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565" yWindow="465" windowWidth="21435" windowHeight="9570"/>
  </bookViews>
  <sheets>
    <sheet name="ts08191253-flat" sheetId="1" r:id="rId1"/>
  </sheets>
  <calcPr calcId="0"/>
</workbook>
</file>

<file path=xl/calcChain.xml><?xml version="1.0" encoding="utf-8"?>
<calcChain xmlns="http://schemas.openxmlformats.org/spreadsheetml/2006/main">
  <c r="L184" i="1" l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3" i="1"/>
  <c r="I2" i="1"/>
</calcChain>
</file>

<file path=xl/sharedStrings.xml><?xml version="1.0" encoding="utf-8"?>
<sst xmlns="http://schemas.openxmlformats.org/spreadsheetml/2006/main" count="12" uniqueCount="12">
  <si>
    <t>tau</t>
  </si>
  <si>
    <t>s_tmp</t>
  </si>
  <si>
    <t>cash</t>
  </si>
  <si>
    <t>delta</t>
  </si>
  <si>
    <t>pv</t>
  </si>
  <si>
    <t>r_for</t>
  </si>
  <si>
    <t>q</t>
  </si>
  <si>
    <t>PL</t>
  </si>
  <si>
    <t>0_1-th Autocalled i=0</t>
  </si>
  <si>
    <t>flat vol주가</t>
    <phoneticPr fontId="18" type="noConversion"/>
  </si>
  <si>
    <t>local vol 주가</t>
    <phoneticPr fontId="18" type="noConversion"/>
  </si>
  <si>
    <t>local delta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</si>
</sst>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'ts08191253-flat'!$I$1</c:f>
              <c:strCache>
                <c:ptCount val="1"/>
                <c:pt idx="0">
                  <c:v>flat vol주가</c:v>
                </c:pt>
              </c:strCache>
            </c:strRef>
          </c:tx>
          <c:spPr>
            <a:ln w="6350">
              <a:prstDash val="solid"/>
            </a:ln>
          </c:spPr>
          <c:marker>
            <c:symbol val="circle"/>
            <c:size val="3"/>
          </c:marker>
          <c:xVal>
            <c:numRef>
              <c:f>'ts08191253-flat'!$A$2:$A$184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'ts08191253-flat'!$I$2:$I$184</c:f>
              <c:numCache>
                <c:formatCode>General</c:formatCode>
                <c:ptCount val="183"/>
                <c:pt idx="0">
                  <c:v>293.98</c:v>
                </c:pt>
                <c:pt idx="1">
                  <c:v>295.10500000000002</c:v>
                </c:pt>
                <c:pt idx="2">
                  <c:v>294.642</c:v>
                </c:pt>
                <c:pt idx="3">
                  <c:v>295.65699999999998</c:v>
                </c:pt>
                <c:pt idx="4">
                  <c:v>296.35000000000002</c:v>
                </c:pt>
                <c:pt idx="5">
                  <c:v>296.24</c:v>
                </c:pt>
                <c:pt idx="6">
                  <c:v>298.14100000000002</c:v>
                </c:pt>
                <c:pt idx="7">
                  <c:v>301.20400000000001</c:v>
                </c:pt>
                <c:pt idx="8">
                  <c:v>300.32499999999999</c:v>
                </c:pt>
                <c:pt idx="9">
                  <c:v>300.73200000000003</c:v>
                </c:pt>
                <c:pt idx="10">
                  <c:v>305.14499999999998</c:v>
                </c:pt>
                <c:pt idx="11">
                  <c:v>309.20600000000002</c:v>
                </c:pt>
                <c:pt idx="12">
                  <c:v>308</c:v>
                </c:pt>
                <c:pt idx="13">
                  <c:v>306.63099999999997</c:v>
                </c:pt>
                <c:pt idx="14">
                  <c:v>305.53300000000002</c:v>
                </c:pt>
                <c:pt idx="15">
                  <c:v>302.45499999999998</c:v>
                </c:pt>
                <c:pt idx="16">
                  <c:v>302.22800000000001</c:v>
                </c:pt>
                <c:pt idx="17">
                  <c:v>302.77199999999999</c:v>
                </c:pt>
                <c:pt idx="18">
                  <c:v>302.97399999999999</c:v>
                </c:pt>
                <c:pt idx="19">
                  <c:v>306.41300000000001</c:v>
                </c:pt>
                <c:pt idx="20">
                  <c:v>307.62</c:v>
                </c:pt>
                <c:pt idx="21">
                  <c:v>311.03199999999998</c:v>
                </c:pt>
                <c:pt idx="22">
                  <c:v>310.447</c:v>
                </c:pt>
                <c:pt idx="23">
                  <c:v>309.447</c:v>
                </c:pt>
                <c:pt idx="24">
                  <c:v>307.74599999999998</c:v>
                </c:pt>
                <c:pt idx="25">
                  <c:v>304.43</c:v>
                </c:pt>
                <c:pt idx="26">
                  <c:v>310.404</c:v>
                </c:pt>
                <c:pt idx="27">
                  <c:v>307.78800000000001</c:v>
                </c:pt>
                <c:pt idx="28">
                  <c:v>306.94200000000001</c:v>
                </c:pt>
                <c:pt idx="29">
                  <c:v>305.46499999999997</c:v>
                </c:pt>
                <c:pt idx="30">
                  <c:v>306.37200000000001</c:v>
                </c:pt>
                <c:pt idx="31">
                  <c:v>305.37400000000002</c:v>
                </c:pt>
                <c:pt idx="32">
                  <c:v>301.47899999999998</c:v>
                </c:pt>
                <c:pt idx="33">
                  <c:v>301.91800000000001</c:v>
                </c:pt>
                <c:pt idx="34">
                  <c:v>304.51900000000001</c:v>
                </c:pt>
                <c:pt idx="35">
                  <c:v>307.89</c:v>
                </c:pt>
                <c:pt idx="36">
                  <c:v>310.51100000000002</c:v>
                </c:pt>
                <c:pt idx="37">
                  <c:v>307.096</c:v>
                </c:pt>
                <c:pt idx="38">
                  <c:v>302.48700000000002</c:v>
                </c:pt>
                <c:pt idx="39">
                  <c:v>301.33300000000003</c:v>
                </c:pt>
                <c:pt idx="40">
                  <c:v>300.56400000000002</c:v>
                </c:pt>
                <c:pt idx="41">
                  <c:v>301.21899999999999</c:v>
                </c:pt>
                <c:pt idx="42">
                  <c:v>304.38900000000001</c:v>
                </c:pt>
                <c:pt idx="43">
                  <c:v>308.423</c:v>
                </c:pt>
                <c:pt idx="44">
                  <c:v>314.38</c:v>
                </c:pt>
                <c:pt idx="45">
                  <c:v>314.36099999999999</c:v>
                </c:pt>
                <c:pt idx="46">
                  <c:v>315.11799999999999</c:v>
                </c:pt>
                <c:pt idx="47">
                  <c:v>317.59300000000002</c:v>
                </c:pt>
                <c:pt idx="48">
                  <c:v>319.19499999999999</c:v>
                </c:pt>
                <c:pt idx="49">
                  <c:v>316.93700000000001</c:v>
                </c:pt>
                <c:pt idx="50">
                  <c:v>316.05200000000002</c:v>
                </c:pt>
                <c:pt idx="51">
                  <c:v>314.392</c:v>
                </c:pt>
                <c:pt idx="52">
                  <c:v>314.34500000000003</c:v>
                </c:pt>
                <c:pt idx="53">
                  <c:v>316.68400000000003</c:v>
                </c:pt>
                <c:pt idx="54">
                  <c:v>314.58600000000001</c:v>
                </c:pt>
                <c:pt idx="55">
                  <c:v>317.73500000000001</c:v>
                </c:pt>
                <c:pt idx="56">
                  <c:v>311.20100000000002</c:v>
                </c:pt>
                <c:pt idx="57">
                  <c:v>309.596</c:v>
                </c:pt>
                <c:pt idx="58">
                  <c:v>310.82799999999997</c:v>
                </c:pt>
                <c:pt idx="59">
                  <c:v>305.14100000000002</c:v>
                </c:pt>
                <c:pt idx="60">
                  <c:v>307.45800000000003</c:v>
                </c:pt>
                <c:pt idx="61">
                  <c:v>308.39400000000001</c:v>
                </c:pt>
                <c:pt idx="62">
                  <c:v>309.12599999999998</c:v>
                </c:pt>
                <c:pt idx="63">
                  <c:v>310.95100000000002</c:v>
                </c:pt>
                <c:pt idx="64">
                  <c:v>308.68099999999998</c:v>
                </c:pt>
                <c:pt idx="65">
                  <c:v>309.77199999999999</c:v>
                </c:pt>
                <c:pt idx="66">
                  <c:v>310.15899999999999</c:v>
                </c:pt>
                <c:pt idx="67">
                  <c:v>307.81900000000002</c:v>
                </c:pt>
                <c:pt idx="68">
                  <c:v>311.03699999999998</c:v>
                </c:pt>
                <c:pt idx="69">
                  <c:v>313.06400000000002</c:v>
                </c:pt>
                <c:pt idx="70">
                  <c:v>311.952</c:v>
                </c:pt>
                <c:pt idx="71">
                  <c:v>310.09500000000003</c:v>
                </c:pt>
                <c:pt idx="72">
                  <c:v>314.29500000000002</c:v>
                </c:pt>
                <c:pt idx="73">
                  <c:v>316.56099999999998</c:v>
                </c:pt>
                <c:pt idx="74">
                  <c:v>314.67200000000003</c:v>
                </c:pt>
                <c:pt idx="75">
                  <c:v>315.95600000000002</c:v>
                </c:pt>
                <c:pt idx="76">
                  <c:v>314.18900000000002</c:v>
                </c:pt>
                <c:pt idx="77">
                  <c:v>315.47899999999998</c:v>
                </c:pt>
                <c:pt idx="78">
                  <c:v>315.74799999999999</c:v>
                </c:pt>
                <c:pt idx="79">
                  <c:v>315.923</c:v>
                </c:pt>
                <c:pt idx="80">
                  <c:v>314.05200000000002</c:v>
                </c:pt>
                <c:pt idx="81">
                  <c:v>313.29300000000001</c:v>
                </c:pt>
                <c:pt idx="82">
                  <c:v>313.23399999999998</c:v>
                </c:pt>
                <c:pt idx="83">
                  <c:v>314.702</c:v>
                </c:pt>
                <c:pt idx="84">
                  <c:v>313.35599999999999</c:v>
                </c:pt>
                <c:pt idx="85">
                  <c:v>310.68299999999999</c:v>
                </c:pt>
                <c:pt idx="86">
                  <c:v>311.63</c:v>
                </c:pt>
                <c:pt idx="87">
                  <c:v>311.89</c:v>
                </c:pt>
                <c:pt idx="88">
                  <c:v>309.584</c:v>
                </c:pt>
                <c:pt idx="89">
                  <c:v>311.61200000000002</c:v>
                </c:pt>
                <c:pt idx="90">
                  <c:v>311.53100000000001</c:v>
                </c:pt>
                <c:pt idx="91">
                  <c:v>309.93799999999999</c:v>
                </c:pt>
                <c:pt idx="92">
                  <c:v>305.27199999999999</c:v>
                </c:pt>
                <c:pt idx="93">
                  <c:v>305.512</c:v>
                </c:pt>
                <c:pt idx="94">
                  <c:v>304.94900000000001</c:v>
                </c:pt>
                <c:pt idx="95">
                  <c:v>306.03500000000003</c:v>
                </c:pt>
                <c:pt idx="96">
                  <c:v>305.75599999999997</c:v>
                </c:pt>
                <c:pt idx="97">
                  <c:v>308.03500000000003</c:v>
                </c:pt>
                <c:pt idx="98">
                  <c:v>310.32</c:v>
                </c:pt>
                <c:pt idx="99">
                  <c:v>314.89800000000002</c:v>
                </c:pt>
                <c:pt idx="100">
                  <c:v>316.69099999999997</c:v>
                </c:pt>
                <c:pt idx="101">
                  <c:v>316.15699999999998</c:v>
                </c:pt>
                <c:pt idx="102">
                  <c:v>323.42599999999999</c:v>
                </c:pt>
                <c:pt idx="103">
                  <c:v>324.33300000000003</c:v>
                </c:pt>
                <c:pt idx="104">
                  <c:v>322.97800000000001</c:v>
                </c:pt>
                <c:pt idx="105">
                  <c:v>324.31099999999998</c:v>
                </c:pt>
                <c:pt idx="106">
                  <c:v>326.08100000000002</c:v>
                </c:pt>
                <c:pt idx="107">
                  <c:v>324.45499999999998</c:v>
                </c:pt>
                <c:pt idx="108">
                  <c:v>328.00299999999999</c:v>
                </c:pt>
                <c:pt idx="109">
                  <c:v>328.91899999999998</c:v>
                </c:pt>
                <c:pt idx="110">
                  <c:v>325.86700000000002</c:v>
                </c:pt>
                <c:pt idx="111">
                  <c:v>326.76799999999997</c:v>
                </c:pt>
                <c:pt idx="112">
                  <c:v>330.78399999999999</c:v>
                </c:pt>
                <c:pt idx="113">
                  <c:v>329.85</c:v>
                </c:pt>
                <c:pt idx="114">
                  <c:v>323.72399999999999</c:v>
                </c:pt>
                <c:pt idx="115">
                  <c:v>326.55</c:v>
                </c:pt>
                <c:pt idx="116">
                  <c:v>326.99099999999999</c:v>
                </c:pt>
                <c:pt idx="117">
                  <c:v>328.19400000000002</c:v>
                </c:pt>
                <c:pt idx="118">
                  <c:v>329.50099999999998</c:v>
                </c:pt>
                <c:pt idx="119">
                  <c:v>332.67</c:v>
                </c:pt>
                <c:pt idx="120">
                  <c:v>329.71</c:v>
                </c:pt>
                <c:pt idx="121">
                  <c:v>332.75400000000002</c:v>
                </c:pt>
                <c:pt idx="122">
                  <c:v>336.14800000000002</c:v>
                </c:pt>
                <c:pt idx="123">
                  <c:v>335.74900000000002</c:v>
                </c:pt>
                <c:pt idx="124">
                  <c:v>336.54399999999998</c:v>
                </c:pt>
                <c:pt idx="125">
                  <c:v>335.08699999999999</c:v>
                </c:pt>
                <c:pt idx="126">
                  <c:v>332.41300000000001</c:v>
                </c:pt>
                <c:pt idx="127">
                  <c:v>332.29</c:v>
                </c:pt>
                <c:pt idx="128">
                  <c:v>334.50299999999999</c:v>
                </c:pt>
                <c:pt idx="129">
                  <c:v>336.24</c:v>
                </c:pt>
                <c:pt idx="130">
                  <c:v>335.55399999999997</c:v>
                </c:pt>
                <c:pt idx="131">
                  <c:v>336.99</c:v>
                </c:pt>
                <c:pt idx="132">
                  <c:v>336.42500000000001</c:v>
                </c:pt>
                <c:pt idx="133">
                  <c:v>333.94900000000001</c:v>
                </c:pt>
                <c:pt idx="134">
                  <c:v>338.38900000000001</c:v>
                </c:pt>
                <c:pt idx="135">
                  <c:v>334.79599999999999</c:v>
                </c:pt>
                <c:pt idx="136">
                  <c:v>334.33300000000003</c:v>
                </c:pt>
                <c:pt idx="137">
                  <c:v>338.803</c:v>
                </c:pt>
                <c:pt idx="138">
                  <c:v>340.26400000000001</c:v>
                </c:pt>
                <c:pt idx="139">
                  <c:v>343.06</c:v>
                </c:pt>
                <c:pt idx="140">
                  <c:v>343.637</c:v>
                </c:pt>
                <c:pt idx="141">
                  <c:v>340.85399999999998</c:v>
                </c:pt>
                <c:pt idx="142">
                  <c:v>341.93599999999998</c:v>
                </c:pt>
                <c:pt idx="143">
                  <c:v>345.53800000000001</c:v>
                </c:pt>
                <c:pt idx="144">
                  <c:v>347.25599999999997</c:v>
                </c:pt>
                <c:pt idx="145">
                  <c:v>347.17399999999998</c:v>
                </c:pt>
                <c:pt idx="146">
                  <c:v>345.82600000000002</c:v>
                </c:pt>
                <c:pt idx="147">
                  <c:v>347.06900000000002</c:v>
                </c:pt>
                <c:pt idx="148">
                  <c:v>342.45699999999999</c:v>
                </c:pt>
                <c:pt idx="149">
                  <c:v>347.06400000000002</c:v>
                </c:pt>
                <c:pt idx="150">
                  <c:v>350.74900000000002</c:v>
                </c:pt>
                <c:pt idx="151">
                  <c:v>350.77600000000001</c:v>
                </c:pt>
                <c:pt idx="152">
                  <c:v>351.50599999999997</c:v>
                </c:pt>
                <c:pt idx="153">
                  <c:v>350.113</c:v>
                </c:pt>
                <c:pt idx="154">
                  <c:v>353.54599999999999</c:v>
                </c:pt>
                <c:pt idx="155">
                  <c:v>359.77199999999999</c:v>
                </c:pt>
                <c:pt idx="156">
                  <c:v>356.63499999999999</c:v>
                </c:pt>
                <c:pt idx="157">
                  <c:v>355.91800000000001</c:v>
                </c:pt>
                <c:pt idx="158">
                  <c:v>357.52800000000002</c:v>
                </c:pt>
                <c:pt idx="159">
                  <c:v>359.40499999999997</c:v>
                </c:pt>
                <c:pt idx="160">
                  <c:v>361.87200000000001</c:v>
                </c:pt>
                <c:pt idx="161">
                  <c:v>358.255</c:v>
                </c:pt>
                <c:pt idx="162">
                  <c:v>356.48399999999998</c:v>
                </c:pt>
                <c:pt idx="163">
                  <c:v>355.36599999999999</c:v>
                </c:pt>
                <c:pt idx="164">
                  <c:v>355.4</c:v>
                </c:pt>
                <c:pt idx="165">
                  <c:v>355.89400000000001</c:v>
                </c:pt>
                <c:pt idx="166">
                  <c:v>352.80500000000001</c:v>
                </c:pt>
                <c:pt idx="167">
                  <c:v>351.95</c:v>
                </c:pt>
                <c:pt idx="168">
                  <c:v>349.15199999999999</c:v>
                </c:pt>
                <c:pt idx="169">
                  <c:v>344.24</c:v>
                </c:pt>
                <c:pt idx="170">
                  <c:v>343.44900000000001</c:v>
                </c:pt>
                <c:pt idx="171">
                  <c:v>341.28399999999999</c:v>
                </c:pt>
                <c:pt idx="172">
                  <c:v>340.17700000000002</c:v>
                </c:pt>
                <c:pt idx="173">
                  <c:v>344.226</c:v>
                </c:pt>
                <c:pt idx="174">
                  <c:v>345.97899999999998</c:v>
                </c:pt>
                <c:pt idx="175">
                  <c:v>348.87</c:v>
                </c:pt>
                <c:pt idx="176">
                  <c:v>348.471</c:v>
                </c:pt>
                <c:pt idx="177">
                  <c:v>347.02699999999999</c:v>
                </c:pt>
                <c:pt idx="178">
                  <c:v>344.25</c:v>
                </c:pt>
                <c:pt idx="179">
                  <c:v>349.56299999999999</c:v>
                </c:pt>
                <c:pt idx="180">
                  <c:v>351.90899999999999</c:v>
                </c:pt>
                <c:pt idx="181">
                  <c:v>355.24900000000002</c:v>
                </c:pt>
                <c:pt idx="182">
                  <c:v>355.74299999999999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'ts08191253-flat'!$J$1</c:f>
              <c:strCache>
                <c:ptCount val="1"/>
                <c:pt idx="0">
                  <c:v>local vol 주가</c:v>
                </c:pt>
              </c:strCache>
            </c:strRef>
          </c:tx>
          <c:spPr>
            <a:ln w="6350"/>
          </c:spPr>
          <c:marker>
            <c:symbol val="x"/>
            <c:size val="4"/>
          </c:marker>
          <c:xVal>
            <c:numRef>
              <c:f>'ts08191253-flat'!$A$2:$A$184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'ts08191253-flat'!$J$2:$J$184</c:f>
              <c:numCache>
                <c:formatCode>General</c:formatCode>
                <c:ptCount val="183"/>
                <c:pt idx="0">
                  <c:v>293.98</c:v>
                </c:pt>
                <c:pt idx="1">
                  <c:v>295.09699999999998</c:v>
                </c:pt>
                <c:pt idx="2">
                  <c:v>294.637</c:v>
                </c:pt>
                <c:pt idx="3">
                  <c:v>295.64600000000002</c:v>
                </c:pt>
                <c:pt idx="4">
                  <c:v>296.334</c:v>
                </c:pt>
                <c:pt idx="5">
                  <c:v>296.22399999999999</c:v>
                </c:pt>
                <c:pt idx="6">
                  <c:v>298.113</c:v>
                </c:pt>
                <c:pt idx="7">
                  <c:v>301.154</c:v>
                </c:pt>
                <c:pt idx="8">
                  <c:v>300.28199999999998</c:v>
                </c:pt>
                <c:pt idx="9">
                  <c:v>300.68599999999998</c:v>
                </c:pt>
                <c:pt idx="10">
                  <c:v>305.06700000000001</c:v>
                </c:pt>
                <c:pt idx="11">
                  <c:v>308.51299999999998</c:v>
                </c:pt>
                <c:pt idx="12">
                  <c:v>307.49400000000003</c:v>
                </c:pt>
                <c:pt idx="13">
                  <c:v>306.33600000000001</c:v>
                </c:pt>
                <c:pt idx="14">
                  <c:v>305.40800000000002</c:v>
                </c:pt>
                <c:pt idx="15">
                  <c:v>302.79700000000003</c:v>
                </c:pt>
                <c:pt idx="16">
                  <c:v>302.60700000000003</c:v>
                </c:pt>
                <c:pt idx="17">
                  <c:v>303.07299999999998</c:v>
                </c:pt>
                <c:pt idx="18">
                  <c:v>303.24700000000001</c:v>
                </c:pt>
                <c:pt idx="19">
                  <c:v>306.16899999999998</c:v>
                </c:pt>
                <c:pt idx="20">
                  <c:v>307.19499999999999</c:v>
                </c:pt>
                <c:pt idx="21">
                  <c:v>310.08800000000002</c:v>
                </c:pt>
                <c:pt idx="22">
                  <c:v>309.596</c:v>
                </c:pt>
                <c:pt idx="23">
                  <c:v>308.75200000000001</c:v>
                </c:pt>
                <c:pt idx="24">
                  <c:v>307.31400000000002</c:v>
                </c:pt>
                <c:pt idx="25">
                  <c:v>304.505</c:v>
                </c:pt>
                <c:pt idx="26">
                  <c:v>309.57100000000003</c:v>
                </c:pt>
                <c:pt idx="27">
                  <c:v>307.358</c:v>
                </c:pt>
                <c:pt idx="28">
                  <c:v>306.64400000000001</c:v>
                </c:pt>
                <c:pt idx="29">
                  <c:v>305.39499999999998</c:v>
                </c:pt>
                <c:pt idx="30">
                  <c:v>306.16699999999997</c:v>
                </c:pt>
                <c:pt idx="31">
                  <c:v>305.32299999999998</c:v>
                </c:pt>
                <c:pt idx="32">
                  <c:v>302.01799999999997</c:v>
                </c:pt>
                <c:pt idx="33">
                  <c:v>302.39400000000001</c:v>
                </c:pt>
                <c:pt idx="34">
                  <c:v>304.60700000000003</c:v>
                </c:pt>
                <c:pt idx="35">
                  <c:v>307.46899999999999</c:v>
                </c:pt>
                <c:pt idx="36">
                  <c:v>309.69200000000001</c:v>
                </c:pt>
                <c:pt idx="37">
                  <c:v>306.80200000000002</c:v>
                </c:pt>
                <c:pt idx="38">
                  <c:v>302.89299999999997</c:v>
                </c:pt>
                <c:pt idx="39">
                  <c:v>301.91399999999999</c:v>
                </c:pt>
                <c:pt idx="40">
                  <c:v>301.26400000000001</c:v>
                </c:pt>
                <c:pt idx="41">
                  <c:v>301.91500000000002</c:v>
                </c:pt>
                <c:pt idx="42">
                  <c:v>304.613</c:v>
                </c:pt>
                <c:pt idx="43">
                  <c:v>308.03899999999999</c:v>
                </c:pt>
                <c:pt idx="44">
                  <c:v>313.084</c:v>
                </c:pt>
                <c:pt idx="45">
                  <c:v>313.072</c:v>
                </c:pt>
                <c:pt idx="46">
                  <c:v>313.67200000000003</c:v>
                </c:pt>
                <c:pt idx="47">
                  <c:v>315.62299999999999</c:v>
                </c:pt>
                <c:pt idx="48">
                  <c:v>316.887</c:v>
                </c:pt>
                <c:pt idx="49">
                  <c:v>315.13499999999999</c:v>
                </c:pt>
                <c:pt idx="50">
                  <c:v>314.44299999999998</c:v>
                </c:pt>
                <c:pt idx="51">
                  <c:v>313.14</c:v>
                </c:pt>
                <c:pt idx="52">
                  <c:v>313.10700000000003</c:v>
                </c:pt>
                <c:pt idx="53">
                  <c:v>314.95299999999997</c:v>
                </c:pt>
                <c:pt idx="54">
                  <c:v>313.30599999999998</c:v>
                </c:pt>
                <c:pt idx="55">
                  <c:v>315.78800000000001</c:v>
                </c:pt>
                <c:pt idx="56">
                  <c:v>310.64400000000001</c:v>
                </c:pt>
                <c:pt idx="57">
                  <c:v>309.38</c:v>
                </c:pt>
                <c:pt idx="58">
                  <c:v>310.35700000000003</c:v>
                </c:pt>
                <c:pt idx="59">
                  <c:v>305.86099999999999</c:v>
                </c:pt>
                <c:pt idx="60">
                  <c:v>307.70100000000002</c:v>
                </c:pt>
                <c:pt idx="61">
                  <c:v>308.44299999999998</c:v>
                </c:pt>
                <c:pt idx="62">
                  <c:v>309.02199999999999</c:v>
                </c:pt>
                <c:pt idx="63">
                  <c:v>310.46600000000001</c:v>
                </c:pt>
                <c:pt idx="64">
                  <c:v>308.67200000000003</c:v>
                </c:pt>
                <c:pt idx="65">
                  <c:v>309.53500000000003</c:v>
                </c:pt>
                <c:pt idx="66">
                  <c:v>309.84199999999998</c:v>
                </c:pt>
                <c:pt idx="67">
                  <c:v>307.99200000000002</c:v>
                </c:pt>
                <c:pt idx="68">
                  <c:v>310.536</c:v>
                </c:pt>
                <c:pt idx="69">
                  <c:v>312.137</c:v>
                </c:pt>
                <c:pt idx="70">
                  <c:v>311.25900000000001</c:v>
                </c:pt>
                <c:pt idx="71">
                  <c:v>309.79300000000001</c:v>
                </c:pt>
                <c:pt idx="72">
                  <c:v>313.10700000000003</c:v>
                </c:pt>
                <c:pt idx="73">
                  <c:v>314.89100000000002</c:v>
                </c:pt>
                <c:pt idx="74">
                  <c:v>313.404</c:v>
                </c:pt>
                <c:pt idx="75">
                  <c:v>314.41399999999999</c:v>
                </c:pt>
                <c:pt idx="76">
                  <c:v>312.92599999999999</c:v>
                </c:pt>
                <c:pt idx="77">
                  <c:v>314.012</c:v>
                </c:pt>
                <c:pt idx="78">
                  <c:v>314.238</c:v>
                </c:pt>
                <c:pt idx="79">
                  <c:v>314.38499999999999</c:v>
                </c:pt>
                <c:pt idx="80">
                  <c:v>312.80799999999999</c:v>
                </c:pt>
                <c:pt idx="81">
                  <c:v>312.16800000000001</c:v>
                </c:pt>
                <c:pt idx="82">
                  <c:v>312.11700000000002</c:v>
                </c:pt>
                <c:pt idx="83">
                  <c:v>313.35399999999998</c:v>
                </c:pt>
                <c:pt idx="84">
                  <c:v>312.21800000000002</c:v>
                </c:pt>
                <c:pt idx="85">
                  <c:v>309.96199999999999</c:v>
                </c:pt>
                <c:pt idx="86">
                  <c:v>310.76100000000002</c:v>
                </c:pt>
                <c:pt idx="87">
                  <c:v>310.97800000000001</c:v>
                </c:pt>
                <c:pt idx="88">
                  <c:v>309.02999999999997</c:v>
                </c:pt>
                <c:pt idx="89">
                  <c:v>310.74200000000002</c:v>
                </c:pt>
                <c:pt idx="90">
                  <c:v>310.67200000000003</c:v>
                </c:pt>
                <c:pt idx="91">
                  <c:v>309.32499999999999</c:v>
                </c:pt>
                <c:pt idx="92">
                  <c:v>305.38200000000001</c:v>
                </c:pt>
                <c:pt idx="93">
                  <c:v>305.58800000000002</c:v>
                </c:pt>
                <c:pt idx="94">
                  <c:v>305.11399999999998</c:v>
                </c:pt>
                <c:pt idx="95">
                  <c:v>306.03699999999998</c:v>
                </c:pt>
                <c:pt idx="96">
                  <c:v>305.803</c:v>
                </c:pt>
                <c:pt idx="97">
                  <c:v>307.73399999999998</c:v>
                </c:pt>
                <c:pt idx="98">
                  <c:v>309.66800000000001</c:v>
                </c:pt>
                <c:pt idx="99">
                  <c:v>313.53399999999999</c:v>
                </c:pt>
                <c:pt idx="100">
                  <c:v>315.04700000000003</c:v>
                </c:pt>
                <c:pt idx="101">
                  <c:v>314.60000000000002</c:v>
                </c:pt>
                <c:pt idx="102">
                  <c:v>320.71499999999997</c:v>
                </c:pt>
                <c:pt idx="103">
                  <c:v>321.512</c:v>
                </c:pt>
                <c:pt idx="104">
                  <c:v>320.327</c:v>
                </c:pt>
                <c:pt idx="105">
                  <c:v>321.49799999999999</c:v>
                </c:pt>
                <c:pt idx="106">
                  <c:v>323.05099999999999</c:v>
                </c:pt>
                <c:pt idx="107">
                  <c:v>321.62900000000002</c:v>
                </c:pt>
                <c:pt idx="108">
                  <c:v>324.73899999999998</c:v>
                </c:pt>
                <c:pt idx="109">
                  <c:v>325.54199999999997</c:v>
                </c:pt>
                <c:pt idx="110">
                  <c:v>322.87400000000002</c:v>
                </c:pt>
                <c:pt idx="111">
                  <c:v>323.66500000000002</c:v>
                </c:pt>
                <c:pt idx="112">
                  <c:v>327.18200000000002</c:v>
                </c:pt>
                <c:pt idx="113">
                  <c:v>326.36700000000002</c:v>
                </c:pt>
                <c:pt idx="114">
                  <c:v>321.00599999999997</c:v>
                </c:pt>
                <c:pt idx="115">
                  <c:v>323.48399999999998</c:v>
                </c:pt>
                <c:pt idx="116">
                  <c:v>323.87400000000002</c:v>
                </c:pt>
                <c:pt idx="117">
                  <c:v>324.92899999999997</c:v>
                </c:pt>
                <c:pt idx="118">
                  <c:v>326.07499999999999</c:v>
                </c:pt>
                <c:pt idx="119">
                  <c:v>328.84899999999999</c:v>
                </c:pt>
                <c:pt idx="120">
                  <c:v>326.26400000000001</c:v>
                </c:pt>
                <c:pt idx="121">
                  <c:v>328.928</c:v>
                </c:pt>
                <c:pt idx="122">
                  <c:v>331.89400000000001</c:v>
                </c:pt>
                <c:pt idx="123">
                  <c:v>331.48599999999999</c:v>
                </c:pt>
                <c:pt idx="124">
                  <c:v>332.29700000000003</c:v>
                </c:pt>
                <c:pt idx="125">
                  <c:v>330.81099999999998</c:v>
                </c:pt>
                <c:pt idx="126">
                  <c:v>328.084</c:v>
                </c:pt>
                <c:pt idx="127">
                  <c:v>327.97899999999998</c:v>
                </c:pt>
                <c:pt idx="128">
                  <c:v>329.911</c:v>
                </c:pt>
                <c:pt idx="129">
                  <c:v>331.428</c:v>
                </c:pt>
                <c:pt idx="130">
                  <c:v>330.73</c:v>
                </c:pt>
                <c:pt idx="131">
                  <c:v>332.19</c:v>
                </c:pt>
                <c:pt idx="132">
                  <c:v>331.61399999999998</c:v>
                </c:pt>
                <c:pt idx="133">
                  <c:v>329.09300000000002</c:v>
                </c:pt>
                <c:pt idx="134">
                  <c:v>332.96100000000001</c:v>
                </c:pt>
                <c:pt idx="135">
                  <c:v>329.31</c:v>
                </c:pt>
                <c:pt idx="136">
                  <c:v>328.91</c:v>
                </c:pt>
                <c:pt idx="137">
                  <c:v>332.75299999999999</c:v>
                </c:pt>
                <c:pt idx="138">
                  <c:v>334.06099999999998</c:v>
                </c:pt>
                <c:pt idx="139">
                  <c:v>336.56299999999999</c:v>
                </c:pt>
                <c:pt idx="140">
                  <c:v>337.08100000000002</c:v>
                </c:pt>
                <c:pt idx="141">
                  <c:v>334.59500000000003</c:v>
                </c:pt>
                <c:pt idx="142">
                  <c:v>335.56400000000002</c:v>
                </c:pt>
                <c:pt idx="143">
                  <c:v>338.78500000000003</c:v>
                </c:pt>
                <c:pt idx="144">
                  <c:v>340.32100000000003</c:v>
                </c:pt>
                <c:pt idx="145">
                  <c:v>340.25</c:v>
                </c:pt>
                <c:pt idx="146">
                  <c:v>339.048</c:v>
                </c:pt>
                <c:pt idx="147">
                  <c:v>340.16</c:v>
                </c:pt>
                <c:pt idx="148">
                  <c:v>336.04199999999997</c:v>
                </c:pt>
                <c:pt idx="149">
                  <c:v>340.16</c:v>
                </c:pt>
                <c:pt idx="150">
                  <c:v>343.45</c:v>
                </c:pt>
                <c:pt idx="151">
                  <c:v>343.47699999999998</c:v>
                </c:pt>
                <c:pt idx="152">
                  <c:v>344.13</c:v>
                </c:pt>
                <c:pt idx="153">
                  <c:v>342.887</c:v>
                </c:pt>
                <c:pt idx="154">
                  <c:v>345.94799999999998</c:v>
                </c:pt>
                <c:pt idx="155">
                  <c:v>351.91</c:v>
                </c:pt>
                <c:pt idx="156">
                  <c:v>348.90600000000001</c:v>
                </c:pt>
                <c:pt idx="157">
                  <c:v>348.21899999999999</c:v>
                </c:pt>
                <c:pt idx="158">
                  <c:v>349.76100000000002</c:v>
                </c:pt>
                <c:pt idx="159">
                  <c:v>351.55799999999999</c:v>
                </c:pt>
                <c:pt idx="160">
                  <c:v>353.92099999999999</c:v>
                </c:pt>
                <c:pt idx="161">
                  <c:v>350.45699999999999</c:v>
                </c:pt>
                <c:pt idx="162">
                  <c:v>348.76100000000002</c:v>
                </c:pt>
                <c:pt idx="163">
                  <c:v>347.68900000000002</c:v>
                </c:pt>
                <c:pt idx="164">
                  <c:v>347.72199999999998</c:v>
                </c:pt>
                <c:pt idx="165">
                  <c:v>348.19499999999999</c:v>
                </c:pt>
                <c:pt idx="166">
                  <c:v>345.23599999999999</c:v>
                </c:pt>
                <c:pt idx="167">
                  <c:v>344.47199999999998</c:v>
                </c:pt>
                <c:pt idx="168">
                  <c:v>341.976</c:v>
                </c:pt>
                <c:pt idx="169">
                  <c:v>337.589</c:v>
                </c:pt>
                <c:pt idx="170">
                  <c:v>336.88099999999997</c:v>
                </c:pt>
                <c:pt idx="171">
                  <c:v>334.94600000000003</c:v>
                </c:pt>
                <c:pt idx="172">
                  <c:v>333.95499999999998</c:v>
                </c:pt>
                <c:pt idx="173">
                  <c:v>337.57299999999998</c:v>
                </c:pt>
                <c:pt idx="174">
                  <c:v>339.137</c:v>
                </c:pt>
                <c:pt idx="175">
                  <c:v>341.71600000000001</c:v>
                </c:pt>
                <c:pt idx="176">
                  <c:v>341.35899999999998</c:v>
                </c:pt>
                <c:pt idx="177">
                  <c:v>340.06900000000002</c:v>
                </c:pt>
                <c:pt idx="178">
                  <c:v>337.58800000000002</c:v>
                </c:pt>
                <c:pt idx="179">
                  <c:v>342.32900000000001</c:v>
                </c:pt>
                <c:pt idx="180">
                  <c:v>344.42</c:v>
                </c:pt>
                <c:pt idx="181">
                  <c:v>347.39600000000002</c:v>
                </c:pt>
                <c:pt idx="182">
                  <c:v>347.86900000000003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5584"/>
        <c:axId val="132834048"/>
      </c:scatterChart>
      <c:valAx>
        <c:axId val="1328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34048"/>
        <c:crosses val="autoZero"/>
        <c:crossBetween val="midCat"/>
      </c:valAx>
      <c:valAx>
        <c:axId val="132834048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35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'ts08191253-flat'!$D$1</c:f>
              <c:strCache>
                <c:ptCount val="1"/>
                <c:pt idx="0">
                  <c:v>delta</c:v>
                </c:pt>
              </c:strCache>
            </c:strRef>
          </c:tx>
          <c:spPr>
            <a:ln w="6350">
              <a:prstDash val="solid"/>
            </a:ln>
          </c:spPr>
          <c:marker>
            <c:symbol val="circle"/>
            <c:size val="3"/>
          </c:marker>
          <c:xVal>
            <c:numRef>
              <c:f>'ts08191253-flat'!$A$2:$A$184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'ts08191253-flat'!$D$2:$D$184</c:f>
              <c:numCache>
                <c:formatCode>0.00%</c:formatCode>
                <c:ptCount val="183"/>
                <c:pt idx="0">
                  <c:v>5.9445199999999998E-4</c:v>
                </c:pt>
                <c:pt idx="1">
                  <c:v>5.5658200000000002E-4</c:v>
                </c:pt>
                <c:pt idx="2">
                  <c:v>5.9158599999999996E-4</c:v>
                </c:pt>
                <c:pt idx="3">
                  <c:v>5.5369800000000004E-4</c:v>
                </c:pt>
                <c:pt idx="4">
                  <c:v>5.1751800000000001E-4</c:v>
                </c:pt>
                <c:pt idx="5">
                  <c:v>5.16064E-4</c:v>
                </c:pt>
                <c:pt idx="6">
                  <c:v>4.8156099999999998E-4</c:v>
                </c:pt>
                <c:pt idx="7">
                  <c:v>4.1892600000000002E-4</c:v>
                </c:pt>
                <c:pt idx="8">
                  <c:v>4.4725199999999998E-4</c:v>
                </c:pt>
                <c:pt idx="9">
                  <c:v>4.16026E-4</c:v>
                </c:pt>
                <c:pt idx="10">
                  <c:v>3.3454900000000001E-4</c:v>
                </c:pt>
                <c:pt idx="11">
                  <c:v>2.8704799999999998E-4</c:v>
                </c:pt>
                <c:pt idx="12">
                  <c:v>2.8568700000000002E-4</c:v>
                </c:pt>
                <c:pt idx="13">
                  <c:v>3.0662700000000002E-4</c:v>
                </c:pt>
                <c:pt idx="14">
                  <c:v>3.2889200000000001E-4</c:v>
                </c:pt>
                <c:pt idx="15">
                  <c:v>3.7910899999999998E-4</c:v>
                </c:pt>
                <c:pt idx="16">
                  <c:v>3.7763899999999998E-4</c:v>
                </c:pt>
                <c:pt idx="17">
                  <c:v>3.7616400000000001E-4</c:v>
                </c:pt>
                <c:pt idx="18">
                  <c:v>3.7468499999999998E-4</c:v>
                </c:pt>
                <c:pt idx="19">
                  <c:v>3.2172199999999998E-4</c:v>
                </c:pt>
                <c:pt idx="20">
                  <c:v>2.9676600000000001E-4</c:v>
                </c:pt>
                <c:pt idx="21">
                  <c:v>2.3311100000000001E-4</c:v>
                </c:pt>
                <c:pt idx="22">
                  <c:v>2.5117100000000001E-4</c:v>
                </c:pt>
                <c:pt idx="23">
                  <c:v>2.4979899999999998E-4</c:v>
                </c:pt>
                <c:pt idx="24">
                  <c:v>2.9103499999999998E-4</c:v>
                </c:pt>
                <c:pt idx="25">
                  <c:v>3.3781399999999997E-4</c:v>
                </c:pt>
                <c:pt idx="26">
                  <c:v>2.4565699999999998E-4</c:v>
                </c:pt>
                <c:pt idx="27">
                  <c:v>2.8668900000000002E-4</c:v>
                </c:pt>
                <c:pt idx="28">
                  <c:v>2.8523099999999999E-4</c:v>
                </c:pt>
                <c:pt idx="29">
                  <c:v>3.07032E-4</c:v>
                </c:pt>
                <c:pt idx="30">
                  <c:v>3.0553600000000002E-4</c:v>
                </c:pt>
                <c:pt idx="31">
                  <c:v>3.0403500000000003E-4</c:v>
                </c:pt>
                <c:pt idx="32">
                  <c:v>3.8127199999999999E-4</c:v>
                </c:pt>
                <c:pt idx="33">
                  <c:v>3.79696E-4</c:v>
                </c:pt>
                <c:pt idx="34">
                  <c:v>3.2412400000000002E-4</c:v>
                </c:pt>
                <c:pt idx="35">
                  <c:v>2.7488799999999999E-4</c:v>
                </c:pt>
                <c:pt idx="36">
                  <c:v>2.3158099999999999E-4</c:v>
                </c:pt>
                <c:pt idx="37">
                  <c:v>2.7188800000000002E-4</c:v>
                </c:pt>
                <c:pt idx="38">
                  <c:v>3.4399499999999999E-4</c:v>
                </c:pt>
                <c:pt idx="39">
                  <c:v>3.7011599999999998E-4</c:v>
                </c:pt>
                <c:pt idx="40">
                  <c:v>3.97895E-4</c:v>
                </c:pt>
                <c:pt idx="41">
                  <c:v>3.6687299999999998E-4</c:v>
                </c:pt>
                <c:pt idx="42">
                  <c:v>3.1157400000000001E-4</c:v>
                </c:pt>
                <c:pt idx="43">
                  <c:v>2.4140000000000001E-4</c:v>
                </c:pt>
                <c:pt idx="44">
                  <c:v>1.6821699999999999E-4</c:v>
                </c:pt>
                <c:pt idx="45">
                  <c:v>1.6688599999999999E-4</c:v>
                </c:pt>
                <c:pt idx="46">
                  <c:v>1.65551E-4</c:v>
                </c:pt>
                <c:pt idx="47">
                  <c:v>1.3596699999999999E-4</c:v>
                </c:pt>
                <c:pt idx="48">
                  <c:v>1.2227000000000001E-4</c:v>
                </c:pt>
                <c:pt idx="49">
                  <c:v>1.3349100000000001E-4</c:v>
                </c:pt>
                <c:pt idx="50">
                  <c:v>1.45654E-4</c:v>
                </c:pt>
                <c:pt idx="51">
                  <c:v>1.58825E-4</c:v>
                </c:pt>
                <c:pt idx="52">
                  <c:v>1.5746900000000001E-4</c:v>
                </c:pt>
                <c:pt idx="53">
                  <c:v>1.41748E-4</c:v>
                </c:pt>
                <c:pt idx="54">
                  <c:v>1.54745E-4</c:v>
                </c:pt>
                <c:pt idx="55">
                  <c:v>1.2600400000000001E-4</c:v>
                </c:pt>
                <c:pt idx="56">
                  <c:v>1.8404700000000001E-4</c:v>
                </c:pt>
                <c:pt idx="57">
                  <c:v>2.00497E-4</c:v>
                </c:pt>
                <c:pt idx="58">
                  <c:v>1.9895899999999999E-4</c:v>
                </c:pt>
                <c:pt idx="59">
                  <c:v>2.5965199999999997E-4</c:v>
                </c:pt>
                <c:pt idx="60">
                  <c:v>2.3573999999999999E-4</c:v>
                </c:pt>
                <c:pt idx="61">
                  <c:v>2.1326299999999999E-4</c:v>
                </c:pt>
                <c:pt idx="62">
                  <c:v>2.1145300000000001E-4</c:v>
                </c:pt>
                <c:pt idx="63">
                  <c:v>1.7304199999999999E-4</c:v>
                </c:pt>
                <c:pt idx="64">
                  <c:v>2.0779699999999999E-4</c:v>
                </c:pt>
                <c:pt idx="65">
                  <c:v>1.8707700000000001E-4</c:v>
                </c:pt>
                <c:pt idx="66">
                  <c:v>1.8528699999999999E-4</c:v>
                </c:pt>
                <c:pt idx="67">
                  <c:v>2.2247400000000001E-4</c:v>
                </c:pt>
                <c:pt idx="68">
                  <c:v>1.6444499999999999E-4</c:v>
                </c:pt>
                <c:pt idx="69">
                  <c:v>1.4690800000000001E-4</c:v>
                </c:pt>
                <c:pt idx="70">
                  <c:v>1.60941E-4</c:v>
                </c:pt>
                <c:pt idx="71">
                  <c:v>1.7617800000000001E-4</c:v>
                </c:pt>
                <c:pt idx="72">
                  <c:v>1.2759100000000001E-4</c:v>
                </c:pt>
                <c:pt idx="73">
                  <c:v>1.13016E-4</c:v>
                </c:pt>
                <c:pt idx="74">
                  <c:v>1.2434800000000001E-4</c:v>
                </c:pt>
                <c:pt idx="75">
                  <c:v>1.0993300000000001E-4</c:v>
                </c:pt>
                <c:pt idx="76">
                  <c:v>1.2108E-4</c:v>
                </c:pt>
                <c:pt idx="77">
                  <c:v>1.0683099999999999E-4</c:v>
                </c:pt>
                <c:pt idx="78">
                  <c:v>1.05274E-4</c:v>
                </c:pt>
                <c:pt idx="79">
                  <c:v>1.03712E-4</c:v>
                </c:pt>
                <c:pt idx="80">
                  <c:v>1.14474E-4</c:v>
                </c:pt>
                <c:pt idx="81">
                  <c:v>1.26265E-4</c:v>
                </c:pt>
                <c:pt idx="82">
                  <c:v>1.2449800000000001E-4</c:v>
                </c:pt>
                <c:pt idx="83">
                  <c:v>1.0946300000000001E-4</c:v>
                </c:pt>
                <c:pt idx="84">
                  <c:v>1.20944E-4</c:v>
                </c:pt>
                <c:pt idx="85">
                  <c:v>1.4930499999999999E-4</c:v>
                </c:pt>
                <c:pt idx="86">
                  <c:v>1.31636E-4</c:v>
                </c:pt>
                <c:pt idx="87">
                  <c:v>1.29734E-4</c:v>
                </c:pt>
                <c:pt idx="88">
                  <c:v>1.43294E-4</c:v>
                </c:pt>
                <c:pt idx="89">
                  <c:v>1.25907E-4</c:v>
                </c:pt>
                <c:pt idx="90">
                  <c:v>1.2398300000000001E-4</c:v>
                </c:pt>
                <c:pt idx="91">
                  <c:v>1.3719900000000001E-4</c:v>
                </c:pt>
                <c:pt idx="92">
                  <c:v>1.9007799999999999E-4</c:v>
                </c:pt>
                <c:pt idx="93">
                  <c:v>1.88073E-4</c:v>
                </c:pt>
                <c:pt idx="94">
                  <c:v>2.07617E-4</c:v>
                </c:pt>
                <c:pt idx="95">
                  <c:v>1.84033E-4</c:v>
                </c:pt>
                <c:pt idx="96">
                  <c:v>1.8199700000000001E-4</c:v>
                </c:pt>
                <c:pt idx="97">
                  <c:v>1.42659E-4</c:v>
                </c:pt>
                <c:pt idx="98">
                  <c:v>1.2471699999999999E-4</c:v>
                </c:pt>
                <c:pt idx="99">
                  <c:v>8.3861800000000004E-5</c:v>
                </c:pt>
                <c:pt idx="100">
                  <c:v>7.2028300000000003E-5</c:v>
                </c:pt>
                <c:pt idx="101">
                  <c:v>7.0618700000000002E-5</c:v>
                </c:pt>
                <c:pt idx="102">
                  <c:v>3.3613499999999999E-5</c:v>
                </c:pt>
                <c:pt idx="103">
                  <c:v>2.8040600000000001E-5</c:v>
                </c:pt>
                <c:pt idx="104">
                  <c:v>3.1797900000000003E-5</c:v>
                </c:pt>
                <c:pt idx="105">
                  <c:v>2.6412699999999999E-5</c:v>
                </c:pt>
                <c:pt idx="106">
                  <c:v>2.1797199999999999E-5</c:v>
                </c:pt>
                <c:pt idx="107">
                  <c:v>2.48125E-5</c:v>
                </c:pt>
                <c:pt idx="108">
                  <c:v>1.7239800000000001E-5</c:v>
                </c:pt>
                <c:pt idx="109">
                  <c:v>1.39969E-5</c:v>
                </c:pt>
                <c:pt idx="110">
                  <c:v>1.89919E-5</c:v>
                </c:pt>
                <c:pt idx="111">
                  <c:v>1.8311000000000001E-5</c:v>
                </c:pt>
                <c:pt idx="112">
                  <c:v>1.0356299999999999E-5</c:v>
                </c:pt>
                <c:pt idx="113">
                  <c:v>1.18885E-5</c:v>
                </c:pt>
                <c:pt idx="114">
                  <c:v>2.3127400000000002E-5</c:v>
                </c:pt>
                <c:pt idx="115">
                  <c:v>1.5677099999999999E-5</c:v>
                </c:pt>
                <c:pt idx="116">
                  <c:v>1.50423E-5</c:v>
                </c:pt>
                <c:pt idx="117">
                  <c:v>1.1980800000000001E-5</c:v>
                </c:pt>
                <c:pt idx="118">
                  <c:v>9.4596600000000008E-6</c:v>
                </c:pt>
                <c:pt idx="119">
                  <c:v>6.0673100000000002E-6</c:v>
                </c:pt>
                <c:pt idx="120">
                  <c:v>8.5573500000000003E-6</c:v>
                </c:pt>
                <c:pt idx="121">
                  <c:v>5.4182299999999996E-6</c:v>
                </c:pt>
                <c:pt idx="122">
                  <c:v>2.6981800000000001E-6</c:v>
                </c:pt>
                <c:pt idx="123">
                  <c:v>3.1307200000000001E-6</c:v>
                </c:pt>
                <c:pt idx="124">
                  <c:v>2.34247E-6</c:v>
                </c:pt>
                <c:pt idx="125">
                  <c:v>2.7226800000000001E-6</c:v>
                </c:pt>
                <c:pt idx="126">
                  <c:v>3.9516899999999999E-6</c:v>
                </c:pt>
                <c:pt idx="127">
                  <c:v>3.6881400000000001E-6</c:v>
                </c:pt>
                <c:pt idx="128">
                  <c:v>2.1720000000000001E-6</c:v>
                </c:pt>
                <c:pt idx="129">
                  <c:v>1.5813400000000001E-6</c:v>
                </c:pt>
                <c:pt idx="130">
                  <c:v>1.8454599999999999E-6</c:v>
                </c:pt>
                <c:pt idx="131">
                  <c:v>1.32701E-6</c:v>
                </c:pt>
                <c:pt idx="132">
                  <c:v>1.21026E-6</c:v>
                </c:pt>
                <c:pt idx="133">
                  <c:v>1.81468E-6</c:v>
                </c:pt>
                <c:pt idx="134">
                  <c:v>7.6959000000000005E-7</c:v>
                </c:pt>
                <c:pt idx="135">
                  <c:v>1.1674400000000001E-6</c:v>
                </c:pt>
                <c:pt idx="136">
                  <c:v>1.3687299999999999E-6</c:v>
                </c:pt>
                <c:pt idx="137">
                  <c:v>5.5330499999999999E-7</c:v>
                </c:pt>
                <c:pt idx="138">
                  <c:v>3.7182600000000001E-7</c:v>
                </c:pt>
                <c:pt idx="139">
                  <c:v>1.83784E-7</c:v>
                </c:pt>
                <c:pt idx="140">
                  <c:v>1.18379E-7</c:v>
                </c:pt>
                <c:pt idx="141">
                  <c:v>1.8582500000000001E-7</c:v>
                </c:pt>
                <c:pt idx="142">
                  <c:v>1.18122E-7</c:v>
                </c:pt>
                <c:pt idx="143">
                  <c:v>5.3652499999999997E-8</c:v>
                </c:pt>
                <c:pt idx="144">
                  <c:v>3.2497200000000001E-8</c:v>
                </c:pt>
                <c:pt idx="145">
                  <c:v>2.6889399999999999E-8</c:v>
                </c:pt>
                <c:pt idx="146">
                  <c:v>3.0904600000000003E-8</c:v>
                </c:pt>
                <c:pt idx="147">
                  <c:v>1.7976600000000001E-8</c:v>
                </c:pt>
                <c:pt idx="148">
                  <c:v>4.09543E-8</c:v>
                </c:pt>
                <c:pt idx="149">
                  <c:v>1.16042E-8</c:v>
                </c:pt>
                <c:pt idx="150">
                  <c:v>3.0567099999999999E-9</c:v>
                </c:pt>
                <c:pt idx="151">
                  <c:v>2.3467000000000002E-9</c:v>
                </c:pt>
                <c:pt idx="152">
                  <c:v>1.7804199999999999E-9</c:v>
                </c:pt>
                <c:pt idx="153">
                  <c:v>1.9494100000000002E-9</c:v>
                </c:pt>
                <c:pt idx="154">
                  <c:v>4.3177399999999998E-10</c:v>
                </c:pt>
                <c:pt idx="155">
                  <c:v>5.8226200000000006E-11</c:v>
                </c:pt>
                <c:pt idx="156">
                  <c:v>9.1740999999999994E-11</c:v>
                </c:pt>
                <c:pt idx="157">
                  <c:v>9.4851100000000002E-11</c:v>
                </c:pt>
                <c:pt idx="158">
                  <c:v>4.0686999999999997E-11</c:v>
                </c:pt>
                <c:pt idx="159">
                  <c:v>1.06961E-11</c:v>
                </c:pt>
                <c:pt idx="160">
                  <c:v>4.1856000000000003E-12</c:v>
                </c:pt>
                <c:pt idx="161">
                  <c:v>6.3903299999999999E-12</c:v>
                </c:pt>
                <c:pt idx="162">
                  <c:v>6.1009799999999997E-12</c:v>
                </c:pt>
                <c:pt idx="163">
                  <c:v>5.76071E-12</c:v>
                </c:pt>
                <c:pt idx="164">
                  <c:v>3.2797600000000002E-12</c:v>
                </c:pt>
                <c:pt idx="165">
                  <c:v>1.80458E-12</c:v>
                </c:pt>
                <c:pt idx="166">
                  <c:v>2.6769499999999998E-12</c:v>
                </c:pt>
                <c:pt idx="167">
                  <c:v>2.3545099999999998E-12</c:v>
                </c:pt>
                <c:pt idx="168">
                  <c:v>2.02716E-12</c:v>
                </c:pt>
                <c:pt idx="169">
                  <c:v>8.7695499999999995E-12</c:v>
                </c:pt>
                <c:pt idx="170">
                  <c:v>4.25781E-12</c:v>
                </c:pt>
                <c:pt idx="171">
                  <c:v>6.1225800000000004E-12</c:v>
                </c:pt>
                <c:pt idx="172">
                  <c:v>4.8576699999999998E-12</c:v>
                </c:pt>
                <c:pt idx="173">
                  <c:v>3.3082399999999998E-13</c:v>
                </c:pt>
                <c:pt idx="174">
                  <c:v>6.4578600000000001E-14</c:v>
                </c:pt>
                <c:pt idx="175">
                  <c:v>5.81585E-15</c:v>
                </c:pt>
                <c:pt idx="176">
                  <c:v>1.58614E-15</c:v>
                </c:pt>
                <c:pt idx="177">
                  <c:v>7.5530499999999995E-16</c:v>
                </c:pt>
                <c:pt idx="178">
                  <c:v>5.2871400000000004E-16</c:v>
                </c:pt>
                <c:pt idx="179">
                  <c:v>-1.51061E-16</c:v>
                </c:pt>
                <c:pt idx="180">
                  <c:v>-7.55305E-17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'ts08191253-flat'!$K$1</c:f>
              <c:strCache>
                <c:ptCount val="1"/>
                <c:pt idx="0">
                  <c:v>local delta</c:v>
                </c:pt>
              </c:strCache>
            </c:strRef>
          </c:tx>
          <c:spPr>
            <a:ln w="6350"/>
          </c:spPr>
          <c:marker>
            <c:symbol val="x"/>
            <c:size val="4"/>
          </c:marker>
          <c:xVal>
            <c:numRef>
              <c:f>'ts08191253-flat'!$A$2:$A$184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'ts08191253-flat'!$K$2:$K$184</c:f>
              <c:numCache>
                <c:formatCode>0.00%</c:formatCode>
                <c:ptCount val="183"/>
                <c:pt idx="0">
                  <c:v>1.47989E-3</c:v>
                </c:pt>
                <c:pt idx="1">
                  <c:v>1.39514E-3</c:v>
                </c:pt>
                <c:pt idx="2">
                  <c:v>1.4731600000000001E-3</c:v>
                </c:pt>
                <c:pt idx="3">
                  <c:v>1.3884500000000001E-3</c:v>
                </c:pt>
                <c:pt idx="4">
                  <c:v>1.30781E-3</c:v>
                </c:pt>
                <c:pt idx="5">
                  <c:v>1.30448E-3</c:v>
                </c:pt>
                <c:pt idx="6">
                  <c:v>1.2278899999999999E-3</c:v>
                </c:pt>
                <c:pt idx="7">
                  <c:v>1.08932E-3</c:v>
                </c:pt>
                <c:pt idx="8">
                  <c:v>1.1519799999999999E-3</c:v>
                </c:pt>
                <c:pt idx="9">
                  <c:v>1.08311E-3</c:v>
                </c:pt>
                <c:pt idx="10">
                  <c:v>8.50196E-4</c:v>
                </c:pt>
                <c:pt idx="11">
                  <c:v>7.0759100000000004E-4</c:v>
                </c:pt>
                <c:pt idx="12">
                  <c:v>7.7306800000000002E-4</c:v>
                </c:pt>
                <c:pt idx="13">
                  <c:v>8.4211300000000002E-4</c:v>
                </c:pt>
                <c:pt idx="14">
                  <c:v>8.3942700000000001E-4</c:v>
                </c:pt>
                <c:pt idx="15">
                  <c:v>9.9181700000000009E-4</c:v>
                </c:pt>
                <c:pt idx="16">
                  <c:v>9.8883200000000004E-4</c:v>
                </c:pt>
                <c:pt idx="17">
                  <c:v>9.8584900000000001E-4</c:v>
                </c:pt>
                <c:pt idx="18">
                  <c:v>9.8286899999999993E-4</c:v>
                </c:pt>
                <c:pt idx="19">
                  <c:v>8.2607999999999998E-4</c:v>
                </c:pt>
                <c:pt idx="20">
                  <c:v>7.5284899999999999E-4</c:v>
                </c:pt>
                <c:pt idx="21">
                  <c:v>6.2052400000000001E-4</c:v>
                </c:pt>
                <c:pt idx="22">
                  <c:v>6.1830700000000001E-4</c:v>
                </c:pt>
                <c:pt idx="23">
                  <c:v>6.7899300000000002E-4</c:v>
                </c:pt>
                <c:pt idx="24">
                  <c:v>7.4292E-4</c:v>
                </c:pt>
                <c:pt idx="25">
                  <c:v>8.8409700000000003E-4</c:v>
                </c:pt>
                <c:pt idx="26">
                  <c:v>6.0952499999999998E-4</c:v>
                </c:pt>
                <c:pt idx="27">
                  <c:v>7.3555400000000003E-4</c:v>
                </c:pt>
                <c:pt idx="28">
                  <c:v>7.3311100000000005E-4</c:v>
                </c:pt>
                <c:pt idx="29">
                  <c:v>7.9991700000000003E-4</c:v>
                </c:pt>
                <c:pt idx="30">
                  <c:v>7.9733799999999997E-4</c:v>
                </c:pt>
                <c:pt idx="31">
                  <c:v>7.9476199999999996E-4</c:v>
                </c:pt>
                <c:pt idx="32">
                  <c:v>1.01191E-3</c:v>
                </c:pt>
                <c:pt idx="33">
                  <c:v>9.39031E-4</c:v>
                </c:pt>
                <c:pt idx="34">
                  <c:v>8.5954300000000005E-4</c:v>
                </c:pt>
                <c:pt idx="35">
                  <c:v>7.1597999999999996E-4</c:v>
                </c:pt>
                <c:pt idx="36">
                  <c:v>5.8790399999999999E-4</c:v>
                </c:pt>
                <c:pt idx="37">
                  <c:v>7.1093600000000001E-4</c:v>
                </c:pt>
                <c:pt idx="38">
                  <c:v>9.2517200000000004E-4</c:v>
                </c:pt>
                <c:pt idx="39">
                  <c:v>9.9192500000000005E-4</c:v>
                </c:pt>
                <c:pt idx="40">
                  <c:v>9.892849999999999E-4</c:v>
                </c:pt>
                <c:pt idx="41">
                  <c:v>9.8672899999999999E-4</c:v>
                </c:pt>
                <c:pt idx="42">
                  <c:v>8.3794700000000002E-4</c:v>
                </c:pt>
                <c:pt idx="43">
                  <c:v>6.3026100000000002E-4</c:v>
                </c:pt>
                <c:pt idx="44">
                  <c:v>4.6185099999999999E-4</c:v>
                </c:pt>
                <c:pt idx="45">
                  <c:v>4.5948300000000001E-4</c:v>
                </c:pt>
                <c:pt idx="46">
                  <c:v>4.5669299999999999E-4</c:v>
                </c:pt>
                <c:pt idx="47">
                  <c:v>3.65604E-4</c:v>
                </c:pt>
                <c:pt idx="48">
                  <c:v>3.2418200000000001E-4</c:v>
                </c:pt>
                <c:pt idx="49">
                  <c:v>4.0235800000000001E-4</c:v>
                </c:pt>
                <c:pt idx="50">
                  <c:v>3.9961599999999999E-4</c:v>
                </c:pt>
                <c:pt idx="51">
                  <c:v>4.4253199999999998E-4</c:v>
                </c:pt>
                <c:pt idx="52">
                  <c:v>4.39658E-4</c:v>
                </c:pt>
                <c:pt idx="53">
                  <c:v>3.9131700000000002E-4</c:v>
                </c:pt>
                <c:pt idx="54">
                  <c:v>4.3386599999999998E-4</c:v>
                </c:pt>
                <c:pt idx="55">
                  <c:v>3.4448200000000001E-4</c:v>
                </c:pt>
                <c:pt idx="56">
                  <c:v>5.3120700000000001E-4</c:v>
                </c:pt>
                <c:pt idx="57">
                  <c:v>5.86548E-4</c:v>
                </c:pt>
                <c:pt idx="58">
                  <c:v>5.24926E-4</c:v>
                </c:pt>
                <c:pt idx="59">
                  <c:v>7.1190299999999995E-4</c:v>
                </c:pt>
                <c:pt idx="60">
                  <c:v>6.4011500000000002E-4</c:v>
                </c:pt>
                <c:pt idx="61">
                  <c:v>5.7297299999999995E-4</c:v>
                </c:pt>
                <c:pt idx="62">
                  <c:v>5.6906199999999995E-4</c:v>
                </c:pt>
                <c:pt idx="63">
                  <c:v>5.0721499999999999E-4</c:v>
                </c:pt>
                <c:pt idx="64">
                  <c:v>5.6113099999999998E-4</c:v>
                </c:pt>
                <c:pt idx="65">
                  <c:v>4.9949499999999997E-4</c:v>
                </c:pt>
                <c:pt idx="66">
                  <c:v>4.9560000000000001E-4</c:v>
                </c:pt>
                <c:pt idx="67">
                  <c:v>5.4900700000000001E-4</c:v>
                </c:pt>
                <c:pt idx="68">
                  <c:v>4.8776100000000002E-4</c:v>
                </c:pt>
                <c:pt idx="69">
                  <c:v>4.3162799999999998E-4</c:v>
                </c:pt>
                <c:pt idx="70">
                  <c:v>4.2782999999999997E-4</c:v>
                </c:pt>
                <c:pt idx="71">
                  <c:v>4.75978E-4</c:v>
                </c:pt>
                <c:pt idx="72">
                  <c:v>3.7290400000000002E-4</c:v>
                </c:pt>
                <c:pt idx="73">
                  <c:v>3.26247E-4</c:v>
                </c:pt>
                <c:pt idx="74">
                  <c:v>3.65476E-4</c:v>
                </c:pt>
                <c:pt idx="75">
                  <c:v>3.1880800000000001E-4</c:v>
                </c:pt>
                <c:pt idx="76">
                  <c:v>3.5780099999999998E-4</c:v>
                </c:pt>
                <c:pt idx="77">
                  <c:v>3.11119E-4</c:v>
                </c:pt>
                <c:pt idx="78">
                  <c:v>3.0723000000000002E-4</c:v>
                </c:pt>
                <c:pt idx="79">
                  <c:v>3.0331299999999999E-4</c:v>
                </c:pt>
                <c:pt idx="80">
                  <c:v>3.4135300000000002E-4</c:v>
                </c:pt>
                <c:pt idx="81">
                  <c:v>3.83173E-4</c:v>
                </c:pt>
                <c:pt idx="82">
                  <c:v>3.7872999999999997E-4</c:v>
                </c:pt>
                <c:pt idx="83">
                  <c:v>3.28654E-4</c:v>
                </c:pt>
                <c:pt idx="84">
                  <c:v>3.6972099999999999E-4</c:v>
                </c:pt>
                <c:pt idx="85">
                  <c:v>4.1491199999999997E-4</c:v>
                </c:pt>
                <c:pt idx="86">
                  <c:v>4.1009400000000001E-4</c:v>
                </c:pt>
                <c:pt idx="87">
                  <c:v>3.5589900000000002E-4</c:v>
                </c:pt>
                <c:pt idx="88">
                  <c:v>4.5438599999999998E-4</c:v>
                </c:pt>
                <c:pt idx="89">
                  <c:v>3.9534500000000002E-4</c:v>
                </c:pt>
                <c:pt idx="90">
                  <c:v>3.9033200000000002E-4</c:v>
                </c:pt>
                <c:pt idx="91">
                  <c:v>4.3871399999999999E-4</c:v>
                </c:pt>
                <c:pt idx="92">
                  <c:v>5.5738000000000001E-4</c:v>
                </c:pt>
                <c:pt idx="93">
                  <c:v>5.5284500000000005E-4</c:v>
                </c:pt>
                <c:pt idx="94">
                  <c:v>5.4826799999999998E-4</c:v>
                </c:pt>
                <c:pt idx="95">
                  <c:v>5.4364799999999998E-4</c:v>
                </c:pt>
                <c:pt idx="96">
                  <c:v>5.3898300000000004E-4</c:v>
                </c:pt>
                <c:pt idx="97">
                  <c:v>4.7031200000000002E-4</c:v>
                </c:pt>
                <c:pt idx="98">
                  <c:v>3.5531899999999999E-4</c:v>
                </c:pt>
                <c:pt idx="99">
                  <c:v>2.6222799999999998E-4</c:v>
                </c:pt>
                <c:pt idx="100">
                  <c:v>2.21282E-4</c:v>
                </c:pt>
                <c:pt idx="101">
                  <c:v>2.1755400000000001E-4</c:v>
                </c:pt>
                <c:pt idx="102">
                  <c:v>1.11995E-4</c:v>
                </c:pt>
                <c:pt idx="103">
                  <c:v>9.2390299999999995E-5</c:v>
                </c:pt>
                <c:pt idx="104">
                  <c:v>1.06747E-4</c:v>
                </c:pt>
                <c:pt idx="105">
                  <c:v>8.7688099999999998E-5</c:v>
                </c:pt>
                <c:pt idx="106">
                  <c:v>7.1421799999999994E-5</c:v>
                </c:pt>
                <c:pt idx="107">
                  <c:v>8.3030199999999997E-5</c:v>
                </c:pt>
                <c:pt idx="108">
                  <c:v>5.5835199999999997E-5</c:v>
                </c:pt>
                <c:pt idx="109">
                  <c:v>5.4047900000000001E-5</c:v>
                </c:pt>
                <c:pt idx="110">
                  <c:v>6.3258599999999998E-5</c:v>
                </c:pt>
                <c:pt idx="111">
                  <c:v>6.1258800000000004E-5</c:v>
                </c:pt>
                <c:pt idx="112">
                  <c:v>3.24211E-5</c:v>
                </c:pt>
                <c:pt idx="113">
                  <c:v>3.8436699999999997E-5</c:v>
                </c:pt>
                <c:pt idx="114">
                  <c:v>8.1084199999999999E-5</c:v>
                </c:pt>
                <c:pt idx="115">
                  <c:v>5.3448400000000001E-5</c:v>
                </c:pt>
                <c:pt idx="116">
                  <c:v>5.15471E-5</c:v>
                </c:pt>
                <c:pt idx="117">
                  <c:v>4.0442999999999999E-5</c:v>
                </c:pt>
                <c:pt idx="118">
                  <c:v>3.1341899999999999E-5</c:v>
                </c:pt>
                <c:pt idx="119">
                  <c:v>1.8927999999999999E-5</c:v>
                </c:pt>
                <c:pt idx="120">
                  <c:v>2.8662599999999999E-5</c:v>
                </c:pt>
                <c:pt idx="121">
                  <c:v>1.70679E-5</c:v>
                </c:pt>
                <c:pt idx="122">
                  <c:v>9.8035700000000001E-6</c:v>
                </c:pt>
                <c:pt idx="123">
                  <c:v>9.2011400000000001E-6</c:v>
                </c:pt>
                <c:pt idx="124">
                  <c:v>8.6178700000000006E-6</c:v>
                </c:pt>
                <c:pt idx="125">
                  <c:v>1.0365E-5</c:v>
                </c:pt>
                <c:pt idx="126">
                  <c:v>1.6521E-5</c:v>
                </c:pt>
                <c:pt idx="127">
                  <c:v>1.5554200000000001E-5</c:v>
                </c:pt>
                <c:pt idx="128">
                  <c:v>1.1197500000000001E-5</c:v>
                </c:pt>
                <c:pt idx="129">
                  <c:v>7.8468200000000005E-6</c:v>
                </c:pt>
                <c:pt idx="130">
                  <c:v>7.2731699999999997E-6</c:v>
                </c:pt>
                <c:pt idx="131">
                  <c:v>5.0909099999999997E-6</c:v>
                </c:pt>
                <c:pt idx="132">
                  <c:v>4.6717599999999996E-6</c:v>
                </c:pt>
                <c:pt idx="133">
                  <c:v>7.7263400000000003E-6</c:v>
                </c:pt>
                <c:pt idx="134">
                  <c:v>3.0184799999999999E-6</c:v>
                </c:pt>
                <c:pt idx="135">
                  <c:v>6.5364599999999998E-6</c:v>
                </c:pt>
                <c:pt idx="136">
                  <c:v>5.9853600000000001E-6</c:v>
                </c:pt>
                <c:pt idx="137">
                  <c:v>2.9531999999999999E-6</c:v>
                </c:pt>
                <c:pt idx="138">
                  <c:v>1.95861E-6</c:v>
                </c:pt>
                <c:pt idx="139">
                  <c:v>9.2932499999999999E-7</c:v>
                </c:pt>
                <c:pt idx="140">
                  <c:v>8.1317800000000003E-7</c:v>
                </c:pt>
                <c:pt idx="141">
                  <c:v>9.8144000000000009E-7</c:v>
                </c:pt>
                <c:pt idx="142">
                  <c:v>8.5442300000000003E-7</c:v>
                </c:pt>
                <c:pt idx="143">
                  <c:v>3.7418300000000001E-7</c:v>
                </c:pt>
                <c:pt idx="144">
                  <c:v>1.5617600000000001E-7</c:v>
                </c:pt>
                <c:pt idx="145">
                  <c:v>1.8736100000000001E-7</c:v>
                </c:pt>
                <c:pt idx="146">
                  <c:v>1.5599300000000001E-7</c:v>
                </c:pt>
                <c:pt idx="147">
                  <c:v>1.28855E-7</c:v>
                </c:pt>
                <c:pt idx="148">
                  <c:v>2.2470099999999999E-7</c:v>
                </c:pt>
                <c:pt idx="149">
                  <c:v>8.5691199999999994E-8</c:v>
                </c:pt>
                <c:pt idx="150">
                  <c:v>2.0475400000000001E-8</c:v>
                </c:pt>
                <c:pt idx="151">
                  <c:v>1.59336E-8</c:v>
                </c:pt>
                <c:pt idx="152">
                  <c:v>1.22584E-8</c:v>
                </c:pt>
                <c:pt idx="153">
                  <c:v>1.4211000000000001E-8</c:v>
                </c:pt>
                <c:pt idx="154">
                  <c:v>4.3313099999999996E-9</c:v>
                </c:pt>
                <c:pt idx="155">
                  <c:v>5.5516999999999996E-10</c:v>
                </c:pt>
                <c:pt idx="156">
                  <c:v>9.1151200000000001E-10</c:v>
                </c:pt>
                <c:pt idx="157">
                  <c:v>6.2594000000000001E-10</c:v>
                </c:pt>
                <c:pt idx="158">
                  <c:v>2.68421E-10</c:v>
                </c:pt>
                <c:pt idx="159">
                  <c:v>1.1051200000000001E-10</c:v>
                </c:pt>
                <c:pt idx="160">
                  <c:v>2.71154E-11</c:v>
                </c:pt>
                <c:pt idx="161">
                  <c:v>6.9925499999999998E-11</c:v>
                </c:pt>
                <c:pt idx="162">
                  <c:v>6.9296100000000006E-11</c:v>
                </c:pt>
                <c:pt idx="163">
                  <c:v>4.1319200000000003E-11</c:v>
                </c:pt>
                <c:pt idx="164">
                  <c:v>2.38896E-11</c:v>
                </c:pt>
                <c:pt idx="165">
                  <c:v>1.33558E-11</c:v>
                </c:pt>
                <c:pt idx="166">
                  <c:v>2.1660899999999999E-11</c:v>
                </c:pt>
                <c:pt idx="167">
                  <c:v>2.0800100000000001E-11</c:v>
                </c:pt>
                <c:pt idx="168">
                  <c:v>1.94333E-11</c:v>
                </c:pt>
                <c:pt idx="169">
                  <c:v>5.92729E-11</c:v>
                </c:pt>
                <c:pt idx="170">
                  <c:v>5.41711E-11</c:v>
                </c:pt>
                <c:pt idx="171">
                  <c:v>4.8182800000000003E-11</c:v>
                </c:pt>
                <c:pt idx="172">
                  <c:v>4.1489499999999999E-11</c:v>
                </c:pt>
                <c:pt idx="173">
                  <c:v>2.3936399999999999E-12</c:v>
                </c:pt>
                <c:pt idx="174">
                  <c:v>4.4600799999999999E-13</c:v>
                </c:pt>
                <c:pt idx="175">
                  <c:v>7.2207200000000002E-14</c:v>
                </c:pt>
                <c:pt idx="176">
                  <c:v>2.03932E-14</c:v>
                </c:pt>
                <c:pt idx="177">
                  <c:v>1.0423199999999999E-14</c:v>
                </c:pt>
                <c:pt idx="178">
                  <c:v>4.5318300000000001E-15</c:v>
                </c:pt>
                <c:pt idx="179">
                  <c:v>7.55305E-17</c:v>
                </c:pt>
                <c:pt idx="180">
                  <c:v>7.55305E-17</c:v>
                </c:pt>
                <c:pt idx="181">
                  <c:v>7.55305E-17</c:v>
                </c:pt>
                <c:pt idx="18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3280"/>
        <c:axId val="36515200"/>
      </c:scatterChart>
      <c:valAx>
        <c:axId val="365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515200"/>
        <c:crosses val="autoZero"/>
        <c:crossBetween val="midCat"/>
      </c:valAx>
      <c:valAx>
        <c:axId val="365152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651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490536</xdr:colOff>
      <xdr:row>5</xdr:row>
      <xdr:rowOff>85725</xdr:rowOff>
    </xdr:from>
    <xdr:to>
      <xdr:col>11</xdr:col>
      <xdr:colOff>152399</xdr:colOff>
      <xdr:row>20</xdr:row>
      <xdr:rowOff>176212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22</xdr:row>
      <xdr:rowOff>0</xdr:rowOff>
    </xdr:from>
    <xdr:to>
      <xdr:col>10</xdr:col>
      <xdr:colOff>347663</xdr:colOff>
      <xdr:row>37</xdr:row>
      <xdr:rowOff>90487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abSelected="1" workbookViewId="0">
      <selection activeCell="D4" sqref="D4"/>
    </sheetView>
  </sheetViews>
  <sheetFormatPr defaultRowHeight="16.5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s="2">
        <f>_xlfn.STDEV.P(L2:L184)*SQRT(250)</f>
        <v>0.12239099005634654</v>
      </c>
    </row>
    <row r="2" spans="1:12" x14ac:dyDescent="0.3">
      <c r="A2">
        <v>0</v>
      </c>
      <c r="B2">
        <v>293.98</v>
      </c>
      <c r="C2">
        <v>0.82542499999999996</v>
      </c>
      <c r="D2" s="2">
        <v>5.9445199999999998E-4</v>
      </c>
      <c r="E2">
        <v>1.0001800000000001</v>
      </c>
      <c r="H2" s="2">
        <v>0</v>
      </c>
      <c r="I2">
        <f>B2</f>
        <v>293.98</v>
      </c>
      <c r="J2">
        <v>293.98</v>
      </c>
      <c r="K2" s="2">
        <v>1.47989E-3</v>
      </c>
    </row>
    <row r="3" spans="1:12" x14ac:dyDescent="0.3">
      <c r="A3">
        <v>1</v>
      </c>
      <c r="B3">
        <v>295.10500000000002</v>
      </c>
      <c r="C3">
        <v>0.83662999999999998</v>
      </c>
      <c r="D3" s="2">
        <v>5.5658200000000002E-4</v>
      </c>
      <c r="E3">
        <v>1.0009300000000001</v>
      </c>
      <c r="F3">
        <v>1.3282199999999999E-2</v>
      </c>
      <c r="G3">
        <v>0</v>
      </c>
      <c r="H3" s="2">
        <v>-4.5473799999999998E-5</v>
      </c>
      <c r="I3">
        <f>B3</f>
        <v>295.10500000000002</v>
      </c>
      <c r="J3">
        <v>295.09699999999998</v>
      </c>
      <c r="K3" s="2">
        <v>1.39514E-3</v>
      </c>
      <c r="L3">
        <f>LN(B3/B2)</f>
        <v>3.8194874005280989E-3</v>
      </c>
    </row>
    <row r="4" spans="1:12" x14ac:dyDescent="0.3">
      <c r="A4">
        <v>2</v>
      </c>
      <c r="B4">
        <v>294.642</v>
      </c>
      <c r="C4">
        <v>0.82634700000000005</v>
      </c>
      <c r="D4" s="2">
        <v>5.9158599999999996E-4</v>
      </c>
      <c r="E4">
        <v>1.0007600000000001</v>
      </c>
      <c r="F4">
        <v>1.33058E-2</v>
      </c>
      <c r="G4">
        <v>0</v>
      </c>
      <c r="H4" s="2">
        <v>-1.03972E-4</v>
      </c>
      <c r="I4">
        <f t="shared" ref="I4:I67" si="0">B4</f>
        <v>294.642</v>
      </c>
      <c r="J4">
        <v>294.637</v>
      </c>
      <c r="K4" s="2">
        <v>1.4731600000000001E-3</v>
      </c>
      <c r="L4">
        <f t="shared" ref="L4:L67" si="1">LN(B4/B3)</f>
        <v>-1.5701651559875329E-3</v>
      </c>
    </row>
    <row r="5" spans="1:12" x14ac:dyDescent="0.3">
      <c r="A5">
        <v>3</v>
      </c>
      <c r="B5">
        <v>295.65699999999998</v>
      </c>
      <c r="C5">
        <v>0.83757899999999996</v>
      </c>
      <c r="D5" s="2">
        <v>5.5369800000000004E-4</v>
      </c>
      <c r="E5">
        <v>1.00143</v>
      </c>
      <c r="F5">
        <v>1.3329300000000001E-2</v>
      </c>
      <c r="G5">
        <v>0</v>
      </c>
      <c r="H5" s="2">
        <v>-1.4333400000000001E-4</v>
      </c>
      <c r="I5">
        <f t="shared" si="0"/>
        <v>295.65699999999998</v>
      </c>
      <c r="J5">
        <v>295.64600000000002</v>
      </c>
      <c r="K5" s="2">
        <v>1.3884500000000001E-3</v>
      </c>
      <c r="L5">
        <f t="shared" si="1"/>
        <v>3.4389385728504731E-3</v>
      </c>
    </row>
    <row r="6" spans="1:12" x14ac:dyDescent="0.3">
      <c r="A6">
        <v>4</v>
      </c>
      <c r="B6">
        <v>296.35000000000002</v>
      </c>
      <c r="C6">
        <v>0.84833199999999997</v>
      </c>
      <c r="D6" s="2">
        <v>5.1751800000000001E-4</v>
      </c>
      <c r="E6">
        <v>1.0018899999999999</v>
      </c>
      <c r="F6">
        <v>1.33528E-2</v>
      </c>
      <c r="G6">
        <v>0</v>
      </c>
      <c r="H6" s="2">
        <v>-1.9528300000000001E-4</v>
      </c>
      <c r="I6">
        <f t="shared" si="0"/>
        <v>296.35000000000002</v>
      </c>
      <c r="J6">
        <v>296.334</v>
      </c>
      <c r="K6" s="2">
        <v>1.30781E-3</v>
      </c>
      <c r="L6">
        <f t="shared" si="1"/>
        <v>2.3411896026145204E-3</v>
      </c>
    </row>
    <row r="7" spans="1:12" x14ac:dyDescent="0.3">
      <c r="A7">
        <v>5</v>
      </c>
      <c r="B7">
        <v>296.24</v>
      </c>
      <c r="C7">
        <v>0.84879400000000005</v>
      </c>
      <c r="D7" s="2">
        <v>5.16064E-4</v>
      </c>
      <c r="E7">
        <v>1.00193</v>
      </c>
      <c r="F7">
        <v>1.33764E-2</v>
      </c>
      <c r="G7">
        <v>0</v>
      </c>
      <c r="H7" s="2">
        <v>-2.5747600000000003E-4</v>
      </c>
      <c r="I7">
        <f t="shared" si="0"/>
        <v>296.24</v>
      </c>
      <c r="J7">
        <v>296.22399999999999</v>
      </c>
      <c r="K7" s="2">
        <v>1.30448E-3</v>
      </c>
      <c r="L7">
        <f t="shared" si="1"/>
        <v>-3.7125162849001346E-4</v>
      </c>
    </row>
    <row r="8" spans="1:12" x14ac:dyDescent="0.3">
      <c r="A8">
        <v>6</v>
      </c>
      <c r="B8">
        <v>298.14100000000002</v>
      </c>
      <c r="C8">
        <v>0.85911099999999996</v>
      </c>
      <c r="D8" s="2">
        <v>4.8156099999999998E-4</v>
      </c>
      <c r="E8">
        <v>1.00299</v>
      </c>
      <c r="F8">
        <v>1.3399899999999999E-2</v>
      </c>
      <c r="G8">
        <v>0</v>
      </c>
      <c r="H8" s="2">
        <v>-3.0960299999999998E-4</v>
      </c>
      <c r="I8">
        <f t="shared" si="0"/>
        <v>298.14100000000002</v>
      </c>
      <c r="J8">
        <v>298.113</v>
      </c>
      <c r="K8" s="2">
        <v>1.2278899999999999E-3</v>
      </c>
      <c r="L8">
        <f t="shared" si="1"/>
        <v>6.3965923602346498E-3</v>
      </c>
    </row>
    <row r="9" spans="1:12" x14ac:dyDescent="0.3">
      <c r="A9">
        <v>7</v>
      </c>
      <c r="B9">
        <v>301.20400000000001</v>
      </c>
      <c r="C9">
        <v>0.87800900000000004</v>
      </c>
      <c r="D9" s="2">
        <v>4.1892600000000002E-4</v>
      </c>
      <c r="E9">
        <v>1.00447</v>
      </c>
      <c r="F9">
        <v>1.34235E-2</v>
      </c>
      <c r="G9">
        <v>0</v>
      </c>
      <c r="H9" s="2">
        <v>-2.8362299999999999E-4</v>
      </c>
      <c r="I9">
        <f t="shared" si="0"/>
        <v>301.20400000000001</v>
      </c>
      <c r="J9">
        <v>301.154</v>
      </c>
      <c r="K9" s="2">
        <v>1.08932E-3</v>
      </c>
      <c r="L9">
        <f t="shared" si="1"/>
        <v>1.0221247084448704E-2</v>
      </c>
    </row>
    <row r="10" spans="1:12" x14ac:dyDescent="0.3">
      <c r="A10">
        <v>8</v>
      </c>
      <c r="B10">
        <v>300.32499999999999</v>
      </c>
      <c r="C10">
        <v>0.86953400000000003</v>
      </c>
      <c r="D10" s="2">
        <v>4.4725199999999998E-4</v>
      </c>
      <c r="E10">
        <v>1.0041800000000001</v>
      </c>
      <c r="F10">
        <v>1.3447000000000001E-2</v>
      </c>
      <c r="G10">
        <v>0</v>
      </c>
      <c r="H10" s="2">
        <v>-3.2793500000000001E-4</v>
      </c>
      <c r="I10">
        <f t="shared" si="0"/>
        <v>300.32499999999999</v>
      </c>
      <c r="J10">
        <v>300.28199999999998</v>
      </c>
      <c r="K10" s="2">
        <v>1.1519799999999999E-3</v>
      </c>
      <c r="L10">
        <f t="shared" si="1"/>
        <v>-2.922554442601965E-3</v>
      </c>
    </row>
    <row r="11" spans="1:12" x14ac:dyDescent="0.3">
      <c r="A11">
        <v>9</v>
      </c>
      <c r="B11">
        <v>300.73200000000003</v>
      </c>
      <c r="C11">
        <v>0.87895699999999999</v>
      </c>
      <c r="D11" s="2">
        <v>4.16026E-4</v>
      </c>
      <c r="E11">
        <v>1.0044500000000001</v>
      </c>
      <c r="F11">
        <v>1.3470599999999999E-2</v>
      </c>
      <c r="G11">
        <v>0</v>
      </c>
      <c r="H11" s="2">
        <v>-3.7848899999999997E-4</v>
      </c>
      <c r="I11">
        <f t="shared" si="0"/>
        <v>300.73200000000003</v>
      </c>
      <c r="J11">
        <v>300.68599999999998</v>
      </c>
      <c r="K11" s="2">
        <v>1.08311E-3</v>
      </c>
      <c r="L11">
        <f t="shared" si="1"/>
        <v>1.3542810821797274E-3</v>
      </c>
    </row>
    <row r="12" spans="1:12" x14ac:dyDescent="0.3">
      <c r="A12">
        <v>10</v>
      </c>
      <c r="B12">
        <v>305.14499999999998</v>
      </c>
      <c r="C12">
        <v>0.90385199999999999</v>
      </c>
      <c r="D12" s="2">
        <v>3.3454900000000001E-4</v>
      </c>
      <c r="E12">
        <v>1.00623</v>
      </c>
      <c r="F12">
        <v>1.34941E-2</v>
      </c>
      <c r="G12">
        <v>0</v>
      </c>
      <c r="H12" s="2">
        <v>-2.94927E-4</v>
      </c>
      <c r="I12">
        <f t="shared" si="0"/>
        <v>305.14499999999998</v>
      </c>
      <c r="J12">
        <v>305.06700000000001</v>
      </c>
      <c r="K12" s="2">
        <v>8.50196E-4</v>
      </c>
      <c r="L12">
        <f t="shared" si="1"/>
        <v>1.4567570782406383E-2</v>
      </c>
    </row>
    <row r="13" spans="1:12" x14ac:dyDescent="0.3">
      <c r="A13">
        <v>11</v>
      </c>
      <c r="B13">
        <v>309.20600000000002</v>
      </c>
      <c r="C13">
        <v>0.91857299999999997</v>
      </c>
      <c r="D13" s="2">
        <v>2.8704799999999998E-4</v>
      </c>
      <c r="E13">
        <v>1.0075799999999999</v>
      </c>
      <c r="F13">
        <v>1.3517599999999999E-2</v>
      </c>
      <c r="G13">
        <v>0</v>
      </c>
      <c r="H13" s="2">
        <v>-2.4579499999999999E-4</v>
      </c>
      <c r="I13">
        <f t="shared" si="0"/>
        <v>309.20600000000002</v>
      </c>
      <c r="J13">
        <v>308.51299999999998</v>
      </c>
      <c r="K13" s="2">
        <v>7.0759100000000004E-4</v>
      </c>
      <c r="L13">
        <f t="shared" si="1"/>
        <v>1.3220647968881167E-2</v>
      </c>
    </row>
    <row r="14" spans="1:12" x14ac:dyDescent="0.3">
      <c r="A14">
        <v>12</v>
      </c>
      <c r="B14">
        <v>308</v>
      </c>
      <c r="C14">
        <v>0.91902600000000001</v>
      </c>
      <c r="D14" s="2">
        <v>2.8568700000000002E-4</v>
      </c>
      <c r="E14">
        <v>1.0073099999999999</v>
      </c>
      <c r="F14">
        <v>1.35412E-2</v>
      </c>
      <c r="G14">
        <v>0</v>
      </c>
      <c r="H14" s="2">
        <v>-2.8872099999999998E-4</v>
      </c>
      <c r="I14">
        <f t="shared" si="0"/>
        <v>308</v>
      </c>
      <c r="J14">
        <v>307.49400000000003</v>
      </c>
      <c r="K14" s="2">
        <v>7.7306800000000002E-4</v>
      </c>
      <c r="L14">
        <f t="shared" si="1"/>
        <v>-3.9079384673315421E-3</v>
      </c>
    </row>
    <row r="15" spans="1:12" x14ac:dyDescent="0.3">
      <c r="A15">
        <v>13</v>
      </c>
      <c r="B15">
        <v>306.63099999999997</v>
      </c>
      <c r="C15">
        <v>0.91264000000000001</v>
      </c>
      <c r="D15" s="2">
        <v>3.0662700000000002E-4</v>
      </c>
      <c r="E15">
        <v>1.0069699999999999</v>
      </c>
      <c r="F15">
        <v>1.3564700000000001E-2</v>
      </c>
      <c r="G15">
        <v>0</v>
      </c>
      <c r="H15" s="2">
        <v>-3.0700399999999999E-4</v>
      </c>
      <c r="I15">
        <f t="shared" si="0"/>
        <v>306.63099999999997</v>
      </c>
      <c r="J15">
        <v>306.33600000000001</v>
      </c>
      <c r="K15" s="2">
        <v>8.4211300000000002E-4</v>
      </c>
      <c r="L15">
        <f t="shared" si="1"/>
        <v>-4.4547127102994499E-3</v>
      </c>
    </row>
    <row r="16" spans="1:12" x14ac:dyDescent="0.3">
      <c r="A16">
        <v>14</v>
      </c>
      <c r="B16">
        <v>305.53300000000002</v>
      </c>
      <c r="C16">
        <v>0.90587099999999998</v>
      </c>
      <c r="D16" s="2">
        <v>3.2889200000000001E-4</v>
      </c>
      <c r="E16">
        <v>1.0066999999999999</v>
      </c>
      <c r="F16">
        <v>1.3588299999999999E-2</v>
      </c>
      <c r="G16">
        <v>0</v>
      </c>
      <c r="H16" s="2">
        <v>-3.3753599999999999E-4</v>
      </c>
      <c r="I16">
        <f t="shared" si="0"/>
        <v>305.53300000000002</v>
      </c>
      <c r="J16">
        <v>305.40800000000002</v>
      </c>
      <c r="K16" s="2">
        <v>8.3942700000000001E-4</v>
      </c>
      <c r="L16">
        <f t="shared" si="1"/>
        <v>-3.5872778453916554E-3</v>
      </c>
    </row>
    <row r="17" spans="1:12" x14ac:dyDescent="0.3">
      <c r="A17">
        <v>15</v>
      </c>
      <c r="B17">
        <v>302.45499999999998</v>
      </c>
      <c r="C17">
        <v>0.89071599999999995</v>
      </c>
      <c r="D17" s="2">
        <v>3.7910899999999998E-4</v>
      </c>
      <c r="E17">
        <v>1.0056799999999999</v>
      </c>
      <c r="F17">
        <v>1.36118E-2</v>
      </c>
      <c r="G17">
        <v>0</v>
      </c>
      <c r="H17" s="2">
        <v>-2.9661299999999999E-4</v>
      </c>
      <c r="I17">
        <f t="shared" si="0"/>
        <v>302.45499999999998</v>
      </c>
      <c r="J17">
        <v>302.79700000000003</v>
      </c>
      <c r="K17" s="2">
        <v>9.9181700000000009E-4</v>
      </c>
      <c r="L17">
        <f t="shared" si="1"/>
        <v>-1.0125286343481187E-2</v>
      </c>
    </row>
    <row r="18" spans="1:12" x14ac:dyDescent="0.3">
      <c r="A18">
        <v>16</v>
      </c>
      <c r="B18">
        <v>302.22800000000001</v>
      </c>
      <c r="C18">
        <v>0.89119400000000004</v>
      </c>
      <c r="D18" s="2">
        <v>3.7763899999999998E-4</v>
      </c>
      <c r="E18">
        <v>1.0056700000000001</v>
      </c>
      <c r="F18">
        <v>1.36353E-2</v>
      </c>
      <c r="G18">
        <v>0</v>
      </c>
      <c r="H18" s="2">
        <v>-3.4726599999999999E-4</v>
      </c>
      <c r="I18">
        <f t="shared" si="0"/>
        <v>302.22800000000001</v>
      </c>
      <c r="J18">
        <v>302.60700000000003</v>
      </c>
      <c r="K18" s="2">
        <v>9.8883200000000004E-4</v>
      </c>
      <c r="L18">
        <f t="shared" si="1"/>
        <v>-7.5080665625959172E-4</v>
      </c>
    </row>
    <row r="19" spans="1:12" x14ac:dyDescent="0.3">
      <c r="A19">
        <v>17</v>
      </c>
      <c r="B19">
        <v>302.77199999999999</v>
      </c>
      <c r="C19">
        <v>0.89167399999999997</v>
      </c>
      <c r="D19" s="2">
        <v>3.7616400000000001E-4</v>
      </c>
      <c r="E19">
        <v>1.00597</v>
      </c>
      <c r="F19">
        <v>1.36589E-2</v>
      </c>
      <c r="G19">
        <v>0</v>
      </c>
      <c r="H19" s="2">
        <v>-4.0761999999999998E-4</v>
      </c>
      <c r="I19">
        <f t="shared" si="0"/>
        <v>302.77199999999999</v>
      </c>
      <c r="J19">
        <v>303.07299999999998</v>
      </c>
      <c r="K19" s="2">
        <v>9.8584900000000001E-4</v>
      </c>
      <c r="L19">
        <f t="shared" si="1"/>
        <v>1.798347592100655E-3</v>
      </c>
    </row>
    <row r="20" spans="1:12" x14ac:dyDescent="0.3">
      <c r="A20">
        <v>18</v>
      </c>
      <c r="B20">
        <v>302.97399999999999</v>
      </c>
      <c r="C20">
        <v>0.89215500000000003</v>
      </c>
      <c r="D20" s="2">
        <v>3.7468499999999998E-4</v>
      </c>
      <c r="E20">
        <v>1.00613</v>
      </c>
      <c r="F20">
        <v>1.3682400000000001E-2</v>
      </c>
      <c r="G20">
        <v>0</v>
      </c>
      <c r="H20" s="2">
        <v>-4.5820600000000001E-4</v>
      </c>
      <c r="I20">
        <f t="shared" si="0"/>
        <v>302.97399999999999</v>
      </c>
      <c r="J20">
        <v>303.24700000000001</v>
      </c>
      <c r="K20" s="2">
        <v>9.8286899999999993E-4</v>
      </c>
      <c r="L20">
        <f t="shared" si="1"/>
        <v>6.6694623650107141E-4</v>
      </c>
    </row>
    <row r="21" spans="1:12" x14ac:dyDescent="0.3">
      <c r="A21">
        <v>19</v>
      </c>
      <c r="B21">
        <v>306.41300000000001</v>
      </c>
      <c r="C21">
        <v>0.90841700000000003</v>
      </c>
      <c r="D21" s="2">
        <v>3.2172199999999998E-4</v>
      </c>
      <c r="E21">
        <v>1.0073799999999999</v>
      </c>
      <c r="F21">
        <v>1.3705999999999999E-2</v>
      </c>
      <c r="G21">
        <v>0</v>
      </c>
      <c r="H21" s="2">
        <v>-3.8731399999999999E-4</v>
      </c>
      <c r="I21">
        <f t="shared" si="0"/>
        <v>306.41300000000001</v>
      </c>
      <c r="J21">
        <v>306.16899999999998</v>
      </c>
      <c r="K21" s="2">
        <v>8.2607999999999998E-4</v>
      </c>
      <c r="L21">
        <f t="shared" si="1"/>
        <v>1.1286871918075109E-2</v>
      </c>
    </row>
    <row r="22" spans="1:12" x14ac:dyDescent="0.3">
      <c r="A22">
        <v>20</v>
      </c>
      <c r="B22">
        <v>307.62</v>
      </c>
      <c r="C22">
        <v>0.91612800000000005</v>
      </c>
      <c r="D22" s="2">
        <v>2.9676600000000001E-4</v>
      </c>
      <c r="E22">
        <v>1.00783</v>
      </c>
      <c r="F22">
        <v>1.37295E-2</v>
      </c>
      <c r="G22">
        <v>0</v>
      </c>
      <c r="H22" s="2">
        <v>-4.0849499999999998E-4</v>
      </c>
      <c r="I22">
        <f t="shared" si="0"/>
        <v>307.62</v>
      </c>
      <c r="J22">
        <v>307.19499999999999</v>
      </c>
      <c r="K22" s="2">
        <v>7.5284899999999999E-4</v>
      </c>
      <c r="L22">
        <f t="shared" si="1"/>
        <v>3.9313898588451239E-3</v>
      </c>
    </row>
    <row r="23" spans="1:12" x14ac:dyDescent="0.3">
      <c r="A23">
        <v>21</v>
      </c>
      <c r="B23">
        <v>311.03199999999998</v>
      </c>
      <c r="C23">
        <v>0.93596199999999996</v>
      </c>
      <c r="D23" s="2">
        <v>2.3311100000000001E-4</v>
      </c>
      <c r="E23">
        <v>1.00881</v>
      </c>
      <c r="F23">
        <v>1.3753100000000001E-2</v>
      </c>
      <c r="G23">
        <v>0</v>
      </c>
      <c r="H23" s="2">
        <v>-3.41579E-4</v>
      </c>
      <c r="I23">
        <f t="shared" si="0"/>
        <v>311.03199999999998</v>
      </c>
      <c r="J23">
        <v>310.08800000000002</v>
      </c>
      <c r="K23" s="2">
        <v>6.2052400000000001E-4</v>
      </c>
      <c r="L23">
        <f t="shared" si="1"/>
        <v>1.103054575303185E-2</v>
      </c>
    </row>
    <row r="24" spans="1:12" x14ac:dyDescent="0.3">
      <c r="A24">
        <v>22</v>
      </c>
      <c r="B24">
        <v>310.447</v>
      </c>
      <c r="C24">
        <v>0.93039000000000005</v>
      </c>
      <c r="D24" s="2">
        <v>2.5117100000000001E-4</v>
      </c>
      <c r="E24">
        <v>1.00874</v>
      </c>
      <c r="F24">
        <v>1.37766E-2</v>
      </c>
      <c r="G24">
        <v>0</v>
      </c>
      <c r="H24" s="2">
        <v>-3.7620999999999998E-4</v>
      </c>
      <c r="I24">
        <f t="shared" si="0"/>
        <v>310.447</v>
      </c>
      <c r="J24">
        <v>309.596</v>
      </c>
      <c r="K24" s="2">
        <v>6.1830700000000001E-4</v>
      </c>
      <c r="L24">
        <f t="shared" si="1"/>
        <v>-1.8826064043355926E-3</v>
      </c>
    </row>
    <row r="25" spans="1:12" x14ac:dyDescent="0.3">
      <c r="A25">
        <v>23</v>
      </c>
      <c r="B25">
        <v>309.447</v>
      </c>
      <c r="C25">
        <v>0.93084999999999996</v>
      </c>
      <c r="D25" s="2">
        <v>2.4979899999999998E-4</v>
      </c>
      <c r="E25">
        <v>1.0085599999999999</v>
      </c>
      <c r="F25">
        <v>1.3800099999999999E-2</v>
      </c>
      <c r="G25">
        <v>0</v>
      </c>
      <c r="H25" s="2">
        <v>-4.1383899999999999E-4</v>
      </c>
      <c r="I25">
        <f t="shared" si="0"/>
        <v>309.447</v>
      </c>
      <c r="J25">
        <v>308.75200000000001</v>
      </c>
      <c r="K25" s="2">
        <v>6.7899300000000002E-4</v>
      </c>
      <c r="L25">
        <f t="shared" si="1"/>
        <v>-3.2263608534691436E-3</v>
      </c>
    </row>
    <row r="26" spans="1:12" x14ac:dyDescent="0.3">
      <c r="A26">
        <v>24</v>
      </c>
      <c r="B26">
        <v>307.74599999999998</v>
      </c>
      <c r="C26">
        <v>0.91819499999999998</v>
      </c>
      <c r="D26" s="2">
        <v>2.9103499999999998E-4</v>
      </c>
      <c r="E26">
        <v>1.0081800000000001</v>
      </c>
      <c r="F26">
        <v>1.38237E-2</v>
      </c>
      <c r="G26">
        <v>0</v>
      </c>
      <c r="H26" s="2">
        <v>-4.2095199999999999E-4</v>
      </c>
      <c r="I26">
        <f t="shared" si="0"/>
        <v>307.74599999999998</v>
      </c>
      <c r="J26">
        <v>307.31400000000002</v>
      </c>
      <c r="K26" s="2">
        <v>7.4292E-4</v>
      </c>
      <c r="L26">
        <f t="shared" si="1"/>
        <v>-5.5120661017544143E-3</v>
      </c>
    </row>
    <row r="27" spans="1:12" x14ac:dyDescent="0.3">
      <c r="A27">
        <v>25</v>
      </c>
      <c r="B27">
        <v>304.43</v>
      </c>
      <c r="C27">
        <v>0.90398900000000004</v>
      </c>
      <c r="D27" s="2">
        <v>3.3781399999999997E-4</v>
      </c>
      <c r="E27">
        <v>1.0072399999999999</v>
      </c>
      <c r="F27">
        <v>1.38472E-2</v>
      </c>
      <c r="G27">
        <v>0</v>
      </c>
      <c r="H27" s="2">
        <v>-4.13254E-4</v>
      </c>
      <c r="I27">
        <f t="shared" si="0"/>
        <v>304.43</v>
      </c>
      <c r="J27">
        <v>304.505</v>
      </c>
      <c r="K27" s="2">
        <v>8.8409700000000003E-4</v>
      </c>
      <c r="L27">
        <f t="shared" si="1"/>
        <v>-1.0833591752276519E-2</v>
      </c>
    </row>
    <row r="28" spans="1:12" x14ac:dyDescent="0.3">
      <c r="A28">
        <v>26</v>
      </c>
      <c r="B28">
        <v>310.404</v>
      </c>
      <c r="C28">
        <v>0.93262900000000004</v>
      </c>
      <c r="D28" s="2">
        <v>2.4565699999999998E-4</v>
      </c>
      <c r="E28">
        <v>1.0090300000000001</v>
      </c>
      <c r="F28">
        <v>1.3870800000000001E-2</v>
      </c>
      <c r="G28">
        <v>0</v>
      </c>
      <c r="H28" s="2">
        <v>-1.5149599999999999E-4</v>
      </c>
      <c r="I28">
        <f t="shared" si="0"/>
        <v>310.404</v>
      </c>
      <c r="J28">
        <v>309.57100000000003</v>
      </c>
      <c r="K28" s="2">
        <v>6.0952499999999998E-4</v>
      </c>
      <c r="L28">
        <f t="shared" si="1"/>
        <v>1.9433499159109958E-2</v>
      </c>
    </row>
    <row r="29" spans="1:12" x14ac:dyDescent="0.3">
      <c r="A29">
        <v>27</v>
      </c>
      <c r="B29">
        <v>307.78800000000001</v>
      </c>
      <c r="C29">
        <v>0.92003500000000005</v>
      </c>
      <c r="D29" s="2">
        <v>2.8668900000000002E-4</v>
      </c>
      <c r="E29">
        <v>1.0084299999999999</v>
      </c>
      <c r="F29">
        <v>1.38943E-2</v>
      </c>
      <c r="G29">
        <v>0</v>
      </c>
      <c r="H29" s="2">
        <v>-1.55379E-4</v>
      </c>
      <c r="I29">
        <f t="shared" si="0"/>
        <v>307.78800000000001</v>
      </c>
      <c r="J29">
        <v>307.358</v>
      </c>
      <c r="K29" s="2">
        <v>7.3555400000000003E-4</v>
      </c>
      <c r="L29">
        <f t="shared" si="1"/>
        <v>-8.4634405339549627E-3</v>
      </c>
    </row>
    <row r="30" spans="1:12" x14ac:dyDescent="0.3">
      <c r="A30">
        <v>28</v>
      </c>
      <c r="B30">
        <v>306.94200000000001</v>
      </c>
      <c r="C30">
        <v>0.92051799999999995</v>
      </c>
      <c r="D30" s="2">
        <v>2.8523099999999999E-4</v>
      </c>
      <c r="E30">
        <v>1.00827</v>
      </c>
      <c r="F30">
        <v>1.39179E-2</v>
      </c>
      <c r="G30">
        <v>0</v>
      </c>
      <c r="H30" s="2">
        <v>-2.04315E-4</v>
      </c>
      <c r="I30">
        <f t="shared" si="0"/>
        <v>306.94200000000001</v>
      </c>
      <c r="J30">
        <v>306.64400000000001</v>
      </c>
      <c r="K30" s="2">
        <v>7.3311100000000005E-4</v>
      </c>
      <c r="L30">
        <f t="shared" si="1"/>
        <v>-2.752429632842726E-3</v>
      </c>
    </row>
    <row r="31" spans="1:12" x14ac:dyDescent="0.3">
      <c r="A31">
        <v>29</v>
      </c>
      <c r="B31">
        <v>305.46499999999997</v>
      </c>
      <c r="C31">
        <v>0.91389399999999998</v>
      </c>
      <c r="D31" s="2">
        <v>3.07032E-4</v>
      </c>
      <c r="E31">
        <v>1.0079100000000001</v>
      </c>
      <c r="F31">
        <v>1.39414E-2</v>
      </c>
      <c r="G31">
        <v>0</v>
      </c>
      <c r="H31" s="2">
        <v>-2.28641E-4</v>
      </c>
      <c r="I31">
        <f t="shared" si="0"/>
        <v>305.46499999999997</v>
      </c>
      <c r="J31">
        <v>305.39499999999998</v>
      </c>
      <c r="K31" s="2">
        <v>7.9991700000000003E-4</v>
      </c>
      <c r="L31">
        <f t="shared" si="1"/>
        <v>-4.8235988935198936E-3</v>
      </c>
    </row>
    <row r="32" spans="1:12" x14ac:dyDescent="0.3">
      <c r="A32">
        <v>30</v>
      </c>
      <c r="B32">
        <v>306.37200000000001</v>
      </c>
      <c r="C32">
        <v>0.91438699999999995</v>
      </c>
      <c r="D32" s="2">
        <v>3.0553600000000002E-4</v>
      </c>
      <c r="E32">
        <v>1.00827</v>
      </c>
      <c r="F32">
        <v>1.3964900000000001E-2</v>
      </c>
      <c r="G32">
        <v>0</v>
      </c>
      <c r="H32" s="2">
        <v>-2.7076200000000002E-4</v>
      </c>
      <c r="I32">
        <f t="shared" si="0"/>
        <v>306.37200000000001</v>
      </c>
      <c r="J32">
        <v>306.16699999999997</v>
      </c>
      <c r="K32" s="2">
        <v>7.9733799999999997E-4</v>
      </c>
      <c r="L32">
        <f t="shared" si="1"/>
        <v>2.9648441150181425E-3</v>
      </c>
    </row>
    <row r="33" spans="1:12" x14ac:dyDescent="0.3">
      <c r="A33">
        <v>31</v>
      </c>
      <c r="B33">
        <v>305.37400000000002</v>
      </c>
      <c r="C33">
        <v>0.91488100000000006</v>
      </c>
      <c r="D33" s="2">
        <v>3.0403500000000003E-4</v>
      </c>
      <c r="E33">
        <v>1.0080499999999999</v>
      </c>
      <c r="F33">
        <v>1.3988499999999999E-2</v>
      </c>
      <c r="G33">
        <v>0</v>
      </c>
      <c r="H33" s="2">
        <v>-3.2182800000000002E-4</v>
      </c>
      <c r="I33">
        <f t="shared" si="0"/>
        <v>305.37400000000002</v>
      </c>
      <c r="J33">
        <v>305.32299999999998</v>
      </c>
      <c r="K33" s="2">
        <v>7.9476199999999996E-4</v>
      </c>
      <c r="L33">
        <f t="shared" si="1"/>
        <v>-3.2627949684284549E-3</v>
      </c>
    </row>
    <row r="34" spans="1:12" x14ac:dyDescent="0.3">
      <c r="A34">
        <v>32</v>
      </c>
      <c r="B34">
        <v>301.47899999999998</v>
      </c>
      <c r="C34">
        <v>0.89163000000000003</v>
      </c>
      <c r="D34" s="2">
        <v>3.8127199999999999E-4</v>
      </c>
      <c r="E34">
        <v>1.0067999999999999</v>
      </c>
      <c r="F34">
        <v>1.4012E-2</v>
      </c>
      <c r="G34">
        <v>0</v>
      </c>
      <c r="H34" s="2">
        <v>-2.22258E-4</v>
      </c>
      <c r="I34">
        <f t="shared" si="0"/>
        <v>301.47899999999998</v>
      </c>
      <c r="J34">
        <v>302.01799999999997</v>
      </c>
      <c r="K34" s="2">
        <v>1.01191E-3</v>
      </c>
      <c r="L34">
        <f t="shared" si="1"/>
        <v>-1.283689291009112E-2</v>
      </c>
    </row>
    <row r="35" spans="1:12" x14ac:dyDescent="0.3">
      <c r="A35">
        <v>33</v>
      </c>
      <c r="B35">
        <v>301.91800000000001</v>
      </c>
      <c r="C35">
        <v>0.89214000000000004</v>
      </c>
      <c r="D35" s="2">
        <v>3.79696E-4</v>
      </c>
      <c r="E35">
        <v>1.00705</v>
      </c>
      <c r="F35">
        <v>1.4035600000000001E-2</v>
      </c>
      <c r="G35">
        <v>0</v>
      </c>
      <c r="H35" s="2">
        <v>-2.69979E-4</v>
      </c>
      <c r="I35">
        <f t="shared" si="0"/>
        <v>301.91800000000001</v>
      </c>
      <c r="J35">
        <v>302.39400000000001</v>
      </c>
      <c r="K35" s="2">
        <v>9.39031E-4</v>
      </c>
      <c r="L35">
        <f t="shared" si="1"/>
        <v>1.4550953268179609E-3</v>
      </c>
    </row>
    <row r="36" spans="1:12" x14ac:dyDescent="0.3">
      <c r="A36">
        <v>34</v>
      </c>
      <c r="B36">
        <v>304.51900000000001</v>
      </c>
      <c r="C36">
        <v>0.90909799999999996</v>
      </c>
      <c r="D36" s="2">
        <v>3.2412400000000002E-4</v>
      </c>
      <c r="E36">
        <v>1.00803</v>
      </c>
      <c r="F36">
        <v>1.40591E-2</v>
      </c>
      <c r="G36">
        <v>0</v>
      </c>
      <c r="H36" s="2">
        <v>-2.2989199999999999E-4</v>
      </c>
      <c r="I36">
        <f t="shared" si="0"/>
        <v>304.51900000000001</v>
      </c>
      <c r="J36">
        <v>304.60700000000003</v>
      </c>
      <c r="K36" s="2">
        <v>8.5954300000000005E-4</v>
      </c>
      <c r="L36">
        <f t="shared" si="1"/>
        <v>8.5780252490894205E-3</v>
      </c>
    </row>
    <row r="37" spans="1:12" x14ac:dyDescent="0.3">
      <c r="A37">
        <v>35</v>
      </c>
      <c r="B37">
        <v>307.89</v>
      </c>
      <c r="C37">
        <v>0.924292</v>
      </c>
      <c r="D37" s="2">
        <v>2.7488799999999999E-4</v>
      </c>
      <c r="E37">
        <v>1.00909</v>
      </c>
      <c r="F37">
        <v>1.4082600000000001E-2</v>
      </c>
      <c r="G37">
        <v>0</v>
      </c>
      <c r="H37" s="2">
        <v>-1.64683E-4</v>
      </c>
      <c r="I37">
        <f t="shared" si="0"/>
        <v>307.89</v>
      </c>
      <c r="J37">
        <v>307.46899999999999</v>
      </c>
      <c r="K37" s="2">
        <v>7.1597999999999996E-4</v>
      </c>
      <c r="L37">
        <f t="shared" si="1"/>
        <v>1.1009093749673692E-2</v>
      </c>
    </row>
    <row r="38" spans="1:12" x14ac:dyDescent="0.3">
      <c r="A38">
        <v>36</v>
      </c>
      <c r="B38">
        <v>310.51100000000002</v>
      </c>
      <c r="C38">
        <v>0.93777500000000003</v>
      </c>
      <c r="D38" s="2">
        <v>2.3158099999999999E-4</v>
      </c>
      <c r="E38">
        <v>1.0098100000000001</v>
      </c>
      <c r="F38">
        <v>1.4106199999999999E-2</v>
      </c>
      <c r="G38">
        <v>0</v>
      </c>
      <c r="H38" s="2">
        <v>-1.2971400000000001E-4</v>
      </c>
      <c r="I38">
        <f t="shared" si="0"/>
        <v>310.51100000000002</v>
      </c>
      <c r="J38">
        <v>309.69200000000001</v>
      </c>
      <c r="K38" s="2">
        <v>5.8790399999999999E-4</v>
      </c>
      <c r="L38">
        <f t="shared" si="1"/>
        <v>8.4767511513679662E-3</v>
      </c>
    </row>
    <row r="39" spans="1:12" x14ac:dyDescent="0.3">
      <c r="A39">
        <v>37</v>
      </c>
      <c r="B39">
        <v>307.096</v>
      </c>
      <c r="C39">
        <v>0.92543299999999995</v>
      </c>
      <c r="D39" s="2">
        <v>2.7188800000000002E-4</v>
      </c>
      <c r="E39">
        <v>1.0090399999999999</v>
      </c>
      <c r="F39">
        <v>1.41297E-2</v>
      </c>
      <c r="G39">
        <v>0</v>
      </c>
      <c r="H39" s="2">
        <v>-1.11983E-4</v>
      </c>
      <c r="I39">
        <f t="shared" si="0"/>
        <v>307.096</v>
      </c>
      <c r="J39">
        <v>306.80200000000002</v>
      </c>
      <c r="K39" s="2">
        <v>7.1093600000000001E-4</v>
      </c>
      <c r="L39">
        <f t="shared" si="1"/>
        <v>-1.1058925188417005E-2</v>
      </c>
    </row>
    <row r="40" spans="1:12" x14ac:dyDescent="0.3">
      <c r="A40">
        <v>38</v>
      </c>
      <c r="B40">
        <v>302.48700000000002</v>
      </c>
      <c r="C40">
        <v>0.90365799999999996</v>
      </c>
      <c r="D40" s="2">
        <v>3.4399499999999999E-4</v>
      </c>
      <c r="E40">
        <v>1.00769</v>
      </c>
      <c r="F40">
        <v>1.4153300000000001E-2</v>
      </c>
      <c r="G40">
        <v>0</v>
      </c>
      <c r="H40" s="2">
        <v>1.8474900000000002E-5</v>
      </c>
      <c r="I40">
        <f t="shared" si="0"/>
        <v>302.48700000000002</v>
      </c>
      <c r="J40">
        <v>302.89299999999997</v>
      </c>
      <c r="K40" s="2">
        <v>9.2517200000000004E-4</v>
      </c>
      <c r="L40">
        <f t="shared" si="1"/>
        <v>-1.5122100947859669E-2</v>
      </c>
    </row>
    <row r="41" spans="1:12" x14ac:dyDescent="0.3">
      <c r="A41">
        <v>39</v>
      </c>
      <c r="B41">
        <v>301.33300000000003</v>
      </c>
      <c r="C41">
        <v>0.89582099999999998</v>
      </c>
      <c r="D41" s="2">
        <v>3.7011599999999998E-4</v>
      </c>
      <c r="E41">
        <v>1.0073700000000001</v>
      </c>
      <c r="F41">
        <v>1.41768E-2</v>
      </c>
      <c r="G41">
        <v>0</v>
      </c>
      <c r="H41" s="2">
        <v>-2.0431499999999999E-5</v>
      </c>
      <c r="I41">
        <f t="shared" si="0"/>
        <v>301.33300000000003</v>
      </c>
      <c r="J41">
        <v>301.91399999999999</v>
      </c>
      <c r="K41" s="2">
        <v>9.9192500000000005E-4</v>
      </c>
      <c r="L41">
        <f t="shared" si="1"/>
        <v>-3.822335812059176E-3</v>
      </c>
    </row>
    <row r="42" spans="1:12" x14ac:dyDescent="0.3">
      <c r="A42">
        <v>40</v>
      </c>
      <c r="B42">
        <v>300.56400000000002</v>
      </c>
      <c r="C42">
        <v>0.88750700000000005</v>
      </c>
      <c r="D42" s="2">
        <v>3.97895E-4</v>
      </c>
      <c r="E42">
        <v>1.0071699999999999</v>
      </c>
      <c r="F42">
        <v>1.42004E-2</v>
      </c>
      <c r="G42">
        <v>0</v>
      </c>
      <c r="H42" s="2">
        <v>-6.55278E-5</v>
      </c>
      <c r="I42">
        <f t="shared" si="0"/>
        <v>300.56400000000002</v>
      </c>
      <c r="J42">
        <v>301.26400000000001</v>
      </c>
      <c r="K42" s="2">
        <v>9.892849999999999E-4</v>
      </c>
      <c r="L42">
        <f t="shared" si="1"/>
        <v>-2.5552558607912584E-3</v>
      </c>
    </row>
    <row r="43" spans="1:12" x14ac:dyDescent="0.3">
      <c r="A43">
        <v>41</v>
      </c>
      <c r="B43">
        <v>301.21899999999999</v>
      </c>
      <c r="C43">
        <v>0.89688599999999996</v>
      </c>
      <c r="D43" s="2">
        <v>3.6687299999999998E-4</v>
      </c>
      <c r="E43">
        <v>1.0075099999999999</v>
      </c>
      <c r="F43">
        <v>1.4223899999999999E-2</v>
      </c>
      <c r="G43">
        <v>0</v>
      </c>
      <c r="H43" s="2">
        <v>-1.10852E-4</v>
      </c>
      <c r="I43">
        <f t="shared" si="0"/>
        <v>301.21899999999999</v>
      </c>
      <c r="J43">
        <v>301.91500000000002</v>
      </c>
      <c r="K43" s="2">
        <v>9.8672899999999999E-4</v>
      </c>
      <c r="L43">
        <f t="shared" si="1"/>
        <v>2.1768652775380217E-3</v>
      </c>
    </row>
    <row r="44" spans="1:12" x14ac:dyDescent="0.3">
      <c r="A44">
        <v>42</v>
      </c>
      <c r="B44">
        <v>304.38900000000001</v>
      </c>
      <c r="C44">
        <v>0.91375300000000004</v>
      </c>
      <c r="D44" s="2">
        <v>3.1157400000000001E-4</v>
      </c>
      <c r="E44">
        <v>1.00867</v>
      </c>
      <c r="F44">
        <v>1.42474E-2</v>
      </c>
      <c r="G44">
        <v>0</v>
      </c>
      <c r="H44" s="2">
        <v>-7.2874700000000002E-5</v>
      </c>
      <c r="I44">
        <f t="shared" si="0"/>
        <v>304.38900000000001</v>
      </c>
      <c r="J44">
        <v>304.613</v>
      </c>
      <c r="K44" s="2">
        <v>8.3794700000000002E-4</v>
      </c>
      <c r="L44">
        <f t="shared" si="1"/>
        <v>1.0468913726788055E-2</v>
      </c>
    </row>
    <row r="45" spans="1:12" x14ac:dyDescent="0.3">
      <c r="A45">
        <v>43</v>
      </c>
      <c r="B45">
        <v>308.423</v>
      </c>
      <c r="C45">
        <v>0.93543200000000004</v>
      </c>
      <c r="D45" s="2">
        <v>2.4140000000000001E-4</v>
      </c>
      <c r="E45">
        <v>1.00986</v>
      </c>
      <c r="F45">
        <v>1.4271000000000001E-2</v>
      </c>
      <c r="G45">
        <v>0</v>
      </c>
      <c r="H45" s="2">
        <v>2.5377100000000001E-5</v>
      </c>
      <c r="I45">
        <f t="shared" si="0"/>
        <v>308.423</v>
      </c>
      <c r="J45">
        <v>308.03899999999999</v>
      </c>
      <c r="K45" s="2">
        <v>6.3026100000000002E-4</v>
      </c>
      <c r="L45">
        <f t="shared" si="1"/>
        <v>1.3165728705559227E-2</v>
      </c>
    </row>
    <row r="46" spans="1:12" x14ac:dyDescent="0.3">
      <c r="A46">
        <v>44</v>
      </c>
      <c r="B46">
        <v>314.38</v>
      </c>
      <c r="C46">
        <v>0.95847599999999999</v>
      </c>
      <c r="D46" s="2">
        <v>1.6821699999999999E-4</v>
      </c>
      <c r="E46">
        <v>1.0111600000000001</v>
      </c>
      <c r="F46">
        <v>1.42945E-2</v>
      </c>
      <c r="G46">
        <v>0</v>
      </c>
      <c r="H46" s="2">
        <v>2.00557E-4</v>
      </c>
      <c r="I46">
        <f t="shared" si="0"/>
        <v>314.38</v>
      </c>
      <c r="J46">
        <v>313.084</v>
      </c>
      <c r="K46" s="2">
        <v>4.6185099999999999E-4</v>
      </c>
      <c r="L46">
        <f t="shared" si="1"/>
        <v>1.9130227922233206E-2</v>
      </c>
    </row>
    <row r="47" spans="1:12" x14ac:dyDescent="0.3">
      <c r="A47">
        <v>45</v>
      </c>
      <c r="B47">
        <v>314.36099999999999</v>
      </c>
      <c r="C47">
        <v>0.95893200000000001</v>
      </c>
      <c r="D47" s="2">
        <v>1.6688599999999999E-4</v>
      </c>
      <c r="E47">
        <v>1.0112300000000001</v>
      </c>
      <c r="F47">
        <v>1.43181E-2</v>
      </c>
      <c r="G47">
        <v>0</v>
      </c>
      <c r="H47" s="2">
        <v>1.68264E-4</v>
      </c>
      <c r="I47">
        <f t="shared" si="0"/>
        <v>314.36099999999999</v>
      </c>
      <c r="J47">
        <v>313.072</v>
      </c>
      <c r="K47" s="2">
        <v>4.5948300000000001E-4</v>
      </c>
      <c r="L47">
        <f t="shared" si="1"/>
        <v>-6.0438240883927029E-5</v>
      </c>
    </row>
    <row r="48" spans="1:12" x14ac:dyDescent="0.3">
      <c r="A48">
        <v>46</v>
      </c>
      <c r="B48">
        <v>315.11799999999999</v>
      </c>
      <c r="C48">
        <v>0.95939099999999999</v>
      </c>
      <c r="D48" s="2">
        <v>1.65551E-4</v>
      </c>
      <c r="E48">
        <v>1.01142</v>
      </c>
      <c r="F48">
        <v>1.4341599999999999E-2</v>
      </c>
      <c r="G48">
        <v>0</v>
      </c>
      <c r="H48" s="2">
        <v>1.39708E-4</v>
      </c>
      <c r="I48">
        <f t="shared" si="0"/>
        <v>315.11799999999999</v>
      </c>
      <c r="J48">
        <v>313.67200000000003</v>
      </c>
      <c r="K48" s="2">
        <v>4.5669299999999999E-4</v>
      </c>
      <c r="L48">
        <f t="shared" si="1"/>
        <v>2.4051647947764222E-3</v>
      </c>
    </row>
    <row r="49" spans="1:12" x14ac:dyDescent="0.3">
      <c r="A49">
        <v>47</v>
      </c>
      <c r="B49">
        <v>317.59300000000002</v>
      </c>
      <c r="C49">
        <v>0.96882400000000002</v>
      </c>
      <c r="D49" s="2">
        <v>1.3596699999999999E-4</v>
      </c>
      <c r="E49">
        <v>1.0118499999999999</v>
      </c>
      <c r="F49">
        <v>1.43652E-2</v>
      </c>
      <c r="G49">
        <v>0</v>
      </c>
      <c r="H49" s="2">
        <v>1.53972E-4</v>
      </c>
      <c r="I49">
        <f t="shared" si="0"/>
        <v>317.59300000000002</v>
      </c>
      <c r="J49">
        <v>315.62299999999999</v>
      </c>
      <c r="K49" s="2">
        <v>3.65604E-4</v>
      </c>
      <c r="L49">
        <f t="shared" si="1"/>
        <v>7.8235169738381828E-3</v>
      </c>
    </row>
    <row r="50" spans="1:12" x14ac:dyDescent="0.3">
      <c r="A50">
        <v>48</v>
      </c>
      <c r="B50">
        <v>319.19499999999999</v>
      </c>
      <c r="C50">
        <v>0.97323400000000004</v>
      </c>
      <c r="D50" s="2">
        <v>1.2227000000000001E-4</v>
      </c>
      <c r="E50">
        <v>1.0121199999999999</v>
      </c>
      <c r="F50">
        <v>1.4388700000000001E-2</v>
      </c>
      <c r="G50">
        <v>0</v>
      </c>
      <c r="H50" s="2">
        <v>1.4145600000000001E-4</v>
      </c>
      <c r="I50">
        <f t="shared" si="0"/>
        <v>319.19499999999999</v>
      </c>
      <c r="J50">
        <v>316.887</v>
      </c>
      <c r="K50" s="2">
        <v>3.2418200000000001E-4</v>
      </c>
      <c r="L50">
        <f t="shared" si="1"/>
        <v>5.0315124647457516E-3</v>
      </c>
    </row>
    <row r="51" spans="1:12" x14ac:dyDescent="0.3">
      <c r="A51">
        <v>49</v>
      </c>
      <c r="B51">
        <v>316.93700000000001</v>
      </c>
      <c r="C51">
        <v>0.96971600000000002</v>
      </c>
      <c r="D51" s="2">
        <v>1.3349100000000001E-4</v>
      </c>
      <c r="E51">
        <v>1.01189</v>
      </c>
      <c r="F51">
        <v>1.44122E-2</v>
      </c>
      <c r="G51">
        <v>0</v>
      </c>
      <c r="H51" s="2">
        <v>1.3135499999999999E-4</v>
      </c>
      <c r="I51">
        <f t="shared" si="0"/>
        <v>316.93700000000001</v>
      </c>
      <c r="J51">
        <v>315.13499999999999</v>
      </c>
      <c r="K51" s="2">
        <v>4.0235800000000001E-4</v>
      </c>
      <c r="L51">
        <f t="shared" si="1"/>
        <v>-7.0991853366818933E-3</v>
      </c>
    </row>
    <row r="52" spans="1:12" x14ac:dyDescent="0.3">
      <c r="A52">
        <v>50</v>
      </c>
      <c r="B52">
        <v>316.05200000000002</v>
      </c>
      <c r="C52">
        <v>0.96591099999999996</v>
      </c>
      <c r="D52" s="2">
        <v>1.45654E-4</v>
      </c>
      <c r="E52">
        <v>1.0118400000000001</v>
      </c>
      <c r="F52">
        <v>1.44358E-2</v>
      </c>
      <c r="G52">
        <v>0</v>
      </c>
      <c r="H52" s="2">
        <v>1.0775E-4</v>
      </c>
      <c r="I52">
        <f t="shared" si="0"/>
        <v>316.05200000000002</v>
      </c>
      <c r="J52">
        <v>314.44299999999998</v>
      </c>
      <c r="K52" s="2">
        <v>3.9961599999999999E-4</v>
      </c>
      <c r="L52">
        <f t="shared" si="1"/>
        <v>-2.7962589449608195E-3</v>
      </c>
    </row>
    <row r="53" spans="1:12" x14ac:dyDescent="0.3">
      <c r="A53">
        <v>51</v>
      </c>
      <c r="B53">
        <v>314.392</v>
      </c>
      <c r="C53">
        <v>0.961808</v>
      </c>
      <c r="D53" s="2">
        <v>1.58825E-4</v>
      </c>
      <c r="E53">
        <v>1.0116499999999999</v>
      </c>
      <c r="F53">
        <v>1.44593E-2</v>
      </c>
      <c r="G53">
        <v>0</v>
      </c>
      <c r="H53" s="2">
        <v>8.9921300000000003E-5</v>
      </c>
      <c r="I53">
        <f t="shared" si="0"/>
        <v>314.392</v>
      </c>
      <c r="J53">
        <v>313.14</v>
      </c>
      <c r="K53" s="2">
        <v>4.4253199999999998E-4</v>
      </c>
      <c r="L53">
        <f t="shared" si="1"/>
        <v>-5.2661420722321427E-3</v>
      </c>
    </row>
    <row r="54" spans="1:12" x14ac:dyDescent="0.3">
      <c r="A54">
        <v>52</v>
      </c>
      <c r="B54">
        <v>314.34500000000003</v>
      </c>
      <c r="C54">
        <v>0.96227300000000004</v>
      </c>
      <c r="D54" s="2">
        <v>1.5746900000000001E-4</v>
      </c>
      <c r="E54">
        <v>1.0117100000000001</v>
      </c>
      <c r="F54">
        <v>1.44829E-2</v>
      </c>
      <c r="G54">
        <v>0</v>
      </c>
      <c r="H54" s="2">
        <v>5.8554999999999998E-5</v>
      </c>
      <c r="I54">
        <f t="shared" si="0"/>
        <v>314.34500000000003</v>
      </c>
      <c r="J54">
        <v>313.10700000000003</v>
      </c>
      <c r="K54" s="2">
        <v>4.39658E-4</v>
      </c>
      <c r="L54">
        <f t="shared" si="1"/>
        <v>-1.4950607356498444E-4</v>
      </c>
    </row>
    <row r="55" spans="1:12" x14ac:dyDescent="0.3">
      <c r="A55">
        <v>53</v>
      </c>
      <c r="B55">
        <v>316.68400000000003</v>
      </c>
      <c r="C55">
        <v>0.96728899999999995</v>
      </c>
      <c r="D55" s="2">
        <v>1.41748E-4</v>
      </c>
      <c r="E55">
        <v>1.01213</v>
      </c>
      <c r="F55">
        <v>1.4506399999999999E-2</v>
      </c>
      <c r="G55">
        <v>0</v>
      </c>
      <c r="H55" s="2">
        <v>5.34352E-5</v>
      </c>
      <c r="I55">
        <f t="shared" si="0"/>
        <v>316.68400000000003</v>
      </c>
      <c r="J55">
        <v>314.95299999999997</v>
      </c>
      <c r="K55" s="2">
        <v>3.9131700000000002E-4</v>
      </c>
      <c r="L55">
        <f t="shared" si="1"/>
        <v>7.4133224054472036E-3</v>
      </c>
    </row>
    <row r="56" spans="1:12" x14ac:dyDescent="0.3">
      <c r="A56">
        <v>54</v>
      </c>
      <c r="B56">
        <v>314.58600000000001</v>
      </c>
      <c r="C56">
        <v>0.96323899999999996</v>
      </c>
      <c r="D56" s="2">
        <v>1.54745E-4</v>
      </c>
      <c r="E56">
        <v>1.01189</v>
      </c>
      <c r="F56">
        <v>1.45299E-2</v>
      </c>
      <c r="G56">
        <v>0</v>
      </c>
      <c r="H56" s="2">
        <v>2.7864900000000002E-5</v>
      </c>
      <c r="I56">
        <f t="shared" si="0"/>
        <v>314.58600000000001</v>
      </c>
      <c r="J56">
        <v>313.30599999999998</v>
      </c>
      <c r="K56" s="2">
        <v>4.3386599999999998E-4</v>
      </c>
      <c r="L56">
        <f t="shared" si="1"/>
        <v>-6.6469425901871295E-3</v>
      </c>
    </row>
    <row r="57" spans="1:12" x14ac:dyDescent="0.3">
      <c r="A57">
        <v>55</v>
      </c>
      <c r="B57">
        <v>317.73500000000001</v>
      </c>
      <c r="C57">
        <v>0.97241</v>
      </c>
      <c r="D57" s="2">
        <v>1.2600400000000001E-4</v>
      </c>
      <c r="E57">
        <v>1.0123899999999999</v>
      </c>
      <c r="F57">
        <v>1.45535E-2</v>
      </c>
      <c r="G57">
        <v>0</v>
      </c>
      <c r="H57" s="2">
        <v>5.07747E-5</v>
      </c>
      <c r="I57">
        <f t="shared" si="0"/>
        <v>317.73500000000001</v>
      </c>
      <c r="J57">
        <v>315.78800000000001</v>
      </c>
      <c r="K57" s="2">
        <v>3.4448200000000001E-4</v>
      </c>
      <c r="L57">
        <f t="shared" si="1"/>
        <v>9.9602133512106169E-3</v>
      </c>
    </row>
    <row r="58" spans="1:12" x14ac:dyDescent="0.3">
      <c r="A58">
        <v>56</v>
      </c>
      <c r="B58">
        <v>311.20100000000002</v>
      </c>
      <c r="C58">
        <v>0.95438599999999996</v>
      </c>
      <c r="D58" s="2">
        <v>1.8404700000000001E-4</v>
      </c>
      <c r="E58">
        <v>1.01145</v>
      </c>
      <c r="F58">
        <v>1.4577E-2</v>
      </c>
      <c r="G58">
        <v>0</v>
      </c>
      <c r="H58" s="2">
        <v>2.06775E-4</v>
      </c>
      <c r="I58">
        <f t="shared" si="0"/>
        <v>311.20100000000002</v>
      </c>
      <c r="J58">
        <v>310.64400000000001</v>
      </c>
      <c r="K58" s="2">
        <v>5.3120700000000001E-4</v>
      </c>
      <c r="L58">
        <f t="shared" si="1"/>
        <v>-2.0778696364916482E-2</v>
      </c>
    </row>
    <row r="59" spans="1:12" x14ac:dyDescent="0.3">
      <c r="A59">
        <v>57</v>
      </c>
      <c r="B59">
        <v>309.596</v>
      </c>
      <c r="C59">
        <v>0.94933100000000004</v>
      </c>
      <c r="D59" s="2">
        <v>2.00497E-4</v>
      </c>
      <c r="E59">
        <v>1.0112099999999999</v>
      </c>
      <c r="F59">
        <v>1.46006E-2</v>
      </c>
      <c r="G59">
        <v>0</v>
      </c>
      <c r="H59" s="2">
        <v>1.9243600000000001E-4</v>
      </c>
      <c r="I59">
        <f t="shared" si="0"/>
        <v>309.596</v>
      </c>
      <c r="J59">
        <v>309.38</v>
      </c>
      <c r="K59" s="2">
        <v>5.86548E-4</v>
      </c>
      <c r="L59">
        <f t="shared" si="1"/>
        <v>-5.1707839312143096E-3</v>
      </c>
    </row>
    <row r="60" spans="1:12" x14ac:dyDescent="0.3">
      <c r="A60">
        <v>58</v>
      </c>
      <c r="B60">
        <v>310.82799999999997</v>
      </c>
      <c r="C60">
        <v>0.949847</v>
      </c>
      <c r="D60" s="2">
        <v>1.9895899999999999E-4</v>
      </c>
      <c r="E60">
        <v>1.01153</v>
      </c>
      <c r="F60">
        <v>1.4624099999999999E-2</v>
      </c>
      <c r="G60">
        <v>0</v>
      </c>
      <c r="H60" s="2">
        <v>1.5683200000000001E-4</v>
      </c>
      <c r="I60">
        <f t="shared" si="0"/>
        <v>310.82799999999997</v>
      </c>
      <c r="J60">
        <v>310.35700000000003</v>
      </c>
      <c r="K60" s="2">
        <v>5.24926E-4</v>
      </c>
      <c r="L60">
        <f t="shared" si="1"/>
        <v>3.9714827902452843E-3</v>
      </c>
    </row>
    <row r="61" spans="1:12" x14ac:dyDescent="0.3">
      <c r="A61">
        <v>59</v>
      </c>
      <c r="B61">
        <v>305.14100000000002</v>
      </c>
      <c r="C61">
        <v>0.931365</v>
      </c>
      <c r="D61" s="2">
        <v>2.5965199999999997E-4</v>
      </c>
      <c r="E61">
        <v>1.0103200000000001</v>
      </c>
      <c r="F61">
        <v>1.46477E-2</v>
      </c>
      <c r="G61">
        <v>0</v>
      </c>
      <c r="H61" s="2">
        <v>2.8028599999999998E-4</v>
      </c>
      <c r="I61">
        <f t="shared" si="0"/>
        <v>305.14100000000002</v>
      </c>
      <c r="J61">
        <v>305.86099999999999</v>
      </c>
      <c r="K61" s="2">
        <v>7.1190299999999995E-4</v>
      </c>
      <c r="L61">
        <f t="shared" si="1"/>
        <v>-1.846573966178449E-2</v>
      </c>
    </row>
    <row r="62" spans="1:12" x14ac:dyDescent="0.3">
      <c r="A62">
        <v>60</v>
      </c>
      <c r="B62">
        <v>307.45800000000003</v>
      </c>
      <c r="C62">
        <v>0.93875399999999998</v>
      </c>
      <c r="D62" s="2">
        <v>2.3573999999999999E-4</v>
      </c>
      <c r="E62">
        <v>1.01098</v>
      </c>
      <c r="F62">
        <v>1.4671200000000001E-2</v>
      </c>
      <c r="G62">
        <v>0</v>
      </c>
      <c r="H62" s="2">
        <v>2.5588500000000002E-4</v>
      </c>
      <c r="I62">
        <f t="shared" si="0"/>
        <v>307.45800000000003</v>
      </c>
      <c r="J62">
        <v>307.70100000000002</v>
      </c>
      <c r="K62" s="2">
        <v>6.4011500000000002E-4</v>
      </c>
      <c r="L62">
        <f t="shared" si="1"/>
        <v>7.5645276881590199E-3</v>
      </c>
    </row>
    <row r="63" spans="1:12" x14ac:dyDescent="0.3">
      <c r="A63">
        <v>61</v>
      </c>
      <c r="B63">
        <v>308.39400000000001</v>
      </c>
      <c r="C63">
        <v>0.94572699999999998</v>
      </c>
      <c r="D63" s="2">
        <v>2.1326299999999999E-4</v>
      </c>
      <c r="E63">
        <v>1.0112699999999999</v>
      </c>
      <c r="F63">
        <v>1.46947E-2</v>
      </c>
      <c r="G63">
        <v>1.7955200000000001E-2</v>
      </c>
      <c r="H63" s="2">
        <v>2.2538699999999999E-4</v>
      </c>
      <c r="I63">
        <f t="shared" si="0"/>
        <v>308.39400000000001</v>
      </c>
      <c r="J63">
        <v>308.44299999999998</v>
      </c>
      <c r="K63" s="2">
        <v>5.7297299999999995E-4</v>
      </c>
      <c r="L63">
        <f t="shared" si="1"/>
        <v>3.0396936949117059E-3</v>
      </c>
    </row>
    <row r="64" spans="1:12" x14ac:dyDescent="0.3">
      <c r="A64">
        <v>62</v>
      </c>
      <c r="B64">
        <v>309.12599999999998</v>
      </c>
      <c r="C64">
        <v>0.94632899999999998</v>
      </c>
      <c r="D64" s="2">
        <v>2.1145300000000001E-4</v>
      </c>
      <c r="E64">
        <v>1.0115099999999999</v>
      </c>
      <c r="F64">
        <v>1.47183E-2</v>
      </c>
      <c r="G64">
        <v>1.8534399999999999E-2</v>
      </c>
      <c r="H64" s="2">
        <v>1.87844E-4</v>
      </c>
      <c r="I64">
        <f t="shared" si="0"/>
        <v>309.12599999999998</v>
      </c>
      <c r="J64">
        <v>309.02199999999999</v>
      </c>
      <c r="K64" s="2">
        <v>5.6906199999999995E-4</v>
      </c>
      <c r="L64">
        <f t="shared" si="1"/>
        <v>2.3707745266707048E-3</v>
      </c>
    </row>
    <row r="65" spans="1:12" x14ac:dyDescent="0.3">
      <c r="A65">
        <v>63</v>
      </c>
      <c r="B65">
        <v>310.95100000000002</v>
      </c>
      <c r="C65">
        <v>0.958314</v>
      </c>
      <c r="D65" s="2">
        <v>1.7304199999999999E-4</v>
      </c>
      <c r="E65">
        <v>1.0119400000000001</v>
      </c>
      <c r="F65">
        <v>1.4741799999999999E-2</v>
      </c>
      <c r="G65">
        <v>1.9113600000000001E-2</v>
      </c>
      <c r="H65" s="2">
        <v>1.8483700000000001E-4</v>
      </c>
      <c r="I65">
        <f t="shared" si="0"/>
        <v>310.95100000000002</v>
      </c>
      <c r="J65">
        <v>310.46600000000001</v>
      </c>
      <c r="K65" s="2">
        <v>5.0721499999999999E-4</v>
      </c>
      <c r="L65">
        <f t="shared" si="1"/>
        <v>5.8863827221738788E-3</v>
      </c>
    </row>
    <row r="66" spans="1:12" x14ac:dyDescent="0.3">
      <c r="A66">
        <v>64</v>
      </c>
      <c r="B66">
        <v>308.68099999999998</v>
      </c>
      <c r="C66">
        <v>0.94762800000000003</v>
      </c>
      <c r="D66" s="2">
        <v>2.0779699999999999E-4</v>
      </c>
      <c r="E66">
        <v>1.0115799999999999</v>
      </c>
      <c r="F66">
        <v>1.47654E-2</v>
      </c>
      <c r="G66">
        <v>1.96928E-2</v>
      </c>
      <c r="H66" s="2">
        <v>1.90998E-4</v>
      </c>
      <c r="I66">
        <f t="shared" si="0"/>
        <v>308.68099999999998</v>
      </c>
      <c r="J66">
        <v>308.67200000000003</v>
      </c>
      <c r="K66" s="2">
        <v>5.6113099999999998E-4</v>
      </c>
      <c r="L66">
        <f t="shared" si="1"/>
        <v>-7.3269623108088112E-3</v>
      </c>
    </row>
    <row r="67" spans="1:12" x14ac:dyDescent="0.3">
      <c r="A67">
        <v>65</v>
      </c>
      <c r="B67">
        <v>309.77199999999999</v>
      </c>
      <c r="C67">
        <v>0.95408800000000005</v>
      </c>
      <c r="D67" s="2">
        <v>1.8707700000000001E-4</v>
      </c>
      <c r="E67">
        <v>1.01187</v>
      </c>
      <c r="F67">
        <v>1.4788900000000001E-2</v>
      </c>
      <c r="G67">
        <v>2.0271999999999998E-2</v>
      </c>
      <c r="H67" s="2">
        <v>1.6415399999999999E-4</v>
      </c>
      <c r="I67">
        <f t="shared" si="0"/>
        <v>309.77199999999999</v>
      </c>
      <c r="J67">
        <v>309.53500000000003</v>
      </c>
      <c r="K67" s="2">
        <v>4.9949499999999997E-4</v>
      </c>
      <c r="L67">
        <f t="shared" si="1"/>
        <v>3.528161822236058E-3</v>
      </c>
    </row>
    <row r="68" spans="1:12" x14ac:dyDescent="0.3">
      <c r="A68">
        <v>66</v>
      </c>
      <c r="B68">
        <v>310.15899999999999</v>
      </c>
      <c r="C68">
        <v>0.95468500000000001</v>
      </c>
      <c r="D68" s="2">
        <v>1.8528699999999999E-4</v>
      </c>
      <c r="E68">
        <v>1.01203</v>
      </c>
      <c r="F68">
        <v>1.4812499999999999E-2</v>
      </c>
      <c r="G68">
        <v>2.08512E-2</v>
      </c>
      <c r="H68" s="2">
        <v>1.2399899999999999E-4</v>
      </c>
      <c r="I68">
        <f t="shared" ref="I68:I131" si="2">B68</f>
        <v>310.15899999999999</v>
      </c>
      <c r="J68">
        <v>309.84199999999998</v>
      </c>
      <c r="K68" s="2">
        <v>4.9560000000000001E-4</v>
      </c>
      <c r="L68">
        <f t="shared" ref="L68:L131" si="3">LN(B68/B67)</f>
        <v>1.2485262078259318E-3</v>
      </c>
    </row>
    <row r="69" spans="1:12" x14ac:dyDescent="0.3">
      <c r="A69">
        <v>67</v>
      </c>
      <c r="B69">
        <v>307.81900000000002</v>
      </c>
      <c r="C69">
        <v>0.94328100000000004</v>
      </c>
      <c r="D69" s="2">
        <v>2.2247400000000001E-4</v>
      </c>
      <c r="E69">
        <v>1.0116400000000001</v>
      </c>
      <c r="F69">
        <v>1.4836E-2</v>
      </c>
      <c r="G69">
        <v>2.1430399999999999E-2</v>
      </c>
      <c r="H69" s="2">
        <v>1.2071E-4</v>
      </c>
      <c r="I69">
        <f t="shared" si="2"/>
        <v>307.81900000000002</v>
      </c>
      <c r="J69">
        <v>307.99200000000002</v>
      </c>
      <c r="K69" s="2">
        <v>5.4900700000000001E-4</v>
      </c>
      <c r="L69">
        <f t="shared" si="3"/>
        <v>-7.5731213203763291E-3</v>
      </c>
    </row>
    <row r="70" spans="1:12" x14ac:dyDescent="0.3">
      <c r="A70">
        <v>68</v>
      </c>
      <c r="B70">
        <v>311.03699999999998</v>
      </c>
      <c r="C70">
        <v>0.961372</v>
      </c>
      <c r="D70" s="2">
        <v>1.6444499999999999E-4</v>
      </c>
      <c r="E70">
        <v>1.01234</v>
      </c>
      <c r="F70">
        <v>1.4859499999999999E-2</v>
      </c>
      <c r="G70">
        <v>2.2009600000000001E-2</v>
      </c>
      <c r="H70" s="2">
        <v>1.8170799999999999E-4</v>
      </c>
      <c r="I70">
        <f t="shared" si="2"/>
        <v>311.03699999999998</v>
      </c>
      <c r="J70">
        <v>310.536</v>
      </c>
      <c r="K70" s="2">
        <v>4.8776100000000002E-4</v>
      </c>
      <c r="L70">
        <f t="shared" si="3"/>
        <v>1.0399928269110117E-2</v>
      </c>
    </row>
    <row r="71" spans="1:12" x14ac:dyDescent="0.3">
      <c r="A71">
        <v>69</v>
      </c>
      <c r="B71">
        <v>313.06400000000002</v>
      </c>
      <c r="C71">
        <v>0.96690500000000001</v>
      </c>
      <c r="D71" s="2">
        <v>1.4690800000000001E-4</v>
      </c>
      <c r="E71">
        <v>1.01274</v>
      </c>
      <c r="F71">
        <v>1.48831E-2</v>
      </c>
      <c r="G71">
        <v>2.2588799999999999E-2</v>
      </c>
      <c r="H71" s="2">
        <v>1.57446E-4</v>
      </c>
      <c r="I71">
        <f t="shared" si="2"/>
        <v>313.06400000000002</v>
      </c>
      <c r="J71">
        <v>312.137</v>
      </c>
      <c r="K71" s="2">
        <v>4.3162799999999998E-4</v>
      </c>
      <c r="L71">
        <f t="shared" si="3"/>
        <v>6.4957663180491218E-3</v>
      </c>
    </row>
    <row r="72" spans="1:12" x14ac:dyDescent="0.3">
      <c r="A72">
        <v>70</v>
      </c>
      <c r="B72">
        <v>311.952</v>
      </c>
      <c r="C72">
        <v>0.96257000000000004</v>
      </c>
      <c r="D72" s="2">
        <v>1.60941E-4</v>
      </c>
      <c r="E72">
        <v>1.01264</v>
      </c>
      <c r="F72">
        <v>1.4906600000000001E-2</v>
      </c>
      <c r="G72">
        <v>2.3168000000000001E-2</v>
      </c>
      <c r="H72" s="2">
        <v>1.32595E-4</v>
      </c>
      <c r="I72">
        <f t="shared" si="2"/>
        <v>311.952</v>
      </c>
      <c r="J72">
        <v>311.25900000000001</v>
      </c>
      <c r="K72" s="2">
        <v>4.2782999999999997E-4</v>
      </c>
      <c r="L72">
        <f t="shared" si="3"/>
        <v>-3.5583126617783813E-3</v>
      </c>
    </row>
    <row r="73" spans="1:12" x14ac:dyDescent="0.3">
      <c r="A73">
        <v>71</v>
      </c>
      <c r="B73">
        <v>310.09500000000003</v>
      </c>
      <c r="C73">
        <v>0.95788700000000004</v>
      </c>
      <c r="D73" s="2">
        <v>1.7617800000000001E-4</v>
      </c>
      <c r="E73">
        <v>1.01241</v>
      </c>
      <c r="F73">
        <v>1.4930199999999999E-2</v>
      </c>
      <c r="G73">
        <v>2.37472E-2</v>
      </c>
      <c r="H73" s="2">
        <v>1.0696699999999999E-4</v>
      </c>
      <c r="I73">
        <f t="shared" si="2"/>
        <v>310.09500000000003</v>
      </c>
      <c r="J73">
        <v>309.79300000000001</v>
      </c>
      <c r="K73" s="2">
        <v>4.75978E-4</v>
      </c>
      <c r="L73">
        <f t="shared" si="3"/>
        <v>-5.9706276747119669E-3</v>
      </c>
    </row>
    <row r="74" spans="1:12" x14ac:dyDescent="0.3">
      <c r="A74">
        <v>72</v>
      </c>
      <c r="B74">
        <v>314.29500000000002</v>
      </c>
      <c r="C74">
        <v>0.97320099999999998</v>
      </c>
      <c r="D74" s="2">
        <v>1.2759100000000001E-4</v>
      </c>
      <c r="E74">
        <v>1.0131300000000001</v>
      </c>
      <c r="F74">
        <v>1.49537E-2</v>
      </c>
      <c r="G74">
        <v>2.4326400000000001E-2</v>
      </c>
      <c r="H74" s="2">
        <v>1.7615600000000001E-4</v>
      </c>
      <c r="I74">
        <f t="shared" si="2"/>
        <v>314.29500000000002</v>
      </c>
      <c r="J74">
        <v>313.10700000000003</v>
      </c>
      <c r="K74" s="2">
        <v>3.7290400000000002E-4</v>
      </c>
      <c r="L74">
        <f t="shared" si="3"/>
        <v>1.3453333163790313E-2</v>
      </c>
    </row>
    <row r="75" spans="1:12" x14ac:dyDescent="0.3">
      <c r="A75">
        <v>73</v>
      </c>
      <c r="B75">
        <v>316.56099999999998</v>
      </c>
      <c r="C75">
        <v>0.97785699999999998</v>
      </c>
      <c r="D75" s="2">
        <v>1.13016E-4</v>
      </c>
      <c r="E75">
        <v>1.01346</v>
      </c>
      <c r="F75">
        <v>1.49772E-2</v>
      </c>
      <c r="G75">
        <v>2.49056E-2</v>
      </c>
      <c r="H75" s="2">
        <v>1.6929E-4</v>
      </c>
      <c r="I75">
        <f t="shared" si="2"/>
        <v>316.56099999999998</v>
      </c>
      <c r="J75">
        <v>314.89100000000002</v>
      </c>
      <c r="K75" s="2">
        <v>3.26247E-4</v>
      </c>
      <c r="L75">
        <f t="shared" si="3"/>
        <v>7.1839207218054426E-3</v>
      </c>
    </row>
    <row r="76" spans="1:12" x14ac:dyDescent="0.3">
      <c r="A76">
        <v>74</v>
      </c>
      <c r="B76">
        <v>314.67200000000003</v>
      </c>
      <c r="C76">
        <v>0.97433400000000003</v>
      </c>
      <c r="D76" s="2">
        <v>1.2434800000000001E-4</v>
      </c>
      <c r="E76">
        <v>1.01332</v>
      </c>
      <c r="F76">
        <v>1.50008E-2</v>
      </c>
      <c r="G76">
        <v>2.5484799999999998E-2</v>
      </c>
      <c r="H76" s="2">
        <v>1.4615799999999999E-4</v>
      </c>
      <c r="I76">
        <f t="shared" si="2"/>
        <v>314.67200000000003</v>
      </c>
      <c r="J76">
        <v>313.404</v>
      </c>
      <c r="K76" s="2">
        <v>3.65476E-4</v>
      </c>
      <c r="L76">
        <f t="shared" si="3"/>
        <v>-5.9851295446882637E-3</v>
      </c>
    </row>
    <row r="77" spans="1:12" x14ac:dyDescent="0.3">
      <c r="A77">
        <v>75</v>
      </c>
      <c r="B77">
        <v>315.95600000000002</v>
      </c>
      <c r="C77">
        <v>0.97893200000000002</v>
      </c>
      <c r="D77" s="2">
        <v>1.0993300000000001E-4</v>
      </c>
      <c r="E77">
        <v>1.0135400000000001</v>
      </c>
      <c r="F77">
        <v>1.5024300000000001E-2</v>
      </c>
      <c r="G77">
        <v>2.6064E-2</v>
      </c>
      <c r="H77" s="2">
        <v>1.28911E-4</v>
      </c>
      <c r="I77">
        <f t="shared" si="2"/>
        <v>315.95600000000002</v>
      </c>
      <c r="J77">
        <v>314.41399999999999</v>
      </c>
      <c r="K77" s="2">
        <v>3.1880800000000001E-4</v>
      </c>
      <c r="L77">
        <f t="shared" si="3"/>
        <v>4.0721368994256499E-3</v>
      </c>
    </row>
    <row r="78" spans="1:12" x14ac:dyDescent="0.3">
      <c r="A78">
        <v>76</v>
      </c>
      <c r="B78">
        <v>314.18900000000002</v>
      </c>
      <c r="C78">
        <v>0.97547200000000001</v>
      </c>
      <c r="D78" s="2">
        <v>1.2108E-4</v>
      </c>
      <c r="E78">
        <v>1.0134000000000001</v>
      </c>
      <c r="F78">
        <v>1.5047899999999999E-2</v>
      </c>
      <c r="G78">
        <v>2.6643199999999999E-2</v>
      </c>
      <c r="H78" s="2">
        <v>1.15936E-4</v>
      </c>
      <c r="I78">
        <f t="shared" si="2"/>
        <v>314.18900000000002</v>
      </c>
      <c r="J78">
        <v>312.92599999999999</v>
      </c>
      <c r="K78" s="2">
        <v>3.5780099999999998E-4</v>
      </c>
      <c r="L78">
        <f t="shared" si="3"/>
        <v>-5.6082477251100252E-3</v>
      </c>
    </row>
    <row r="79" spans="1:12" x14ac:dyDescent="0.3">
      <c r="A79">
        <v>77</v>
      </c>
      <c r="B79">
        <v>315.47899999999998</v>
      </c>
      <c r="C79">
        <v>0.98001000000000005</v>
      </c>
      <c r="D79" s="2">
        <v>1.0683099999999999E-4</v>
      </c>
      <c r="E79">
        <v>1.01362</v>
      </c>
      <c r="F79">
        <v>1.50714E-2</v>
      </c>
      <c r="G79">
        <v>2.7222400000000001E-2</v>
      </c>
      <c r="H79" s="2">
        <v>9.3320399999999995E-5</v>
      </c>
      <c r="I79">
        <f t="shared" si="2"/>
        <v>315.47899999999998</v>
      </c>
      <c r="J79">
        <v>314.012</v>
      </c>
      <c r="K79" s="2">
        <v>3.11119E-4</v>
      </c>
      <c r="L79">
        <f t="shared" si="3"/>
        <v>4.0974030911083859E-3</v>
      </c>
    </row>
    <row r="80" spans="1:12" x14ac:dyDescent="0.3">
      <c r="A80">
        <v>78</v>
      </c>
      <c r="B80">
        <v>315.74799999999999</v>
      </c>
      <c r="C80">
        <v>0.980545</v>
      </c>
      <c r="D80" s="2">
        <v>1.05274E-4</v>
      </c>
      <c r="E80">
        <v>1.01372</v>
      </c>
      <c r="F80">
        <v>1.5095000000000001E-2</v>
      </c>
      <c r="G80">
        <v>2.7801599999999999E-2</v>
      </c>
      <c r="H80" s="2">
        <v>6.5917699999999994E-5</v>
      </c>
      <c r="I80">
        <f t="shared" si="2"/>
        <v>315.74799999999999</v>
      </c>
      <c r="J80">
        <v>314.238</v>
      </c>
      <c r="K80" s="2">
        <v>3.0723000000000002E-4</v>
      </c>
      <c r="L80">
        <f t="shared" si="3"/>
        <v>8.5230833371862031E-4</v>
      </c>
    </row>
    <row r="81" spans="1:12" x14ac:dyDescent="0.3">
      <c r="A81">
        <v>79</v>
      </c>
      <c r="B81">
        <v>315.923</v>
      </c>
      <c r="C81">
        <v>0.98108200000000001</v>
      </c>
      <c r="D81" s="2">
        <v>1.03712E-4</v>
      </c>
      <c r="E81">
        <v>1.0138100000000001</v>
      </c>
      <c r="F81">
        <v>1.51185E-2</v>
      </c>
      <c r="G81">
        <v>2.8380800000000001E-2</v>
      </c>
      <c r="H81" s="2">
        <v>3.95598E-5</v>
      </c>
      <c r="I81">
        <f t="shared" si="2"/>
        <v>315.923</v>
      </c>
      <c r="J81">
        <v>314.38499999999999</v>
      </c>
      <c r="K81" s="2">
        <v>3.0331299999999999E-4</v>
      </c>
      <c r="L81">
        <f t="shared" si="3"/>
        <v>5.540859228214969E-4</v>
      </c>
    </row>
    <row r="82" spans="1:12" x14ac:dyDescent="0.3">
      <c r="A82">
        <v>80</v>
      </c>
      <c r="B82">
        <v>314.05200000000002</v>
      </c>
      <c r="C82">
        <v>0.97774499999999998</v>
      </c>
      <c r="D82" s="2">
        <v>1.14474E-4</v>
      </c>
      <c r="E82">
        <v>1.0136700000000001</v>
      </c>
      <c r="F82">
        <v>1.5141999999999999E-2</v>
      </c>
      <c r="G82">
        <v>2.896E-2</v>
      </c>
      <c r="H82" s="2">
        <v>2.9017E-5</v>
      </c>
      <c r="I82">
        <f t="shared" si="2"/>
        <v>314.05200000000002</v>
      </c>
      <c r="J82">
        <v>312.80799999999999</v>
      </c>
      <c r="K82" s="2">
        <v>3.4135300000000002E-4</v>
      </c>
      <c r="L82">
        <f t="shared" si="3"/>
        <v>-5.9399357154774762E-3</v>
      </c>
    </row>
    <row r="83" spans="1:12" x14ac:dyDescent="0.3">
      <c r="A83">
        <v>81</v>
      </c>
      <c r="B83">
        <v>313.29300000000001</v>
      </c>
      <c r="C83">
        <v>0.97409500000000004</v>
      </c>
      <c r="D83" s="2">
        <v>1.26265E-4</v>
      </c>
      <c r="E83">
        <v>1.0136499999999999</v>
      </c>
      <c r="F83">
        <v>1.51656E-2</v>
      </c>
      <c r="G83">
        <v>2.9539200000000002E-2</v>
      </c>
      <c r="H83" s="2">
        <v>4.7515299999999997E-6</v>
      </c>
      <c r="I83">
        <f t="shared" si="2"/>
        <v>313.29300000000001</v>
      </c>
      <c r="J83">
        <v>312.16800000000001</v>
      </c>
      <c r="K83" s="2">
        <v>3.83173E-4</v>
      </c>
      <c r="L83">
        <f t="shared" si="3"/>
        <v>-2.419722386668596E-3</v>
      </c>
    </row>
    <row r="84" spans="1:12" x14ac:dyDescent="0.3">
      <c r="A84">
        <v>82</v>
      </c>
      <c r="B84">
        <v>313.23399999999998</v>
      </c>
      <c r="C84">
        <v>0.974692</v>
      </c>
      <c r="D84" s="2">
        <v>1.2449800000000001E-4</v>
      </c>
      <c r="E84">
        <v>1.0137100000000001</v>
      </c>
      <c r="F84">
        <v>1.5189100000000001E-2</v>
      </c>
      <c r="G84">
        <v>3.01184E-2</v>
      </c>
      <c r="H84" s="2">
        <v>-2.4570500000000001E-5</v>
      </c>
      <c r="I84">
        <f t="shared" si="2"/>
        <v>313.23399999999998</v>
      </c>
      <c r="J84">
        <v>312.11700000000002</v>
      </c>
      <c r="K84" s="2">
        <v>3.7872999999999997E-4</v>
      </c>
      <c r="L84">
        <f t="shared" si="3"/>
        <v>-1.8833984863992357E-4</v>
      </c>
    </row>
    <row r="85" spans="1:12" x14ac:dyDescent="0.3">
      <c r="A85">
        <v>83</v>
      </c>
      <c r="B85">
        <v>314.702</v>
      </c>
      <c r="C85">
        <v>0.97946800000000001</v>
      </c>
      <c r="D85" s="2">
        <v>1.0946300000000001E-4</v>
      </c>
      <c r="E85">
        <v>1.0139499999999999</v>
      </c>
      <c r="F85">
        <v>1.5212699999999999E-2</v>
      </c>
      <c r="G85">
        <v>3.0697599999999998E-2</v>
      </c>
      <c r="H85" s="2">
        <v>-3.86479E-5</v>
      </c>
      <c r="I85">
        <f t="shared" si="2"/>
        <v>314.702</v>
      </c>
      <c r="J85">
        <v>313.35399999999998</v>
      </c>
      <c r="K85" s="2">
        <v>3.28654E-4</v>
      </c>
      <c r="L85">
        <f t="shared" si="3"/>
        <v>4.6756442516672821E-3</v>
      </c>
    </row>
    <row r="86" spans="1:12" x14ac:dyDescent="0.3">
      <c r="A86">
        <v>84</v>
      </c>
      <c r="B86">
        <v>313.35599999999999</v>
      </c>
      <c r="C86">
        <v>0.97591399999999995</v>
      </c>
      <c r="D86" s="2">
        <v>1.20944E-4</v>
      </c>
      <c r="E86">
        <v>1.01387</v>
      </c>
      <c r="F86">
        <v>1.52362E-2</v>
      </c>
      <c r="G86">
        <v>3.12768E-2</v>
      </c>
      <c r="H86" s="2">
        <v>-6.04382E-5</v>
      </c>
      <c r="I86">
        <f t="shared" si="2"/>
        <v>313.35599999999999</v>
      </c>
      <c r="J86">
        <v>312.21800000000002</v>
      </c>
      <c r="K86" s="2">
        <v>3.6972099999999999E-4</v>
      </c>
      <c r="L86">
        <f t="shared" si="3"/>
        <v>-4.2862349041140075E-3</v>
      </c>
    </row>
    <row r="87" spans="1:12" x14ac:dyDescent="0.3">
      <c r="A87">
        <v>85</v>
      </c>
      <c r="B87">
        <v>310.68299999999999</v>
      </c>
      <c r="C87">
        <v>0.96714699999999998</v>
      </c>
      <c r="D87" s="2">
        <v>1.4930499999999999E-4</v>
      </c>
      <c r="E87">
        <v>1.0136000000000001</v>
      </c>
      <c r="F87">
        <v>1.52598E-2</v>
      </c>
      <c r="G87">
        <v>3.1856000000000002E-2</v>
      </c>
      <c r="H87" s="2">
        <v>-6.46072E-5</v>
      </c>
      <c r="I87">
        <f t="shared" si="2"/>
        <v>310.68299999999999</v>
      </c>
      <c r="J87">
        <v>309.96199999999999</v>
      </c>
      <c r="K87" s="2">
        <v>4.1491199999999997E-4</v>
      </c>
      <c r="L87">
        <f t="shared" si="3"/>
        <v>-8.5668246622743437E-3</v>
      </c>
    </row>
    <row r="88" spans="1:12" x14ac:dyDescent="0.3">
      <c r="A88">
        <v>86</v>
      </c>
      <c r="B88">
        <v>311.63</v>
      </c>
      <c r="C88">
        <v>0.97269700000000003</v>
      </c>
      <c r="D88" s="2">
        <v>1.31636E-4</v>
      </c>
      <c r="E88">
        <v>1.0138100000000001</v>
      </c>
      <c r="F88">
        <v>1.52833E-2</v>
      </c>
      <c r="G88">
        <v>3.2435100000000001E-2</v>
      </c>
      <c r="H88" s="2">
        <v>-8.7230299999999997E-5</v>
      </c>
      <c r="I88">
        <f t="shared" si="2"/>
        <v>311.63</v>
      </c>
      <c r="J88">
        <v>310.76100000000002</v>
      </c>
      <c r="K88" s="2">
        <v>4.1009400000000001E-4</v>
      </c>
      <c r="L88">
        <f t="shared" si="3"/>
        <v>3.0434868980407036E-3</v>
      </c>
    </row>
    <row r="89" spans="1:12" x14ac:dyDescent="0.3">
      <c r="A89">
        <v>87</v>
      </c>
      <c r="B89">
        <v>311.89</v>
      </c>
      <c r="C89">
        <v>0.97333499999999995</v>
      </c>
      <c r="D89" s="2">
        <v>1.29734E-4</v>
      </c>
      <c r="E89">
        <v>1.0139100000000001</v>
      </c>
      <c r="F89">
        <v>1.5306800000000001E-2</v>
      </c>
      <c r="G89">
        <v>3.3014300000000003E-2</v>
      </c>
      <c r="H89" s="2">
        <v>-1.15443E-4</v>
      </c>
      <c r="I89">
        <f t="shared" si="2"/>
        <v>311.89</v>
      </c>
      <c r="J89">
        <v>310.97800000000001</v>
      </c>
      <c r="K89" s="2">
        <v>3.5589900000000002E-4</v>
      </c>
      <c r="L89">
        <f t="shared" si="3"/>
        <v>8.3397490078735814E-4</v>
      </c>
    </row>
    <row r="90" spans="1:12" x14ac:dyDescent="0.3">
      <c r="A90">
        <v>88</v>
      </c>
      <c r="B90">
        <v>309.584</v>
      </c>
      <c r="C90">
        <v>0.96918199999999999</v>
      </c>
      <c r="D90" s="2">
        <v>1.43294E-4</v>
      </c>
      <c r="E90">
        <v>1.0136700000000001</v>
      </c>
      <c r="F90">
        <v>1.5330399999999999E-2</v>
      </c>
      <c r="G90">
        <v>3.3593499999999998E-2</v>
      </c>
      <c r="H90" s="2">
        <v>-1.2765500000000001E-4</v>
      </c>
      <c r="I90">
        <f t="shared" si="2"/>
        <v>309.584</v>
      </c>
      <c r="J90">
        <v>309.02999999999997</v>
      </c>
      <c r="K90" s="2">
        <v>4.5438599999999998E-4</v>
      </c>
      <c r="L90">
        <f t="shared" si="3"/>
        <v>-7.4211007480101364E-3</v>
      </c>
    </row>
    <row r="91" spans="1:12" x14ac:dyDescent="0.3">
      <c r="A91">
        <v>89</v>
      </c>
      <c r="B91">
        <v>311.61200000000002</v>
      </c>
      <c r="C91">
        <v>0.97464499999999998</v>
      </c>
      <c r="D91" s="2">
        <v>1.25907E-4</v>
      </c>
      <c r="E91">
        <v>1.01403</v>
      </c>
      <c r="F91">
        <v>1.53539E-2</v>
      </c>
      <c r="G91">
        <v>3.41727E-2</v>
      </c>
      <c r="H91" s="2">
        <v>-1.5037699999999999E-4</v>
      </c>
      <c r="I91">
        <f t="shared" si="2"/>
        <v>311.61200000000002</v>
      </c>
      <c r="J91">
        <v>310.74200000000002</v>
      </c>
      <c r="K91" s="2">
        <v>3.9534500000000002E-4</v>
      </c>
      <c r="L91">
        <f t="shared" si="3"/>
        <v>6.5293633729190939E-3</v>
      </c>
    </row>
    <row r="92" spans="1:12" x14ac:dyDescent="0.3">
      <c r="A92">
        <v>90</v>
      </c>
      <c r="B92">
        <v>311.53100000000001</v>
      </c>
      <c r="C92">
        <v>0.97528899999999996</v>
      </c>
      <c r="D92" s="2">
        <v>1.2398300000000001E-4</v>
      </c>
      <c r="E92">
        <v>1.0140899999999999</v>
      </c>
      <c r="F92">
        <v>1.5377500000000001E-2</v>
      </c>
      <c r="G92">
        <v>3.4751900000000002E-2</v>
      </c>
      <c r="H92" s="2">
        <v>-1.7997E-4</v>
      </c>
      <c r="I92">
        <f t="shared" si="2"/>
        <v>311.53100000000001</v>
      </c>
      <c r="J92">
        <v>310.67200000000003</v>
      </c>
      <c r="K92" s="2">
        <v>3.9033200000000002E-4</v>
      </c>
      <c r="L92">
        <f t="shared" si="3"/>
        <v>-2.5997243154856866E-4</v>
      </c>
    </row>
    <row r="93" spans="1:12" x14ac:dyDescent="0.3">
      <c r="A93">
        <v>91</v>
      </c>
      <c r="B93">
        <v>309.93799999999999</v>
      </c>
      <c r="C93">
        <v>0.97123800000000005</v>
      </c>
      <c r="D93" s="2">
        <v>1.3719900000000001E-4</v>
      </c>
      <c r="E93">
        <v>1.01396</v>
      </c>
      <c r="F93">
        <v>1.5401E-2</v>
      </c>
      <c r="G93">
        <v>3.5331099999999997E-2</v>
      </c>
      <c r="H93" s="2">
        <v>-1.9820300000000001E-4</v>
      </c>
      <c r="I93">
        <f t="shared" si="2"/>
        <v>309.93799999999999</v>
      </c>
      <c r="J93">
        <v>309.32499999999999</v>
      </c>
      <c r="K93" s="2">
        <v>4.3871399999999999E-4</v>
      </c>
      <c r="L93">
        <f t="shared" si="3"/>
        <v>-5.1265742584187014E-3</v>
      </c>
    </row>
    <row r="94" spans="1:12" x14ac:dyDescent="0.3">
      <c r="A94">
        <v>92</v>
      </c>
      <c r="B94">
        <v>305.27199999999999</v>
      </c>
      <c r="C94">
        <v>0.95513300000000001</v>
      </c>
      <c r="D94" s="2">
        <v>1.9007799999999999E-4</v>
      </c>
      <c r="E94">
        <v>1.01325</v>
      </c>
      <c r="F94">
        <v>1.40272E-2</v>
      </c>
      <c r="G94">
        <v>2.0774600000000002E-3</v>
      </c>
      <c r="H94" s="2">
        <v>-9.6579899999999993E-5</v>
      </c>
      <c r="I94">
        <f t="shared" si="2"/>
        <v>305.27199999999999</v>
      </c>
      <c r="J94">
        <v>305.38200000000001</v>
      </c>
      <c r="K94" s="2">
        <v>5.5738000000000001E-4</v>
      </c>
      <c r="L94">
        <f t="shared" si="3"/>
        <v>-1.5169095010705715E-2</v>
      </c>
    </row>
    <row r="95" spans="1:12" x14ac:dyDescent="0.3">
      <c r="A95">
        <v>93</v>
      </c>
      <c r="B95">
        <v>305.512</v>
      </c>
      <c r="C95">
        <v>0.95578200000000002</v>
      </c>
      <c r="D95" s="2">
        <v>1.88073E-4</v>
      </c>
      <c r="E95">
        <v>1.0133799999999999</v>
      </c>
      <c r="F95">
        <v>1.4020599999999999E-2</v>
      </c>
      <c r="G95">
        <v>1.92907E-3</v>
      </c>
      <c r="H95" s="2">
        <v>-1.40526E-4</v>
      </c>
      <c r="I95">
        <f t="shared" si="2"/>
        <v>305.512</v>
      </c>
      <c r="J95">
        <v>305.58800000000002</v>
      </c>
      <c r="K95" s="2">
        <v>5.5284500000000005E-4</v>
      </c>
      <c r="L95">
        <f t="shared" si="3"/>
        <v>7.8587524346417927E-4</v>
      </c>
    </row>
    <row r="96" spans="1:12" x14ac:dyDescent="0.3">
      <c r="A96">
        <v>94</v>
      </c>
      <c r="B96">
        <v>304.94900000000001</v>
      </c>
      <c r="C96">
        <v>0.94985900000000001</v>
      </c>
      <c r="D96" s="2">
        <v>2.07617E-4</v>
      </c>
      <c r="E96">
        <v>1.01335</v>
      </c>
      <c r="F96">
        <v>1.4014E-2</v>
      </c>
      <c r="G96">
        <v>1.78068E-3</v>
      </c>
      <c r="H96" s="2">
        <v>-1.7717500000000001E-4</v>
      </c>
      <c r="I96">
        <f t="shared" si="2"/>
        <v>304.94900000000001</v>
      </c>
      <c r="J96">
        <v>305.11399999999998</v>
      </c>
      <c r="K96" s="2">
        <v>5.4826799999999998E-4</v>
      </c>
      <c r="L96">
        <f t="shared" si="3"/>
        <v>-1.8445081982972043E-3</v>
      </c>
    </row>
    <row r="97" spans="1:12" x14ac:dyDescent="0.3">
      <c r="A97">
        <v>95</v>
      </c>
      <c r="B97">
        <v>306.03500000000003</v>
      </c>
      <c r="C97">
        <v>0.95711400000000002</v>
      </c>
      <c r="D97" s="2">
        <v>1.84033E-4</v>
      </c>
      <c r="E97">
        <v>1.01363</v>
      </c>
      <c r="F97">
        <v>1.40074E-2</v>
      </c>
      <c r="G97">
        <v>1.63229E-3</v>
      </c>
      <c r="H97" s="2">
        <v>-1.99216E-4</v>
      </c>
      <c r="I97">
        <f t="shared" si="2"/>
        <v>306.03500000000003</v>
      </c>
      <c r="J97">
        <v>306.03699999999998</v>
      </c>
      <c r="K97" s="2">
        <v>5.4364799999999998E-4</v>
      </c>
      <c r="L97">
        <f t="shared" si="3"/>
        <v>3.554924985573412E-3</v>
      </c>
    </row>
    <row r="98" spans="1:12" x14ac:dyDescent="0.3">
      <c r="A98">
        <v>96</v>
      </c>
      <c r="B98">
        <v>305.75599999999997</v>
      </c>
      <c r="C98">
        <v>0.95777299999999999</v>
      </c>
      <c r="D98" s="2">
        <v>1.8199700000000001E-4</v>
      </c>
      <c r="E98">
        <v>1.01366</v>
      </c>
      <c r="F98">
        <v>1.4000800000000001E-2</v>
      </c>
      <c r="G98">
        <v>1.4839E-3</v>
      </c>
      <c r="H98" s="2">
        <v>-2.42635E-4</v>
      </c>
      <c r="I98">
        <f t="shared" si="2"/>
        <v>305.75599999999997</v>
      </c>
      <c r="J98">
        <v>305.803</v>
      </c>
      <c r="K98" s="2">
        <v>5.3898300000000004E-4</v>
      </c>
      <c r="L98">
        <f t="shared" si="3"/>
        <v>-9.1207624610805088E-4</v>
      </c>
    </row>
    <row r="99" spans="1:12" x14ac:dyDescent="0.3">
      <c r="A99">
        <v>97</v>
      </c>
      <c r="B99">
        <v>308.03500000000003</v>
      </c>
      <c r="C99">
        <v>0.96992800000000001</v>
      </c>
      <c r="D99" s="2">
        <v>1.42659E-4</v>
      </c>
      <c r="E99">
        <v>1.0141100000000001</v>
      </c>
      <c r="F99">
        <v>1.39942E-2</v>
      </c>
      <c r="G99">
        <v>1.33551E-3</v>
      </c>
      <c r="H99" s="2">
        <v>-2.3973199999999999E-4</v>
      </c>
      <c r="I99">
        <f t="shared" si="2"/>
        <v>308.03500000000003</v>
      </c>
      <c r="J99">
        <v>307.73399999999998</v>
      </c>
      <c r="K99" s="2">
        <v>4.7031200000000002E-4</v>
      </c>
      <c r="L99">
        <f t="shared" si="3"/>
        <v>7.4260146306370407E-3</v>
      </c>
    </row>
    <row r="100" spans="1:12" x14ac:dyDescent="0.3">
      <c r="A100">
        <v>98</v>
      </c>
      <c r="B100">
        <v>310.32</v>
      </c>
      <c r="C100">
        <v>0.97553299999999998</v>
      </c>
      <c r="D100" s="2">
        <v>1.2471699999999999E-4</v>
      </c>
      <c r="E100">
        <v>1.0144899999999999</v>
      </c>
      <c r="F100">
        <v>1.3987599999999999E-2</v>
      </c>
      <c r="G100">
        <v>1.1871200000000001E-3</v>
      </c>
      <c r="H100" s="2">
        <v>-2.5971399999999997E-4</v>
      </c>
      <c r="I100">
        <f t="shared" si="2"/>
        <v>310.32</v>
      </c>
      <c r="J100">
        <v>309.66800000000001</v>
      </c>
      <c r="K100" s="2">
        <v>3.5531899999999999E-4</v>
      </c>
      <c r="L100">
        <f t="shared" si="3"/>
        <v>7.3906102506231981E-3</v>
      </c>
    </row>
    <row r="101" spans="1:12" x14ac:dyDescent="0.3">
      <c r="A101">
        <v>99</v>
      </c>
      <c r="B101">
        <v>314.89800000000002</v>
      </c>
      <c r="C101">
        <v>0.98843499999999995</v>
      </c>
      <c r="D101" s="2">
        <v>8.3861800000000004E-5</v>
      </c>
      <c r="E101">
        <v>1.01502</v>
      </c>
      <c r="F101">
        <v>1.3981E-2</v>
      </c>
      <c r="G101">
        <v>1.0387300000000001E-3</v>
      </c>
      <c r="H101" s="2">
        <v>-1.76608E-4</v>
      </c>
      <c r="I101">
        <f t="shared" si="2"/>
        <v>314.89800000000002</v>
      </c>
      <c r="J101">
        <v>313.53399999999999</v>
      </c>
      <c r="K101" s="2">
        <v>2.6222799999999998E-4</v>
      </c>
      <c r="L101">
        <f t="shared" si="3"/>
        <v>1.4644753732487891E-2</v>
      </c>
    </row>
    <row r="102" spans="1:12" x14ac:dyDescent="0.3">
      <c r="A102">
        <v>100</v>
      </c>
      <c r="B102">
        <v>316.69099999999997</v>
      </c>
      <c r="C102">
        <v>0.99222100000000002</v>
      </c>
      <c r="D102" s="2">
        <v>7.2028300000000003E-5</v>
      </c>
      <c r="E102">
        <v>1.0152099999999999</v>
      </c>
      <c r="F102">
        <v>1.3974500000000001E-2</v>
      </c>
      <c r="G102">
        <v>8.9033899999999997E-4</v>
      </c>
      <c r="H102" s="2">
        <v>-1.8017900000000001E-4</v>
      </c>
      <c r="I102">
        <f t="shared" si="2"/>
        <v>316.69099999999997</v>
      </c>
      <c r="J102">
        <v>315.04700000000003</v>
      </c>
      <c r="K102" s="2">
        <v>2.21282E-4</v>
      </c>
      <c r="L102">
        <f t="shared" si="3"/>
        <v>5.6777582153369668E-3</v>
      </c>
    </row>
    <row r="103" spans="1:12" x14ac:dyDescent="0.3">
      <c r="A103">
        <v>101</v>
      </c>
      <c r="B103">
        <v>316.15699999999998</v>
      </c>
      <c r="C103">
        <v>0.99270499999999995</v>
      </c>
      <c r="D103" s="2">
        <v>7.0618700000000002E-5</v>
      </c>
      <c r="E103">
        <v>1.0152300000000001</v>
      </c>
      <c r="F103">
        <v>1.39679E-2</v>
      </c>
      <c r="G103">
        <v>7.4194899999999999E-4</v>
      </c>
      <c r="H103" s="2">
        <v>-2.0313899999999999E-4</v>
      </c>
      <c r="I103">
        <f t="shared" si="2"/>
        <v>316.15699999999998</v>
      </c>
      <c r="J103">
        <v>314.60000000000002</v>
      </c>
      <c r="K103" s="2">
        <v>2.1755400000000001E-4</v>
      </c>
      <c r="L103">
        <f t="shared" si="3"/>
        <v>-1.6876094314499355E-3</v>
      </c>
    </row>
    <row r="104" spans="1:12" x14ac:dyDescent="0.3">
      <c r="A104">
        <v>102</v>
      </c>
      <c r="B104">
        <v>323.42599999999999</v>
      </c>
      <c r="C104">
        <v>1.00471</v>
      </c>
      <c r="D104" s="2">
        <v>3.3613499999999999E-5</v>
      </c>
      <c r="E104">
        <v>1.0156499999999999</v>
      </c>
      <c r="F104">
        <v>1.3961299999999999E-2</v>
      </c>
      <c r="G104">
        <v>5.9355900000000001E-4</v>
      </c>
      <c r="H104" s="2">
        <v>-6.63068E-5</v>
      </c>
      <c r="I104">
        <f t="shared" si="2"/>
        <v>323.42599999999999</v>
      </c>
      <c r="J104">
        <v>320.71499999999997</v>
      </c>
      <c r="K104" s="2">
        <v>1.11995E-4</v>
      </c>
      <c r="L104">
        <f t="shared" si="3"/>
        <v>2.2731414058032605E-2</v>
      </c>
    </row>
    <row r="105" spans="1:12" x14ac:dyDescent="0.3">
      <c r="A105">
        <v>103</v>
      </c>
      <c r="B105">
        <v>324.33300000000003</v>
      </c>
      <c r="C105">
        <v>1.0065599999999999</v>
      </c>
      <c r="D105" s="2">
        <v>2.8040600000000001E-5</v>
      </c>
      <c r="E105">
        <v>1.01573</v>
      </c>
      <c r="F105">
        <v>1.39547E-2</v>
      </c>
      <c r="G105">
        <v>4.4516999999999999E-4</v>
      </c>
      <c r="H105" s="2">
        <v>-7.4377100000000003E-5</v>
      </c>
      <c r="I105">
        <f t="shared" si="2"/>
        <v>324.33300000000003</v>
      </c>
      <c r="J105">
        <v>321.512</v>
      </c>
      <c r="K105" s="2">
        <v>9.2390299999999995E-5</v>
      </c>
      <c r="L105">
        <f t="shared" si="3"/>
        <v>2.8004260620189143E-3</v>
      </c>
    </row>
    <row r="106" spans="1:12" x14ac:dyDescent="0.3">
      <c r="A106">
        <v>104</v>
      </c>
      <c r="B106">
        <v>322.97800000000001</v>
      </c>
      <c r="C106">
        <v>1.0053799999999999</v>
      </c>
      <c r="D106" s="2">
        <v>3.1797900000000003E-5</v>
      </c>
      <c r="E106">
        <v>1.01573</v>
      </c>
      <c r="F106">
        <v>1.39481E-2</v>
      </c>
      <c r="G106">
        <v>2.9678000000000001E-4</v>
      </c>
      <c r="H106" s="2">
        <v>-8.0765800000000005E-5</v>
      </c>
      <c r="I106">
        <f t="shared" si="2"/>
        <v>322.97800000000001</v>
      </c>
      <c r="J106">
        <v>320.327</v>
      </c>
      <c r="K106" s="2">
        <v>1.06747E-4</v>
      </c>
      <c r="L106">
        <f t="shared" si="3"/>
        <v>-4.1865563202803735E-3</v>
      </c>
    </row>
    <row r="107" spans="1:12" x14ac:dyDescent="0.3">
      <c r="A107">
        <v>105</v>
      </c>
      <c r="B107">
        <v>324.31099999999998</v>
      </c>
      <c r="C107">
        <v>1.0071699999999999</v>
      </c>
      <c r="D107" s="2">
        <v>2.6412699999999999E-5</v>
      </c>
      <c r="E107">
        <v>1.0158199999999999</v>
      </c>
      <c r="F107">
        <v>1.3941500000000001E-2</v>
      </c>
      <c r="G107">
        <v>1.4839000000000001E-4</v>
      </c>
      <c r="H107" s="2">
        <v>-8.9468099999999998E-5</v>
      </c>
      <c r="I107">
        <f t="shared" si="2"/>
        <v>324.31099999999998</v>
      </c>
      <c r="J107">
        <v>321.49799999999999</v>
      </c>
      <c r="K107" s="2">
        <v>8.7688099999999998E-5</v>
      </c>
      <c r="L107">
        <f t="shared" si="3"/>
        <v>4.1187225007784404E-3</v>
      </c>
    </row>
    <row r="108" spans="1:12" x14ac:dyDescent="0.3">
      <c r="A108">
        <v>106</v>
      </c>
      <c r="B108">
        <v>326.08100000000002</v>
      </c>
      <c r="C108">
        <v>1.00871</v>
      </c>
      <c r="D108" s="2">
        <v>2.1797199999999999E-5</v>
      </c>
      <c r="E108">
        <v>1.0159100000000001</v>
      </c>
      <c r="F108">
        <v>1.39349E-2</v>
      </c>
      <c r="G108" s="1">
        <v>2.2551399999999999E-17</v>
      </c>
      <c r="H108" s="2">
        <v>-9.6379599999999995E-5</v>
      </c>
      <c r="I108">
        <f t="shared" si="2"/>
        <v>326.08100000000002</v>
      </c>
      <c r="J108">
        <v>323.05099999999999</v>
      </c>
      <c r="K108" s="2">
        <v>7.1421799999999994E-5</v>
      </c>
      <c r="L108">
        <f t="shared" si="3"/>
        <v>5.4428848131115783E-3</v>
      </c>
    </row>
    <row r="109" spans="1:12" x14ac:dyDescent="0.3">
      <c r="A109">
        <v>107</v>
      </c>
      <c r="B109">
        <v>324.45499999999998</v>
      </c>
      <c r="C109">
        <v>1.0077700000000001</v>
      </c>
      <c r="D109" s="2">
        <v>2.48125E-5</v>
      </c>
      <c r="E109">
        <v>1.0159199999999999</v>
      </c>
      <c r="F109">
        <v>1.3928299999999999E-2</v>
      </c>
      <c r="G109">
        <v>-1.4839000000000001E-4</v>
      </c>
      <c r="H109" s="2">
        <v>-1.0129200000000001E-4</v>
      </c>
      <c r="I109">
        <f t="shared" si="2"/>
        <v>324.45499999999998</v>
      </c>
      <c r="J109">
        <v>321.62900000000002</v>
      </c>
      <c r="K109" s="2">
        <v>8.3030199999999997E-5</v>
      </c>
      <c r="L109">
        <f t="shared" si="3"/>
        <v>-4.9989651182916449E-3</v>
      </c>
    </row>
    <row r="110" spans="1:12" x14ac:dyDescent="0.3">
      <c r="A110">
        <v>108</v>
      </c>
      <c r="B110">
        <v>328.00299999999999</v>
      </c>
      <c r="C110">
        <v>1.0102899999999999</v>
      </c>
      <c r="D110" s="2">
        <v>1.7239800000000001E-5</v>
      </c>
      <c r="E110">
        <v>1.0160400000000001</v>
      </c>
      <c r="F110">
        <v>1.39217E-2</v>
      </c>
      <c r="G110">
        <v>-2.9678000000000001E-4</v>
      </c>
      <c r="H110" s="2">
        <v>-9.6017699999999994E-5</v>
      </c>
      <c r="I110">
        <f t="shared" si="2"/>
        <v>328.00299999999999</v>
      </c>
      <c r="J110">
        <v>324.73899999999998</v>
      </c>
      <c r="K110" s="2">
        <v>5.5835199999999997E-5</v>
      </c>
      <c r="L110">
        <f t="shared" si="3"/>
        <v>1.0875903040323312E-2</v>
      </c>
    </row>
    <row r="111" spans="1:12" x14ac:dyDescent="0.3">
      <c r="A111">
        <v>109</v>
      </c>
      <c r="B111">
        <v>328.91899999999998</v>
      </c>
      <c r="C111">
        <v>1.0114000000000001</v>
      </c>
      <c r="D111" s="2">
        <v>1.39969E-5</v>
      </c>
      <c r="E111">
        <v>1.0161</v>
      </c>
      <c r="F111">
        <v>1.3915200000000001E-2</v>
      </c>
      <c r="G111">
        <v>-4.4516999999999999E-4</v>
      </c>
      <c r="H111" s="2">
        <v>-1.00617E-4</v>
      </c>
      <c r="I111">
        <f t="shared" si="2"/>
        <v>328.91899999999998</v>
      </c>
      <c r="J111">
        <v>325.54199999999997</v>
      </c>
      <c r="K111" s="2">
        <v>5.4047900000000001E-5</v>
      </c>
      <c r="L111">
        <f t="shared" si="3"/>
        <v>2.788765161344426E-3</v>
      </c>
    </row>
    <row r="112" spans="1:12" x14ac:dyDescent="0.3">
      <c r="A112">
        <v>110</v>
      </c>
      <c r="B112">
        <v>325.86700000000002</v>
      </c>
      <c r="C112">
        <v>1.0098100000000001</v>
      </c>
      <c r="D112" s="2">
        <v>1.89919E-5</v>
      </c>
      <c r="E112">
        <v>1.0161</v>
      </c>
      <c r="F112">
        <v>1.39086E-2</v>
      </c>
      <c r="G112">
        <v>-5.9355900000000001E-4</v>
      </c>
      <c r="H112" s="2">
        <v>-9.7678399999999996E-5</v>
      </c>
      <c r="I112">
        <f t="shared" si="2"/>
        <v>325.86700000000002</v>
      </c>
      <c r="J112">
        <v>322.87400000000002</v>
      </c>
      <c r="K112" s="2">
        <v>6.3258599999999998E-5</v>
      </c>
      <c r="L112">
        <f t="shared" si="3"/>
        <v>-9.3221971831690606E-3</v>
      </c>
    </row>
    <row r="113" spans="1:12" x14ac:dyDescent="0.3">
      <c r="A113">
        <v>111</v>
      </c>
      <c r="B113">
        <v>326.76799999999997</v>
      </c>
      <c r="C113">
        <v>1.01007</v>
      </c>
      <c r="D113" s="2">
        <v>1.8311000000000001E-5</v>
      </c>
      <c r="E113">
        <v>1.01616</v>
      </c>
      <c r="F113">
        <v>1.3901999999999999E-2</v>
      </c>
      <c r="G113">
        <v>-7.4194899999999999E-4</v>
      </c>
      <c r="H113" s="2">
        <v>-1.0462E-4</v>
      </c>
      <c r="I113">
        <f t="shared" si="2"/>
        <v>326.76799999999997</v>
      </c>
      <c r="J113">
        <v>323.66500000000002</v>
      </c>
      <c r="K113" s="2">
        <v>6.1258800000000004E-5</v>
      </c>
      <c r="L113">
        <f t="shared" si="3"/>
        <v>2.761116312846893E-3</v>
      </c>
    </row>
    <row r="114" spans="1:12" x14ac:dyDescent="0.3">
      <c r="A114">
        <v>112</v>
      </c>
      <c r="B114">
        <v>330.78399999999999</v>
      </c>
      <c r="C114">
        <v>1.01274</v>
      </c>
      <c r="D114" s="2">
        <v>1.0356299999999999E-5</v>
      </c>
      <c r="E114">
        <v>1.0162599999999999</v>
      </c>
      <c r="F114">
        <v>1.38954E-2</v>
      </c>
      <c r="G114">
        <v>-8.9033899999999997E-4</v>
      </c>
      <c r="H114" s="2">
        <v>-9.1266000000000003E-5</v>
      </c>
      <c r="I114">
        <f t="shared" si="2"/>
        <v>330.78399999999999</v>
      </c>
      <c r="J114">
        <v>327.18200000000002</v>
      </c>
      <c r="K114" s="2">
        <v>3.24211E-5</v>
      </c>
      <c r="L114">
        <f t="shared" si="3"/>
        <v>1.2215155411272195E-2</v>
      </c>
    </row>
    <row r="115" spans="1:12" x14ac:dyDescent="0.3">
      <c r="A115">
        <v>113</v>
      </c>
      <c r="B115">
        <v>329.85</v>
      </c>
      <c r="C115">
        <v>1.01227</v>
      </c>
      <c r="D115" s="2">
        <v>1.18885E-5</v>
      </c>
      <c r="E115">
        <v>1.0162899999999999</v>
      </c>
      <c r="F115">
        <v>1.38888E-2</v>
      </c>
      <c r="G115">
        <v>-1.0387300000000001E-3</v>
      </c>
      <c r="H115" s="2">
        <v>-9.5255599999999996E-5</v>
      </c>
      <c r="I115">
        <f t="shared" si="2"/>
        <v>329.85</v>
      </c>
      <c r="J115">
        <v>326.36700000000002</v>
      </c>
      <c r="K115" s="2">
        <v>3.8436699999999997E-5</v>
      </c>
      <c r="L115">
        <f t="shared" si="3"/>
        <v>-2.8275887171942435E-3</v>
      </c>
    </row>
    <row r="116" spans="1:12" x14ac:dyDescent="0.3">
      <c r="A116">
        <v>114</v>
      </c>
      <c r="B116">
        <v>323.72399999999999</v>
      </c>
      <c r="C116">
        <v>1.00867</v>
      </c>
      <c r="D116" s="2">
        <v>2.3127400000000002E-5</v>
      </c>
      <c r="E116">
        <v>1.01624</v>
      </c>
      <c r="F116">
        <v>1.3882200000000001E-2</v>
      </c>
      <c r="G116">
        <v>-1.1871200000000001E-3</v>
      </c>
      <c r="H116" s="2">
        <v>-7.6580000000000002E-5</v>
      </c>
      <c r="I116">
        <f t="shared" si="2"/>
        <v>323.72399999999999</v>
      </c>
      <c r="J116">
        <v>321.00599999999997</v>
      </c>
      <c r="K116" s="2">
        <v>8.1084199999999999E-5</v>
      </c>
      <c r="L116">
        <f t="shared" si="3"/>
        <v>-1.8746704760372129E-2</v>
      </c>
    </row>
    <row r="117" spans="1:12" x14ac:dyDescent="0.3">
      <c r="A117">
        <v>115</v>
      </c>
      <c r="B117">
        <v>326.55</v>
      </c>
      <c r="C117">
        <v>1.0111399999999999</v>
      </c>
      <c r="D117" s="2">
        <v>1.5677099999999999E-5</v>
      </c>
      <c r="E117">
        <v>1.01633</v>
      </c>
      <c r="F117">
        <v>1.38756E-2</v>
      </c>
      <c r="G117">
        <v>-1.33551E-3</v>
      </c>
      <c r="H117" s="2">
        <v>-7.1011299999999996E-5</v>
      </c>
      <c r="I117">
        <f t="shared" si="2"/>
        <v>326.55</v>
      </c>
      <c r="J117">
        <v>323.48399999999998</v>
      </c>
      <c r="K117" s="2">
        <v>5.3448400000000001E-5</v>
      </c>
      <c r="L117">
        <f t="shared" si="3"/>
        <v>8.691775440158464E-3</v>
      </c>
    </row>
    <row r="118" spans="1:12" x14ac:dyDescent="0.3">
      <c r="A118">
        <v>116</v>
      </c>
      <c r="B118">
        <v>326.99099999999999</v>
      </c>
      <c r="C118">
        <v>1.01139</v>
      </c>
      <c r="D118" s="2">
        <v>1.50423E-5</v>
      </c>
      <c r="E118">
        <v>1.0163800000000001</v>
      </c>
      <c r="F118">
        <v>1.3868999999999999E-2</v>
      </c>
      <c r="G118">
        <v>-1.4839E-3</v>
      </c>
      <c r="H118" s="2">
        <v>-7.6301600000000001E-5</v>
      </c>
      <c r="I118">
        <f t="shared" si="2"/>
        <v>326.99099999999999</v>
      </c>
      <c r="J118">
        <v>323.87400000000002</v>
      </c>
      <c r="K118" s="2">
        <v>5.15471E-5</v>
      </c>
      <c r="L118">
        <f t="shared" si="3"/>
        <v>1.3495712340444289E-3</v>
      </c>
    </row>
    <row r="119" spans="1:12" x14ac:dyDescent="0.3">
      <c r="A119">
        <v>117</v>
      </c>
      <c r="B119">
        <v>328.19400000000002</v>
      </c>
      <c r="C119">
        <v>1.0124299999999999</v>
      </c>
      <c r="D119" s="2">
        <v>1.1980800000000001E-5</v>
      </c>
      <c r="E119">
        <v>1.01644</v>
      </c>
      <c r="F119">
        <v>1.38624E-2</v>
      </c>
      <c r="G119">
        <v>-1.63229E-3</v>
      </c>
      <c r="H119" s="2">
        <v>-7.8786800000000003E-5</v>
      </c>
      <c r="I119">
        <f t="shared" si="2"/>
        <v>328.19400000000002</v>
      </c>
      <c r="J119">
        <v>324.92899999999997</v>
      </c>
      <c r="K119" s="2">
        <v>4.0442999999999999E-5</v>
      </c>
      <c r="L119">
        <f t="shared" si="3"/>
        <v>3.6722493705215989E-3</v>
      </c>
    </row>
    <row r="120" spans="1:12" x14ac:dyDescent="0.3">
      <c r="A120">
        <v>118</v>
      </c>
      <c r="B120">
        <v>329.50099999999998</v>
      </c>
      <c r="C120">
        <v>1.0133000000000001</v>
      </c>
      <c r="D120" s="2">
        <v>9.4596600000000008E-6</v>
      </c>
      <c r="E120">
        <v>1.0165</v>
      </c>
      <c r="F120">
        <v>1.38558E-2</v>
      </c>
      <c r="G120">
        <v>-1.78068E-3</v>
      </c>
      <c r="H120" s="2">
        <v>-8.10972E-5</v>
      </c>
      <c r="I120">
        <f t="shared" si="2"/>
        <v>329.50099999999998</v>
      </c>
      <c r="J120">
        <v>326.07499999999999</v>
      </c>
      <c r="K120" s="2">
        <v>3.1341899999999999E-5</v>
      </c>
      <c r="L120">
        <f t="shared" si="3"/>
        <v>3.974491886089988E-3</v>
      </c>
    </row>
    <row r="121" spans="1:12" x14ac:dyDescent="0.3">
      <c r="A121">
        <v>119</v>
      </c>
      <c r="B121">
        <v>332.67</v>
      </c>
      <c r="C121">
        <v>1.01447</v>
      </c>
      <c r="D121" s="2">
        <v>6.0673100000000002E-6</v>
      </c>
      <c r="E121">
        <v>1.0165599999999999</v>
      </c>
      <c r="F121">
        <v>1.38493E-2</v>
      </c>
      <c r="G121">
        <v>-1.92907E-3</v>
      </c>
      <c r="H121" s="2">
        <v>-7.7527400000000006E-5</v>
      </c>
      <c r="I121">
        <f t="shared" si="2"/>
        <v>332.67</v>
      </c>
      <c r="J121">
        <v>328.84899999999999</v>
      </c>
      <c r="K121" s="2">
        <v>1.8927999999999999E-5</v>
      </c>
      <c r="L121">
        <f t="shared" si="3"/>
        <v>9.5716187939120911E-3</v>
      </c>
    </row>
    <row r="122" spans="1:12" x14ac:dyDescent="0.3">
      <c r="A122">
        <v>120</v>
      </c>
      <c r="B122">
        <v>329.71</v>
      </c>
      <c r="C122">
        <v>1.01369</v>
      </c>
      <c r="D122" s="2">
        <v>8.5573500000000003E-6</v>
      </c>
      <c r="E122">
        <v>1.0165900000000001</v>
      </c>
      <c r="F122">
        <v>1.3842699999999999E-2</v>
      </c>
      <c r="G122">
        <v>-2.0774600000000002E-3</v>
      </c>
      <c r="H122" s="2">
        <v>-7.8592199999999996E-5</v>
      </c>
      <c r="I122">
        <f t="shared" si="2"/>
        <v>329.71</v>
      </c>
      <c r="J122">
        <v>326.26400000000001</v>
      </c>
      <c r="K122" s="2">
        <v>2.8662599999999999E-5</v>
      </c>
      <c r="L122">
        <f t="shared" si="3"/>
        <v>-8.9375274119333371E-3</v>
      </c>
    </row>
    <row r="123" spans="1:12" x14ac:dyDescent="0.3">
      <c r="A123">
        <v>121</v>
      </c>
      <c r="B123">
        <v>332.75400000000002</v>
      </c>
      <c r="C123">
        <v>1.0147699999999999</v>
      </c>
      <c r="D123" s="2">
        <v>5.4182299999999996E-6</v>
      </c>
      <c r="E123">
        <v>1.0166500000000001</v>
      </c>
      <c r="F123">
        <v>1.38361E-2</v>
      </c>
      <c r="G123">
        <v>-2.2258500000000001E-3</v>
      </c>
      <c r="H123" s="2">
        <v>-7.5138500000000006E-5</v>
      </c>
      <c r="I123">
        <f t="shared" si="2"/>
        <v>332.75400000000002</v>
      </c>
      <c r="J123">
        <v>328.928</v>
      </c>
      <c r="K123" s="2">
        <v>1.70679E-5</v>
      </c>
      <c r="L123">
        <f t="shared" si="3"/>
        <v>9.1899980184825848E-3</v>
      </c>
    </row>
    <row r="124" spans="1:12" x14ac:dyDescent="0.3">
      <c r="A124">
        <v>122</v>
      </c>
      <c r="B124">
        <v>336.14800000000002</v>
      </c>
      <c r="C124">
        <v>1.01572</v>
      </c>
      <c r="D124" s="2">
        <v>2.6981800000000001E-6</v>
      </c>
      <c r="E124">
        <v>1.0166999999999999</v>
      </c>
      <c r="F124">
        <v>1.38295E-2</v>
      </c>
      <c r="G124">
        <v>1.28816E-3</v>
      </c>
      <c r="H124" s="2">
        <v>-7.18231E-5</v>
      </c>
      <c r="I124">
        <f t="shared" si="2"/>
        <v>336.14800000000002</v>
      </c>
      <c r="J124">
        <v>331.89400000000001</v>
      </c>
      <c r="K124" s="2">
        <v>9.8035700000000001E-6</v>
      </c>
      <c r="L124">
        <f t="shared" si="3"/>
        <v>1.0148060932737461E-2</v>
      </c>
    </row>
    <row r="125" spans="1:12" x14ac:dyDescent="0.3">
      <c r="A125">
        <v>123</v>
      </c>
      <c r="B125">
        <v>335.74900000000002</v>
      </c>
      <c r="C125">
        <v>1.01562</v>
      </c>
      <c r="D125" s="2">
        <v>3.1307200000000001E-6</v>
      </c>
      <c r="E125">
        <v>1.01674</v>
      </c>
      <c r="F125">
        <v>1.3822900000000001E-2</v>
      </c>
      <c r="G125">
        <v>1.19932E-3</v>
      </c>
      <c r="H125" s="2">
        <v>-7.3274099999999997E-5</v>
      </c>
      <c r="I125">
        <f t="shared" si="2"/>
        <v>335.74900000000002</v>
      </c>
      <c r="J125">
        <v>331.48599999999999</v>
      </c>
      <c r="K125" s="2">
        <v>9.2011400000000001E-6</v>
      </c>
      <c r="L125">
        <f t="shared" si="3"/>
        <v>-1.1876821801618306E-3</v>
      </c>
    </row>
    <row r="126" spans="1:12" x14ac:dyDescent="0.3">
      <c r="A126">
        <v>124</v>
      </c>
      <c r="B126">
        <v>336.54399999999998</v>
      </c>
      <c r="C126">
        <v>1.0159199999999999</v>
      </c>
      <c r="D126" s="2">
        <v>2.34247E-6</v>
      </c>
      <c r="E126">
        <v>1.01678</v>
      </c>
      <c r="F126">
        <v>1.38163E-2</v>
      </c>
      <c r="G126">
        <v>1.1104800000000001E-3</v>
      </c>
      <c r="H126" s="2">
        <v>-7.43449E-5</v>
      </c>
      <c r="I126">
        <f t="shared" si="2"/>
        <v>336.54399999999998</v>
      </c>
      <c r="J126">
        <v>332.29700000000003</v>
      </c>
      <c r="K126" s="2">
        <v>8.6178700000000006E-6</v>
      </c>
      <c r="L126">
        <f t="shared" si="3"/>
        <v>2.3650413452587543E-3</v>
      </c>
    </row>
    <row r="127" spans="1:12" x14ac:dyDescent="0.3">
      <c r="A127">
        <v>125</v>
      </c>
      <c r="B127">
        <v>335.08699999999999</v>
      </c>
      <c r="C127">
        <v>1.01583</v>
      </c>
      <c r="D127" s="2">
        <v>2.7226800000000001E-6</v>
      </c>
      <c r="E127">
        <v>1.0168200000000001</v>
      </c>
      <c r="F127">
        <v>1.3809699999999999E-2</v>
      </c>
      <c r="G127">
        <v>1.0216400000000001E-3</v>
      </c>
      <c r="H127" s="2">
        <v>-7.5458799999999997E-5</v>
      </c>
      <c r="I127">
        <f t="shared" si="2"/>
        <v>335.08699999999999</v>
      </c>
      <c r="J127">
        <v>330.81099999999998</v>
      </c>
      <c r="K127" s="2">
        <v>1.0365E-5</v>
      </c>
      <c r="L127">
        <f t="shared" si="3"/>
        <v>-4.3386987366094403E-3</v>
      </c>
    </row>
    <row r="128" spans="1:12" x14ac:dyDescent="0.3">
      <c r="A128">
        <v>126</v>
      </c>
      <c r="B128">
        <v>332.41300000000001</v>
      </c>
      <c r="C128">
        <v>1.01546</v>
      </c>
      <c r="D128" s="2">
        <v>3.9516899999999999E-6</v>
      </c>
      <c r="E128">
        <v>1.01685</v>
      </c>
      <c r="F128">
        <v>1.38031E-2</v>
      </c>
      <c r="G128">
        <v>9.32806E-4</v>
      </c>
      <c r="H128" s="2">
        <v>-7.5773599999999996E-5</v>
      </c>
      <c r="I128">
        <f t="shared" si="2"/>
        <v>332.41300000000001</v>
      </c>
      <c r="J128">
        <v>328.084</v>
      </c>
      <c r="K128" s="2">
        <v>1.6521E-5</v>
      </c>
      <c r="L128">
        <f t="shared" si="3"/>
        <v>-8.0120278778535742E-3</v>
      </c>
    </row>
    <row r="129" spans="1:12" x14ac:dyDescent="0.3">
      <c r="A129">
        <v>127</v>
      </c>
      <c r="B129">
        <v>332.29</v>
      </c>
      <c r="C129">
        <v>1.01559</v>
      </c>
      <c r="D129" s="2">
        <v>3.6881400000000001E-6</v>
      </c>
      <c r="E129">
        <v>1.0168900000000001</v>
      </c>
      <c r="F129">
        <v>1.37965E-2</v>
      </c>
      <c r="G129">
        <v>8.4396700000000005E-4</v>
      </c>
      <c r="H129" s="2">
        <v>-7.7822699999999996E-5</v>
      </c>
      <c r="I129">
        <f t="shared" si="2"/>
        <v>332.29</v>
      </c>
      <c r="J129">
        <v>327.97899999999998</v>
      </c>
      <c r="K129" s="2">
        <v>1.5554200000000001E-5</v>
      </c>
      <c r="L129">
        <f t="shared" si="3"/>
        <v>-3.7009010461487617E-4</v>
      </c>
    </row>
    <row r="130" spans="1:12" x14ac:dyDescent="0.3">
      <c r="A130">
        <v>128</v>
      </c>
      <c r="B130">
        <v>334.50299999999999</v>
      </c>
      <c r="C130">
        <v>1.01613</v>
      </c>
      <c r="D130" s="2">
        <v>2.1720000000000001E-6</v>
      </c>
      <c r="E130">
        <v>1.01694</v>
      </c>
      <c r="F130">
        <v>1.3789900000000001E-2</v>
      </c>
      <c r="G130">
        <v>7.55129E-4</v>
      </c>
      <c r="H130" s="2">
        <v>-7.7773000000000002E-5</v>
      </c>
      <c r="I130">
        <f t="shared" si="2"/>
        <v>334.50299999999999</v>
      </c>
      <c r="J130">
        <v>329.911</v>
      </c>
      <c r="K130" s="2">
        <v>1.1197500000000001E-5</v>
      </c>
      <c r="L130">
        <f t="shared" si="3"/>
        <v>6.6377665193907308E-3</v>
      </c>
    </row>
    <row r="131" spans="1:12" x14ac:dyDescent="0.3">
      <c r="A131">
        <v>129</v>
      </c>
      <c r="B131">
        <v>336.24</v>
      </c>
      <c r="C131">
        <v>1.01637</v>
      </c>
      <c r="D131" s="2">
        <v>1.5813400000000001E-6</v>
      </c>
      <c r="E131">
        <v>1.01698</v>
      </c>
      <c r="F131">
        <v>1.3783399999999999E-2</v>
      </c>
      <c r="G131">
        <v>6.6629000000000005E-4</v>
      </c>
      <c r="H131" s="2">
        <v>-7.8682699999999998E-5</v>
      </c>
      <c r="I131">
        <f t="shared" si="2"/>
        <v>336.24</v>
      </c>
      <c r="J131">
        <v>331.428</v>
      </c>
      <c r="K131" s="2">
        <v>7.8468200000000005E-6</v>
      </c>
      <c r="L131">
        <f t="shared" si="3"/>
        <v>5.1793425589305199E-3</v>
      </c>
    </row>
    <row r="132" spans="1:12" x14ac:dyDescent="0.3">
      <c r="A132">
        <v>130</v>
      </c>
      <c r="B132">
        <v>335.55399999999997</v>
      </c>
      <c r="C132">
        <v>1.0163199999999999</v>
      </c>
      <c r="D132" s="2">
        <v>1.8454599999999999E-6</v>
      </c>
      <c r="E132">
        <v>1.01702</v>
      </c>
      <c r="F132">
        <v>1.3776800000000001E-2</v>
      </c>
      <c r="G132">
        <v>5.7745099999999998E-4</v>
      </c>
      <c r="H132" s="2">
        <v>-7.9606999999999999E-5</v>
      </c>
      <c r="I132">
        <f t="shared" ref="I132:I185" si="4">B132</f>
        <v>335.55399999999997</v>
      </c>
      <c r="J132">
        <v>330.73</v>
      </c>
      <c r="K132" s="2">
        <v>7.2731699999999997E-6</v>
      </c>
      <c r="L132">
        <f t="shared" ref="L132:L184" si="5">LN(B132/B131)</f>
        <v>-2.0422934365000528E-3</v>
      </c>
    </row>
    <row r="133" spans="1:12" x14ac:dyDescent="0.3">
      <c r="A133">
        <v>131</v>
      </c>
      <c r="B133">
        <v>336.99</v>
      </c>
      <c r="C133">
        <v>1.0165299999999999</v>
      </c>
      <c r="D133" s="2">
        <v>1.32701E-6</v>
      </c>
      <c r="E133">
        <v>1.0170600000000001</v>
      </c>
      <c r="F133">
        <v>1.37702E-2</v>
      </c>
      <c r="G133">
        <v>4.8861300000000005E-4</v>
      </c>
      <c r="H133" s="2">
        <v>-7.9959199999999998E-5</v>
      </c>
      <c r="I133">
        <f t="shared" si="4"/>
        <v>336.99</v>
      </c>
      <c r="J133">
        <v>332.19</v>
      </c>
      <c r="K133" s="2">
        <v>5.0909099999999997E-6</v>
      </c>
      <c r="L133">
        <f t="shared" si="5"/>
        <v>4.2703590612262312E-3</v>
      </c>
    </row>
    <row r="134" spans="1:12" x14ac:dyDescent="0.3">
      <c r="A134">
        <v>132</v>
      </c>
      <c r="B134">
        <v>336.42500000000001</v>
      </c>
      <c r="C134">
        <v>1.01661</v>
      </c>
      <c r="D134" s="2">
        <v>1.21026E-6</v>
      </c>
      <c r="E134">
        <v>1.0170999999999999</v>
      </c>
      <c r="F134">
        <v>1.3763600000000001E-2</v>
      </c>
      <c r="G134">
        <v>3.9977399999999998E-4</v>
      </c>
      <c r="H134" s="2">
        <v>-8.0794899999999994E-5</v>
      </c>
      <c r="I134">
        <f t="shared" si="4"/>
        <v>336.42500000000001</v>
      </c>
      <c r="J134">
        <v>331.61399999999998</v>
      </c>
      <c r="K134" s="2">
        <v>4.6717599999999996E-6</v>
      </c>
      <c r="L134">
        <f t="shared" si="5"/>
        <v>-1.6780146939825076E-3</v>
      </c>
    </row>
    <row r="135" spans="1:12" x14ac:dyDescent="0.3">
      <c r="A135">
        <v>133</v>
      </c>
      <c r="B135">
        <v>333.94900000000001</v>
      </c>
      <c r="C135">
        <v>1.0164500000000001</v>
      </c>
      <c r="D135" s="2">
        <v>1.81468E-6</v>
      </c>
      <c r="E135">
        <v>1.0171300000000001</v>
      </c>
      <c r="F135">
        <v>1.3757E-2</v>
      </c>
      <c r="G135">
        <v>3.1093499999999998E-4</v>
      </c>
      <c r="H135" s="2">
        <v>-8.1048499999999995E-5</v>
      </c>
      <c r="I135">
        <f t="shared" si="4"/>
        <v>333.94900000000001</v>
      </c>
      <c r="J135">
        <v>329.09300000000002</v>
      </c>
      <c r="K135" s="2">
        <v>7.7263400000000003E-6</v>
      </c>
      <c r="L135">
        <f t="shared" si="5"/>
        <v>-7.386954920692068E-3</v>
      </c>
    </row>
    <row r="136" spans="1:12" x14ac:dyDescent="0.3">
      <c r="A136">
        <v>134</v>
      </c>
      <c r="B136">
        <v>338.38900000000001</v>
      </c>
      <c r="C136">
        <v>1.01684</v>
      </c>
      <c r="D136" s="2">
        <v>7.6959000000000005E-7</v>
      </c>
      <c r="E136">
        <v>1.01718</v>
      </c>
      <c r="F136">
        <v>1.3750399999999999E-2</v>
      </c>
      <c r="G136">
        <v>2.2209700000000001E-4</v>
      </c>
      <c r="H136" s="2">
        <v>-7.8866299999999994E-5</v>
      </c>
      <c r="I136">
        <f t="shared" si="4"/>
        <v>338.38900000000001</v>
      </c>
      <c r="J136">
        <v>332.96100000000001</v>
      </c>
      <c r="K136" s="2">
        <v>3.0184799999999999E-6</v>
      </c>
      <c r="L136">
        <f t="shared" si="5"/>
        <v>1.3207834586661084E-2</v>
      </c>
    </row>
    <row r="137" spans="1:12" x14ac:dyDescent="0.3">
      <c r="A137">
        <v>135</v>
      </c>
      <c r="B137">
        <v>334.79599999999999</v>
      </c>
      <c r="C137">
        <v>1.01674</v>
      </c>
      <c r="D137" s="2">
        <v>1.1674400000000001E-6</v>
      </c>
      <c r="E137">
        <v>1.0172099999999999</v>
      </c>
      <c r="F137">
        <v>1.37438E-2</v>
      </c>
      <c r="G137">
        <v>1.33258E-4</v>
      </c>
      <c r="H137" s="2">
        <v>-7.8809799999999999E-5</v>
      </c>
      <c r="I137">
        <f t="shared" si="4"/>
        <v>334.79599999999999</v>
      </c>
      <c r="J137">
        <v>329.31</v>
      </c>
      <c r="K137" s="2">
        <v>6.5364599999999998E-6</v>
      </c>
      <c r="L137">
        <f t="shared" si="5"/>
        <v>-1.0674730180927326E-2</v>
      </c>
    </row>
    <row r="138" spans="1:12" x14ac:dyDescent="0.3">
      <c r="A138">
        <v>136</v>
      </c>
      <c r="B138">
        <v>334.33300000000003</v>
      </c>
      <c r="C138">
        <v>1.01671</v>
      </c>
      <c r="D138" s="2">
        <v>1.3687299999999999E-6</v>
      </c>
      <c r="E138">
        <v>1.01725</v>
      </c>
      <c r="F138">
        <v>1.37372E-2</v>
      </c>
      <c r="G138" s="1">
        <v>4.4419299999999997E-5</v>
      </c>
      <c r="H138" s="2">
        <v>-7.9554499999999999E-5</v>
      </c>
      <c r="I138">
        <f t="shared" si="4"/>
        <v>334.33300000000003</v>
      </c>
      <c r="J138">
        <v>328.91</v>
      </c>
      <c r="K138" s="2">
        <v>5.9853600000000001E-6</v>
      </c>
      <c r="L138">
        <f t="shared" si="5"/>
        <v>-1.3838888282910549E-3</v>
      </c>
    </row>
    <row r="139" spans="1:12" x14ac:dyDescent="0.3">
      <c r="A139">
        <v>137</v>
      </c>
      <c r="B139">
        <v>338.803</v>
      </c>
      <c r="C139">
        <v>1.0170300000000001</v>
      </c>
      <c r="D139" s="2">
        <v>5.5330499999999999E-7</v>
      </c>
      <c r="E139">
        <v>1.01729</v>
      </c>
      <c r="F139">
        <v>1.3730600000000001E-2</v>
      </c>
      <c r="G139" s="1">
        <v>-4.4419299999999997E-5</v>
      </c>
      <c r="H139" s="2">
        <v>-7.7535399999999996E-5</v>
      </c>
      <c r="I139">
        <f t="shared" si="4"/>
        <v>338.803</v>
      </c>
      <c r="J139">
        <v>332.75299999999999</v>
      </c>
      <c r="K139" s="2">
        <v>2.9531999999999999E-6</v>
      </c>
      <c r="L139">
        <f t="shared" si="5"/>
        <v>1.3281315235922176E-2</v>
      </c>
    </row>
    <row r="140" spans="1:12" x14ac:dyDescent="0.3">
      <c r="A140">
        <v>138</v>
      </c>
      <c r="B140">
        <v>340.26400000000001</v>
      </c>
      <c r="C140">
        <v>1.0171300000000001</v>
      </c>
      <c r="D140" s="2">
        <v>3.7182600000000001E-7</v>
      </c>
      <c r="E140">
        <v>1.0173300000000001</v>
      </c>
      <c r="F140">
        <v>1.3724E-2</v>
      </c>
      <c r="G140">
        <v>-1.33258E-4</v>
      </c>
      <c r="H140" s="2">
        <v>-7.7597300000000003E-5</v>
      </c>
      <c r="I140">
        <f t="shared" si="4"/>
        <v>340.26400000000001</v>
      </c>
      <c r="J140">
        <v>334.06099999999998</v>
      </c>
      <c r="K140" s="2">
        <v>1.95861E-6</v>
      </c>
      <c r="L140">
        <f t="shared" si="5"/>
        <v>4.302969380832797E-3</v>
      </c>
    </row>
    <row r="141" spans="1:12" x14ac:dyDescent="0.3">
      <c r="A141">
        <v>139</v>
      </c>
      <c r="B141">
        <v>343.06</v>
      </c>
      <c r="C141">
        <v>1.0172300000000001</v>
      </c>
      <c r="D141" s="2">
        <v>1.83784E-7</v>
      </c>
      <c r="E141">
        <v>1.0173700000000001</v>
      </c>
      <c r="F141">
        <v>1.3717500000000001E-2</v>
      </c>
      <c r="G141">
        <v>-2.2209700000000001E-4</v>
      </c>
      <c r="H141" s="2">
        <v>-7.7395600000000001E-5</v>
      </c>
      <c r="I141">
        <f t="shared" si="4"/>
        <v>343.06</v>
      </c>
      <c r="J141">
        <v>336.56299999999999</v>
      </c>
      <c r="K141" s="2">
        <v>9.2932499999999999E-7</v>
      </c>
      <c r="L141">
        <f t="shared" si="5"/>
        <v>8.1835720805680991E-3</v>
      </c>
    </row>
    <row r="142" spans="1:12" x14ac:dyDescent="0.3">
      <c r="A142">
        <v>140</v>
      </c>
      <c r="B142">
        <v>343.637</v>
      </c>
      <c r="C142">
        <v>1.01729</v>
      </c>
      <c r="D142" s="2">
        <v>1.18379E-7</v>
      </c>
      <c r="E142">
        <v>1.0174099999999999</v>
      </c>
      <c r="F142">
        <v>1.37109E-2</v>
      </c>
      <c r="G142">
        <v>-3.1093499999999998E-4</v>
      </c>
      <c r="H142" s="2">
        <v>-7.7490000000000005E-5</v>
      </c>
      <c r="I142">
        <f t="shared" si="4"/>
        <v>343.637</v>
      </c>
      <c r="J142">
        <v>337.08100000000002</v>
      </c>
      <c r="K142" s="2">
        <v>8.1317800000000003E-7</v>
      </c>
      <c r="L142">
        <f t="shared" si="5"/>
        <v>1.6805086837211229E-3</v>
      </c>
    </row>
    <row r="143" spans="1:12" x14ac:dyDescent="0.3">
      <c r="A143">
        <v>141</v>
      </c>
      <c r="B143">
        <v>340.85399999999998</v>
      </c>
      <c r="C143">
        <v>1.0173099999999999</v>
      </c>
      <c r="D143" s="2">
        <v>1.8582500000000001E-7</v>
      </c>
      <c r="E143">
        <v>1.01745</v>
      </c>
      <c r="F143">
        <v>1.3704300000000001E-2</v>
      </c>
      <c r="G143">
        <v>-3.9977399999999998E-4</v>
      </c>
      <c r="H143" s="2">
        <v>-7.7513699999999996E-5</v>
      </c>
      <c r="I143">
        <f t="shared" si="4"/>
        <v>340.85399999999998</v>
      </c>
      <c r="J143">
        <v>334.59500000000003</v>
      </c>
      <c r="K143" s="2">
        <v>9.8144000000000009E-7</v>
      </c>
      <c r="L143">
        <f t="shared" si="5"/>
        <v>-8.1316345580009948E-3</v>
      </c>
    </row>
    <row r="144" spans="1:12" x14ac:dyDescent="0.3">
      <c r="A144">
        <v>142</v>
      </c>
      <c r="B144">
        <v>341.93599999999998</v>
      </c>
      <c r="C144">
        <v>1.0173700000000001</v>
      </c>
      <c r="D144" s="2">
        <v>1.18122E-7</v>
      </c>
      <c r="E144">
        <v>1.01749</v>
      </c>
      <c r="F144">
        <v>1.36977E-2</v>
      </c>
      <c r="G144">
        <v>-4.8861300000000005E-4</v>
      </c>
      <c r="H144" s="2">
        <v>-7.7609999999999997E-5</v>
      </c>
      <c r="I144">
        <f t="shared" si="4"/>
        <v>341.93599999999998</v>
      </c>
      <c r="J144">
        <v>335.56400000000002</v>
      </c>
      <c r="K144" s="2">
        <v>8.5442300000000003E-7</v>
      </c>
      <c r="L144">
        <f t="shared" si="5"/>
        <v>3.1693519404361525E-3</v>
      </c>
    </row>
    <row r="145" spans="1:12" x14ac:dyDescent="0.3">
      <c r="A145">
        <v>143</v>
      </c>
      <c r="B145">
        <v>345.53800000000001</v>
      </c>
      <c r="C145">
        <v>1.0174300000000001</v>
      </c>
      <c r="D145" s="2">
        <v>5.3652499999999997E-8</v>
      </c>
      <c r="E145">
        <v>1.01752</v>
      </c>
      <c r="F145">
        <v>1.3691099999999999E-2</v>
      </c>
      <c r="G145">
        <v>-5.7745099999999998E-4</v>
      </c>
      <c r="H145" s="2">
        <v>-7.7572300000000003E-5</v>
      </c>
      <c r="I145">
        <f t="shared" si="4"/>
        <v>345.53800000000001</v>
      </c>
      <c r="J145">
        <v>338.78500000000003</v>
      </c>
      <c r="K145" s="2">
        <v>3.7418300000000001E-7</v>
      </c>
      <c r="L145">
        <f t="shared" si="5"/>
        <v>1.0479037640144634E-2</v>
      </c>
    </row>
    <row r="146" spans="1:12" x14ac:dyDescent="0.3">
      <c r="A146">
        <v>144</v>
      </c>
      <c r="B146">
        <v>347.25599999999997</v>
      </c>
      <c r="C146">
        <v>1.0174700000000001</v>
      </c>
      <c r="D146" s="2">
        <v>3.2497200000000001E-8</v>
      </c>
      <c r="E146">
        <v>1.01756</v>
      </c>
      <c r="F146">
        <v>1.36845E-2</v>
      </c>
      <c r="G146">
        <v>-6.6629000000000005E-4</v>
      </c>
      <c r="H146" s="2">
        <v>-7.7585199999999997E-5</v>
      </c>
      <c r="I146">
        <f t="shared" si="4"/>
        <v>347.25599999999997</v>
      </c>
      <c r="J146">
        <v>340.32100000000003</v>
      </c>
      <c r="K146" s="2">
        <v>1.5617600000000001E-7</v>
      </c>
      <c r="L146">
        <f t="shared" si="5"/>
        <v>4.9596374149101456E-3</v>
      </c>
    </row>
    <row r="147" spans="1:12" x14ac:dyDescent="0.3">
      <c r="A147">
        <v>145</v>
      </c>
      <c r="B147">
        <v>347.17399999999998</v>
      </c>
      <c r="C147">
        <v>1.0175099999999999</v>
      </c>
      <c r="D147" s="2">
        <v>2.6889399999999999E-8</v>
      </c>
      <c r="E147">
        <v>1.0176000000000001</v>
      </c>
      <c r="F147">
        <v>1.36779E-2</v>
      </c>
      <c r="G147">
        <v>-7.55129E-4</v>
      </c>
      <c r="H147" s="2">
        <v>-7.7613200000000004E-5</v>
      </c>
      <c r="I147">
        <f t="shared" si="4"/>
        <v>347.17399999999998</v>
      </c>
      <c r="J147">
        <v>340.25</v>
      </c>
      <c r="K147" s="2">
        <v>1.8736100000000001E-7</v>
      </c>
      <c r="L147">
        <f t="shared" si="5"/>
        <v>-2.3616491332779046E-4</v>
      </c>
    </row>
    <row r="148" spans="1:12" x14ac:dyDescent="0.3">
      <c r="A148">
        <v>146</v>
      </c>
      <c r="B148">
        <v>345.82600000000002</v>
      </c>
      <c r="C148">
        <v>1.01755</v>
      </c>
      <c r="D148" s="2">
        <v>3.0904600000000003E-8</v>
      </c>
      <c r="E148">
        <v>1.0176400000000001</v>
      </c>
      <c r="F148">
        <v>1.3671300000000001E-2</v>
      </c>
      <c r="G148">
        <v>-8.4396700000000005E-4</v>
      </c>
      <c r="H148" s="2">
        <v>-7.7640300000000003E-5</v>
      </c>
      <c r="I148">
        <f t="shared" si="4"/>
        <v>345.82600000000002</v>
      </c>
      <c r="J148">
        <v>339.048</v>
      </c>
      <c r="K148" s="2">
        <v>1.5599300000000001E-7</v>
      </c>
      <c r="L148">
        <f t="shared" si="5"/>
        <v>-3.8903367969210273E-3</v>
      </c>
    </row>
    <row r="149" spans="1:12" x14ac:dyDescent="0.3">
      <c r="A149">
        <v>147</v>
      </c>
      <c r="B149">
        <v>347.06900000000002</v>
      </c>
      <c r="C149">
        <v>1.01759</v>
      </c>
      <c r="D149" s="2">
        <v>1.7976600000000001E-8</v>
      </c>
      <c r="E149">
        <v>1.0176799999999999</v>
      </c>
      <c r="F149">
        <v>1.36647E-2</v>
      </c>
      <c r="G149">
        <v>-9.32806E-4</v>
      </c>
      <c r="H149" s="2">
        <v>-7.7653199999999997E-5</v>
      </c>
      <c r="I149">
        <f t="shared" si="4"/>
        <v>347.06900000000002</v>
      </c>
      <c r="J149">
        <v>340.16</v>
      </c>
      <c r="K149" s="2">
        <v>1.28855E-7</v>
      </c>
      <c r="L149">
        <f t="shared" si="5"/>
        <v>3.5878490489693556E-3</v>
      </c>
    </row>
    <row r="150" spans="1:12" x14ac:dyDescent="0.3">
      <c r="A150">
        <v>148</v>
      </c>
      <c r="B150">
        <v>342.45699999999999</v>
      </c>
      <c r="C150">
        <v>1.01762</v>
      </c>
      <c r="D150" s="2">
        <v>4.09543E-8</v>
      </c>
      <c r="E150">
        <v>1.01772</v>
      </c>
      <c r="F150">
        <v>1.3658099999999999E-2</v>
      </c>
      <c r="G150">
        <v>-1.0216400000000001E-3</v>
      </c>
      <c r="H150" s="2">
        <v>-7.76393E-5</v>
      </c>
      <c r="I150">
        <f t="shared" si="4"/>
        <v>342.45699999999999</v>
      </c>
      <c r="J150">
        <v>336.04199999999997</v>
      </c>
      <c r="K150" s="2">
        <v>2.2470099999999999E-7</v>
      </c>
      <c r="L150">
        <f t="shared" si="5"/>
        <v>-1.3377505066326401E-2</v>
      </c>
    </row>
    <row r="151" spans="1:12" x14ac:dyDescent="0.3">
      <c r="A151">
        <v>149</v>
      </c>
      <c r="B151">
        <v>347.06400000000002</v>
      </c>
      <c r="C151">
        <v>1.0176700000000001</v>
      </c>
      <c r="D151" s="2">
        <v>1.16042E-8</v>
      </c>
      <c r="E151">
        <v>1.0177499999999999</v>
      </c>
      <c r="F151">
        <v>1.36516E-2</v>
      </c>
      <c r="G151">
        <v>-1.1104800000000001E-3</v>
      </c>
      <c r="H151" s="2">
        <v>-7.7579500000000005E-5</v>
      </c>
      <c r="I151">
        <f t="shared" si="4"/>
        <v>347.06400000000002</v>
      </c>
      <c r="J151">
        <v>340.16</v>
      </c>
      <c r="K151" s="2">
        <v>8.5691199999999994E-8</v>
      </c>
      <c r="L151">
        <f t="shared" si="5"/>
        <v>1.3363098605316428E-2</v>
      </c>
    </row>
    <row r="152" spans="1:12" x14ac:dyDescent="0.3">
      <c r="A152">
        <v>150</v>
      </c>
      <c r="B152">
        <v>350.74900000000002</v>
      </c>
      <c r="C152">
        <v>1.0177099999999999</v>
      </c>
      <c r="D152" s="2">
        <v>3.0567099999999999E-9</v>
      </c>
      <c r="E152">
        <v>1.01779</v>
      </c>
      <c r="F152">
        <v>1.3644999999999999E-2</v>
      </c>
      <c r="G152">
        <v>-1.19932E-3</v>
      </c>
      <c r="H152" s="2">
        <v>-7.7569800000000004E-5</v>
      </c>
      <c r="I152">
        <f t="shared" si="4"/>
        <v>350.74900000000002</v>
      </c>
      <c r="J152">
        <v>343.45</v>
      </c>
      <c r="K152" s="2">
        <v>2.0475400000000001E-8</v>
      </c>
      <c r="L152">
        <f t="shared" si="5"/>
        <v>1.0561666964405827E-2</v>
      </c>
    </row>
    <row r="153" spans="1:12" x14ac:dyDescent="0.3">
      <c r="A153">
        <v>151</v>
      </c>
      <c r="B153">
        <v>350.77600000000001</v>
      </c>
      <c r="C153">
        <v>1.0177499999999999</v>
      </c>
      <c r="D153" s="2">
        <v>2.3467000000000002E-9</v>
      </c>
      <c r="E153">
        <v>1.01783</v>
      </c>
      <c r="F153">
        <v>1.36384E-2</v>
      </c>
      <c r="G153">
        <v>-1.28816E-3</v>
      </c>
      <c r="H153" s="2">
        <v>-7.7575400000000003E-5</v>
      </c>
      <c r="I153">
        <f t="shared" si="4"/>
        <v>350.77600000000001</v>
      </c>
      <c r="J153">
        <v>343.47699999999998</v>
      </c>
      <c r="K153" s="2">
        <v>1.59336E-8</v>
      </c>
      <c r="L153">
        <f t="shared" si="5"/>
        <v>7.6975161293826969E-5</v>
      </c>
    </row>
    <row r="154" spans="1:12" x14ac:dyDescent="0.3">
      <c r="A154">
        <v>152</v>
      </c>
      <c r="B154">
        <v>351.50599999999997</v>
      </c>
      <c r="C154">
        <v>1.01779</v>
      </c>
      <c r="D154" s="2">
        <v>1.7804199999999999E-9</v>
      </c>
      <c r="E154">
        <v>1.0178700000000001</v>
      </c>
      <c r="F154">
        <v>1.3631799999999999E-2</v>
      </c>
      <c r="G154">
        <v>-1.377E-3</v>
      </c>
      <c r="H154" s="2">
        <v>-7.7579900000000006E-5</v>
      </c>
      <c r="I154">
        <f t="shared" si="4"/>
        <v>351.50599999999997</v>
      </c>
      <c r="J154">
        <v>344.13</v>
      </c>
      <c r="K154" s="2">
        <v>1.22584E-8</v>
      </c>
      <c r="L154">
        <f t="shared" si="5"/>
        <v>2.0789377000136368E-3</v>
      </c>
    </row>
    <row r="155" spans="1:12" x14ac:dyDescent="0.3">
      <c r="A155">
        <v>153</v>
      </c>
      <c r="B155">
        <v>350.113</v>
      </c>
      <c r="C155">
        <v>1.01783</v>
      </c>
      <c r="D155" s="2">
        <v>1.9494100000000002E-9</v>
      </c>
      <c r="E155">
        <v>1.0179100000000001</v>
      </c>
      <c r="F155">
        <v>1.3625200000000001E-2</v>
      </c>
      <c r="G155">
        <v>3.1013200000000001E-2</v>
      </c>
      <c r="H155" s="2">
        <v>-7.7584100000000001E-5</v>
      </c>
      <c r="I155">
        <f t="shared" si="4"/>
        <v>350.113</v>
      </c>
      <c r="J155">
        <v>342.887</v>
      </c>
      <c r="K155" s="2">
        <v>1.4211000000000001E-8</v>
      </c>
      <c r="L155">
        <f t="shared" si="5"/>
        <v>-3.9708212871496958E-3</v>
      </c>
    </row>
    <row r="156" spans="1:12" x14ac:dyDescent="0.3">
      <c r="A156">
        <v>154</v>
      </c>
      <c r="B156">
        <v>353.54599999999999</v>
      </c>
      <c r="C156">
        <v>1.0178700000000001</v>
      </c>
      <c r="D156" s="2">
        <v>4.3177399999999998E-10</v>
      </c>
      <c r="E156">
        <v>1.0179400000000001</v>
      </c>
      <c r="F156">
        <v>1.36186E-2</v>
      </c>
      <c r="G156">
        <v>3.1346199999999998E-2</v>
      </c>
      <c r="H156" s="2">
        <v>-7.7584399999999995E-5</v>
      </c>
      <c r="I156">
        <f t="shared" si="4"/>
        <v>353.54599999999999</v>
      </c>
      <c r="J156">
        <v>345.94799999999998</v>
      </c>
      <c r="K156" s="2">
        <v>4.3313099999999996E-9</v>
      </c>
      <c r="L156">
        <f t="shared" si="5"/>
        <v>9.7576446500847284E-3</v>
      </c>
    </row>
    <row r="157" spans="1:12" x14ac:dyDescent="0.3">
      <c r="A157">
        <v>155</v>
      </c>
      <c r="B157">
        <v>359.77199999999999</v>
      </c>
      <c r="C157">
        <v>1.0179</v>
      </c>
      <c r="D157" s="2">
        <v>5.8226200000000006E-11</v>
      </c>
      <c r="E157">
        <v>1.0179800000000001</v>
      </c>
      <c r="F157">
        <v>1.3612000000000001E-2</v>
      </c>
      <c r="G157">
        <v>3.1679199999999998E-2</v>
      </c>
      <c r="H157" s="2">
        <v>-7.7585500000000005E-5</v>
      </c>
      <c r="I157">
        <f t="shared" si="4"/>
        <v>359.77199999999999</v>
      </c>
      <c r="J157">
        <v>351.91</v>
      </c>
      <c r="K157" s="2">
        <v>5.5516999999999996E-10</v>
      </c>
      <c r="L157">
        <f t="shared" si="5"/>
        <v>1.7456893307298531E-2</v>
      </c>
    </row>
    <row r="158" spans="1:12" x14ac:dyDescent="0.3">
      <c r="A158">
        <v>156</v>
      </c>
      <c r="B158">
        <v>356.63499999999999</v>
      </c>
      <c r="C158">
        <v>1.0179400000000001</v>
      </c>
      <c r="D158" s="2">
        <v>9.1740999999999994E-11</v>
      </c>
      <c r="E158">
        <v>1.0180199999999999</v>
      </c>
      <c r="F158">
        <v>1.36054E-2</v>
      </c>
      <c r="G158">
        <v>3.2012100000000002E-2</v>
      </c>
      <c r="H158" s="2">
        <v>-7.7587699999999996E-5</v>
      </c>
      <c r="I158">
        <f t="shared" si="4"/>
        <v>356.63499999999999</v>
      </c>
      <c r="J158">
        <v>348.90600000000001</v>
      </c>
      <c r="K158" s="2">
        <v>9.1151200000000001E-10</v>
      </c>
      <c r="L158">
        <f t="shared" si="5"/>
        <v>-8.7576476770598825E-3</v>
      </c>
    </row>
    <row r="159" spans="1:12" x14ac:dyDescent="0.3">
      <c r="A159">
        <v>157</v>
      </c>
      <c r="B159">
        <v>355.91800000000001</v>
      </c>
      <c r="C159">
        <v>1.0179800000000001</v>
      </c>
      <c r="D159" s="2">
        <v>9.4851100000000002E-11</v>
      </c>
      <c r="E159">
        <v>1.01806</v>
      </c>
      <c r="F159">
        <v>1.3598799999999999E-2</v>
      </c>
      <c r="G159">
        <v>3.2345100000000002E-2</v>
      </c>
      <c r="H159" s="2">
        <v>-7.7590100000000001E-5</v>
      </c>
      <c r="I159">
        <f t="shared" si="4"/>
        <v>355.91800000000001</v>
      </c>
      <c r="J159">
        <v>348.21899999999999</v>
      </c>
      <c r="K159" s="2">
        <v>6.2594000000000001E-10</v>
      </c>
      <c r="L159">
        <f t="shared" si="5"/>
        <v>-2.0124825577679827E-3</v>
      </c>
    </row>
    <row r="160" spans="1:12" x14ac:dyDescent="0.3">
      <c r="A160">
        <v>158</v>
      </c>
      <c r="B160">
        <v>357.52800000000002</v>
      </c>
      <c r="C160">
        <v>1.0180199999999999</v>
      </c>
      <c r="D160" s="2">
        <v>4.0686999999999997E-11</v>
      </c>
      <c r="E160">
        <v>1.0181</v>
      </c>
      <c r="F160">
        <v>1.35922E-2</v>
      </c>
      <c r="G160">
        <v>3.2678100000000002E-2</v>
      </c>
      <c r="H160" s="2">
        <v>-7.7592300000000006E-5</v>
      </c>
      <c r="I160">
        <f t="shared" si="4"/>
        <v>357.52800000000002</v>
      </c>
      <c r="J160">
        <v>349.76100000000002</v>
      </c>
      <c r="K160" s="2">
        <v>2.68421E-10</v>
      </c>
      <c r="L160">
        <f t="shared" si="5"/>
        <v>4.5133135036818026E-3</v>
      </c>
    </row>
    <row r="161" spans="1:12" x14ac:dyDescent="0.3">
      <c r="A161">
        <v>159</v>
      </c>
      <c r="B161">
        <v>359.40499999999997</v>
      </c>
      <c r="C161">
        <v>1.01806</v>
      </c>
      <c r="D161" s="2">
        <v>1.06961E-11</v>
      </c>
      <c r="E161">
        <v>1.01813</v>
      </c>
      <c r="F161">
        <v>1.3585699999999999E-2</v>
      </c>
      <c r="G161">
        <v>3.3010999999999999E-2</v>
      </c>
      <c r="H161" s="2">
        <v>-7.7594400000000004E-5</v>
      </c>
      <c r="I161">
        <f t="shared" si="4"/>
        <v>359.40499999999997</v>
      </c>
      <c r="J161">
        <v>351.55799999999999</v>
      </c>
      <c r="K161" s="2">
        <v>1.1051200000000001E-10</v>
      </c>
      <c r="L161">
        <f t="shared" si="5"/>
        <v>5.2362055829667303E-3</v>
      </c>
    </row>
    <row r="162" spans="1:12" x14ac:dyDescent="0.3">
      <c r="A162">
        <v>160</v>
      </c>
      <c r="B162">
        <v>361.87200000000001</v>
      </c>
      <c r="C162">
        <v>1.0180899999999999</v>
      </c>
      <c r="D162" s="2">
        <v>4.1856000000000003E-12</v>
      </c>
      <c r="E162">
        <v>1.01817</v>
      </c>
      <c r="F162">
        <v>1.35791E-2</v>
      </c>
      <c r="G162">
        <v>3.3343999999999999E-2</v>
      </c>
      <c r="H162" s="2">
        <v>-7.7596599999999995E-5</v>
      </c>
      <c r="I162">
        <f t="shared" si="4"/>
        <v>361.87200000000001</v>
      </c>
      <c r="J162">
        <v>353.92099999999999</v>
      </c>
      <c r="K162" s="2">
        <v>2.71154E-11</v>
      </c>
      <c r="L162">
        <f t="shared" si="5"/>
        <v>6.8406718090875639E-3</v>
      </c>
    </row>
    <row r="163" spans="1:12" x14ac:dyDescent="0.3">
      <c r="A163">
        <v>161</v>
      </c>
      <c r="B163">
        <v>358.255</v>
      </c>
      <c r="C163">
        <v>1.01813</v>
      </c>
      <c r="D163" s="2">
        <v>6.3903299999999999E-12</v>
      </c>
      <c r="E163">
        <v>1.0182100000000001</v>
      </c>
      <c r="F163">
        <v>1.3572499999999999E-2</v>
      </c>
      <c r="G163">
        <v>3.3676999999999999E-2</v>
      </c>
      <c r="H163" s="2">
        <v>-7.75988E-5</v>
      </c>
      <c r="I163">
        <f t="shared" si="4"/>
        <v>358.255</v>
      </c>
      <c r="J163">
        <v>350.45699999999999</v>
      </c>
      <c r="K163" s="2">
        <v>6.9925499999999998E-11</v>
      </c>
      <c r="L163">
        <f t="shared" si="5"/>
        <v>-1.0045534792444643E-2</v>
      </c>
    </row>
    <row r="164" spans="1:12" x14ac:dyDescent="0.3">
      <c r="A164">
        <v>162</v>
      </c>
      <c r="B164">
        <v>356.48399999999998</v>
      </c>
      <c r="C164">
        <v>1.01817</v>
      </c>
      <c r="D164" s="2">
        <v>6.1009799999999997E-12</v>
      </c>
      <c r="E164">
        <v>1.0182500000000001</v>
      </c>
      <c r="F164">
        <v>1.3565900000000001E-2</v>
      </c>
      <c r="G164">
        <v>3.4009900000000003E-2</v>
      </c>
      <c r="H164" s="2">
        <v>-7.7601000000000005E-5</v>
      </c>
      <c r="I164">
        <f t="shared" si="4"/>
        <v>356.48399999999998</v>
      </c>
      <c r="J164">
        <v>348.76100000000002</v>
      </c>
      <c r="K164" s="2">
        <v>6.9296100000000006E-11</v>
      </c>
      <c r="L164">
        <f t="shared" si="5"/>
        <v>-4.9556652832468727E-3</v>
      </c>
    </row>
    <row r="165" spans="1:12" x14ac:dyDescent="0.3">
      <c r="A165">
        <v>163</v>
      </c>
      <c r="B165">
        <v>355.36599999999999</v>
      </c>
      <c r="C165">
        <v>1.0182100000000001</v>
      </c>
      <c r="D165" s="2">
        <v>5.76071E-12</v>
      </c>
      <c r="E165">
        <v>1.0182800000000001</v>
      </c>
      <c r="F165">
        <v>1.35593E-2</v>
      </c>
      <c r="G165">
        <v>3.4342900000000003E-2</v>
      </c>
      <c r="H165" s="2">
        <v>-7.7603199999999996E-5</v>
      </c>
      <c r="I165">
        <f t="shared" si="4"/>
        <v>355.36599999999999</v>
      </c>
      <c r="J165">
        <v>347.68900000000002</v>
      </c>
      <c r="K165" s="2">
        <v>4.1319200000000003E-11</v>
      </c>
      <c r="L165">
        <f t="shared" si="5"/>
        <v>-3.1411137718273777E-3</v>
      </c>
    </row>
    <row r="166" spans="1:12" x14ac:dyDescent="0.3">
      <c r="A166">
        <v>164</v>
      </c>
      <c r="B166">
        <v>355.4</v>
      </c>
      <c r="C166">
        <v>1.01824</v>
      </c>
      <c r="D166" s="2">
        <v>3.2797600000000002E-12</v>
      </c>
      <c r="E166">
        <v>1.0183199999999999</v>
      </c>
      <c r="F166">
        <v>1.3552700000000001E-2</v>
      </c>
      <c r="G166">
        <v>3.4675900000000003E-2</v>
      </c>
      <c r="H166" s="2">
        <v>-7.7605400000000001E-5</v>
      </c>
      <c r="I166">
        <f t="shared" si="4"/>
        <v>355.4</v>
      </c>
      <c r="J166">
        <v>347.72199999999998</v>
      </c>
      <c r="K166" s="2">
        <v>2.38896E-11</v>
      </c>
      <c r="L166">
        <f t="shared" si="5"/>
        <v>9.5671430614181709E-5</v>
      </c>
    </row>
    <row r="167" spans="1:12" x14ac:dyDescent="0.3">
      <c r="A167">
        <v>165</v>
      </c>
      <c r="B167">
        <v>355.89400000000001</v>
      </c>
      <c r="C167">
        <v>1.0182800000000001</v>
      </c>
      <c r="D167" s="2">
        <v>1.80458E-12</v>
      </c>
      <c r="E167">
        <v>1.0183599999999999</v>
      </c>
      <c r="F167">
        <v>1.35461E-2</v>
      </c>
      <c r="G167">
        <v>3.50088E-2</v>
      </c>
      <c r="H167" s="2">
        <v>-7.7607600000000006E-5</v>
      </c>
      <c r="I167">
        <f t="shared" si="4"/>
        <v>355.89400000000001</v>
      </c>
      <c r="J167">
        <v>348.19499999999999</v>
      </c>
      <c r="K167" s="2">
        <v>1.33558E-11</v>
      </c>
      <c r="L167">
        <f t="shared" si="5"/>
        <v>1.3890179853219872E-3</v>
      </c>
    </row>
    <row r="168" spans="1:12" x14ac:dyDescent="0.3">
      <c r="A168">
        <v>166</v>
      </c>
      <c r="B168">
        <v>352.80500000000001</v>
      </c>
      <c r="C168">
        <v>1.0183199999999999</v>
      </c>
      <c r="D168" s="2">
        <v>2.6769499999999998E-12</v>
      </c>
      <c r="E168">
        <v>1.0184</v>
      </c>
      <c r="F168">
        <v>1.3539499999999999E-2</v>
      </c>
      <c r="G168">
        <v>3.53418E-2</v>
      </c>
      <c r="H168" s="2">
        <v>-7.7609799999999997E-5</v>
      </c>
      <c r="I168">
        <f t="shared" si="4"/>
        <v>352.80500000000001</v>
      </c>
      <c r="J168">
        <v>345.23599999999999</v>
      </c>
      <c r="K168" s="2">
        <v>2.1660899999999999E-11</v>
      </c>
      <c r="L168">
        <f t="shared" si="5"/>
        <v>-8.7174373380622602E-3</v>
      </c>
    </row>
    <row r="169" spans="1:12" x14ac:dyDescent="0.3">
      <c r="A169">
        <v>167</v>
      </c>
      <c r="B169">
        <v>351.95</v>
      </c>
      <c r="C169">
        <v>1.0183599999999999</v>
      </c>
      <c r="D169" s="2">
        <v>2.3545099999999998E-12</v>
      </c>
      <c r="E169">
        <v>1.01844</v>
      </c>
      <c r="F169">
        <v>1.35329E-2</v>
      </c>
      <c r="G169">
        <v>3.56748E-2</v>
      </c>
      <c r="H169" s="2">
        <v>-7.7611899999999995E-5</v>
      </c>
      <c r="I169">
        <f t="shared" si="4"/>
        <v>351.95</v>
      </c>
      <c r="J169">
        <v>344.47199999999998</v>
      </c>
      <c r="K169" s="2">
        <v>2.0800100000000001E-11</v>
      </c>
      <c r="L169">
        <f t="shared" si="5"/>
        <v>-2.4263763136700275E-3</v>
      </c>
    </row>
    <row r="170" spans="1:12" x14ac:dyDescent="0.3">
      <c r="A170">
        <v>168</v>
      </c>
      <c r="B170">
        <v>349.15199999999999</v>
      </c>
      <c r="C170">
        <v>1.0184</v>
      </c>
      <c r="D170" s="2">
        <v>2.02716E-12</v>
      </c>
      <c r="E170">
        <v>1.01847</v>
      </c>
      <c r="F170">
        <v>1.35263E-2</v>
      </c>
      <c r="G170">
        <v>3.6007699999999997E-2</v>
      </c>
      <c r="H170" s="2">
        <v>-7.7614099999999999E-5</v>
      </c>
      <c r="I170">
        <f t="shared" si="4"/>
        <v>349.15199999999999</v>
      </c>
      <c r="J170">
        <v>341.976</v>
      </c>
      <c r="K170" s="2">
        <v>1.94333E-11</v>
      </c>
      <c r="L170">
        <f t="shared" si="5"/>
        <v>-7.9817625814523775E-3</v>
      </c>
    </row>
    <row r="171" spans="1:12" x14ac:dyDescent="0.3">
      <c r="A171">
        <v>169</v>
      </c>
      <c r="B171">
        <v>344.24</v>
      </c>
      <c r="C171">
        <v>1.0184299999999999</v>
      </c>
      <c r="D171" s="2">
        <v>8.7695499999999995E-12</v>
      </c>
      <c r="E171">
        <v>1.01851</v>
      </c>
      <c r="F171">
        <v>1.35198E-2</v>
      </c>
      <c r="G171">
        <v>3.6340699999999997E-2</v>
      </c>
      <c r="H171" s="2">
        <v>-7.7616300000000004E-5</v>
      </c>
      <c r="I171">
        <f t="shared" si="4"/>
        <v>344.24</v>
      </c>
      <c r="J171">
        <v>337.589</v>
      </c>
      <c r="K171" s="2">
        <v>5.92729E-11</v>
      </c>
      <c r="L171">
        <f t="shared" si="5"/>
        <v>-1.4168268942343975E-2</v>
      </c>
    </row>
    <row r="172" spans="1:12" x14ac:dyDescent="0.3">
      <c r="A172">
        <v>170</v>
      </c>
      <c r="B172">
        <v>343.44900000000001</v>
      </c>
      <c r="C172">
        <v>1.01847</v>
      </c>
      <c r="D172" s="2">
        <v>4.25781E-12</v>
      </c>
      <c r="E172">
        <v>1.0185500000000001</v>
      </c>
      <c r="F172">
        <v>1.35132E-2</v>
      </c>
      <c r="G172">
        <v>3.6673699999999997E-2</v>
      </c>
      <c r="H172" s="2">
        <v>-7.7618499999999996E-5</v>
      </c>
      <c r="I172">
        <f t="shared" si="4"/>
        <v>343.44900000000001</v>
      </c>
      <c r="J172">
        <v>336.88099999999997</v>
      </c>
      <c r="K172" s="2">
        <v>5.41711E-11</v>
      </c>
      <c r="L172">
        <f t="shared" si="5"/>
        <v>-2.3004595066621189E-3</v>
      </c>
    </row>
    <row r="173" spans="1:12" x14ac:dyDescent="0.3">
      <c r="A173">
        <v>171</v>
      </c>
      <c r="B173">
        <v>341.28399999999999</v>
      </c>
      <c r="C173">
        <v>1.01851</v>
      </c>
      <c r="D173" s="2">
        <v>6.1225800000000004E-12</v>
      </c>
      <c r="E173">
        <v>1.0185900000000001</v>
      </c>
      <c r="F173">
        <v>1.3506600000000001E-2</v>
      </c>
      <c r="G173">
        <v>3.7006600000000001E-2</v>
      </c>
      <c r="H173" s="2">
        <v>-7.76207E-5</v>
      </c>
      <c r="I173">
        <f t="shared" si="4"/>
        <v>341.28399999999999</v>
      </c>
      <c r="J173">
        <v>334.94600000000003</v>
      </c>
      <c r="K173" s="2">
        <v>4.8182800000000003E-11</v>
      </c>
      <c r="L173">
        <f t="shared" si="5"/>
        <v>-6.3236537879863795E-3</v>
      </c>
    </row>
    <row r="174" spans="1:12" x14ac:dyDescent="0.3">
      <c r="A174">
        <v>172</v>
      </c>
      <c r="B174">
        <v>340.17700000000002</v>
      </c>
      <c r="C174">
        <v>1.0185500000000001</v>
      </c>
      <c r="D174" s="2">
        <v>4.8576699999999998E-12</v>
      </c>
      <c r="E174">
        <v>1.0186200000000001</v>
      </c>
      <c r="F174">
        <v>1.35E-2</v>
      </c>
      <c r="G174">
        <v>3.7339600000000001E-2</v>
      </c>
      <c r="H174" s="2">
        <v>-7.7622799999999998E-5</v>
      </c>
      <c r="I174">
        <f t="shared" si="4"/>
        <v>340.17700000000002</v>
      </c>
      <c r="J174">
        <v>333.95499999999998</v>
      </c>
      <c r="K174" s="2">
        <v>4.1489499999999999E-11</v>
      </c>
      <c r="L174">
        <f t="shared" si="5"/>
        <v>-3.2489048492396967E-3</v>
      </c>
    </row>
    <row r="175" spans="1:12" x14ac:dyDescent="0.3">
      <c r="A175">
        <v>173</v>
      </c>
      <c r="B175">
        <v>344.226</v>
      </c>
      <c r="C175">
        <v>1.01858</v>
      </c>
      <c r="D175" s="2">
        <v>3.3082399999999998E-13</v>
      </c>
      <c r="E175">
        <v>1.0186599999999999</v>
      </c>
      <c r="F175">
        <v>1.3493399999999999E-2</v>
      </c>
      <c r="G175">
        <v>3.7672600000000001E-2</v>
      </c>
      <c r="H175" s="2">
        <v>-7.7625000000000003E-5</v>
      </c>
      <c r="I175">
        <f t="shared" si="4"/>
        <v>344.226</v>
      </c>
      <c r="J175">
        <v>337.57299999999998</v>
      </c>
      <c r="K175" s="2">
        <v>2.3936399999999999E-12</v>
      </c>
      <c r="L175">
        <f t="shared" si="5"/>
        <v>1.1832348016381602E-2</v>
      </c>
    </row>
    <row r="176" spans="1:12" x14ac:dyDescent="0.3">
      <c r="A176">
        <v>174</v>
      </c>
      <c r="B176">
        <v>345.97899999999998</v>
      </c>
      <c r="C176">
        <v>1.0186200000000001</v>
      </c>
      <c r="D176" s="2">
        <v>6.4578600000000001E-14</v>
      </c>
      <c r="E176">
        <v>1.0186999999999999</v>
      </c>
      <c r="F176">
        <v>1.34868E-2</v>
      </c>
      <c r="G176">
        <v>3.8005499999999998E-2</v>
      </c>
      <c r="H176" s="2">
        <v>-7.7627199999999994E-5</v>
      </c>
      <c r="I176">
        <f t="shared" si="4"/>
        <v>345.97899999999998</v>
      </c>
      <c r="J176">
        <v>339.137</v>
      </c>
      <c r="K176" s="2">
        <v>4.4600799999999999E-13</v>
      </c>
      <c r="L176">
        <f t="shared" si="5"/>
        <v>5.0796611713344667E-3</v>
      </c>
    </row>
    <row r="177" spans="1:12" x14ac:dyDescent="0.3">
      <c r="A177">
        <v>175</v>
      </c>
      <c r="B177">
        <v>348.87</v>
      </c>
      <c r="C177">
        <v>1.0186599999999999</v>
      </c>
      <c r="D177" s="2">
        <v>5.81585E-15</v>
      </c>
      <c r="E177">
        <v>1.01874</v>
      </c>
      <c r="F177">
        <v>1.3480199999999999E-2</v>
      </c>
      <c r="G177">
        <v>3.8338499999999998E-2</v>
      </c>
      <c r="H177" s="2">
        <v>-7.7629399999999999E-5</v>
      </c>
      <c r="I177">
        <f t="shared" si="4"/>
        <v>348.87</v>
      </c>
      <c r="J177">
        <v>341.71600000000001</v>
      </c>
      <c r="K177" s="2">
        <v>7.2207200000000002E-14</v>
      </c>
      <c r="L177">
        <f t="shared" si="5"/>
        <v>8.3212803988894791E-3</v>
      </c>
    </row>
    <row r="178" spans="1:12" x14ac:dyDescent="0.3">
      <c r="A178">
        <v>176</v>
      </c>
      <c r="B178">
        <v>348.471</v>
      </c>
      <c r="C178">
        <v>1.0186999999999999</v>
      </c>
      <c r="D178" s="2">
        <v>1.58614E-15</v>
      </c>
      <c r="E178">
        <v>1.01877</v>
      </c>
      <c r="F178">
        <v>1.3473600000000001E-2</v>
      </c>
      <c r="G178">
        <v>3.8671499999999998E-2</v>
      </c>
      <c r="H178" s="2">
        <v>-7.7631499999999997E-5</v>
      </c>
      <c r="I178">
        <f t="shared" si="4"/>
        <v>348.471</v>
      </c>
      <c r="J178">
        <v>341.35899999999998</v>
      </c>
      <c r="K178" s="2">
        <v>2.03932E-14</v>
      </c>
      <c r="L178">
        <f t="shared" si="5"/>
        <v>-1.1443470082553074E-3</v>
      </c>
    </row>
    <row r="179" spans="1:12" x14ac:dyDescent="0.3">
      <c r="A179">
        <v>177</v>
      </c>
      <c r="B179">
        <v>347.02699999999999</v>
      </c>
      <c r="C179">
        <v>1.0187299999999999</v>
      </c>
      <c r="D179" s="2">
        <v>7.5530499999999995E-16</v>
      </c>
      <c r="E179">
        <v>1.01881</v>
      </c>
      <c r="F179">
        <v>1.3467E-2</v>
      </c>
      <c r="G179">
        <v>3.9004400000000002E-2</v>
      </c>
      <c r="H179" s="2">
        <v>-7.7633700000000002E-5</v>
      </c>
      <c r="I179">
        <f t="shared" si="4"/>
        <v>347.02699999999999</v>
      </c>
      <c r="J179">
        <v>340.06900000000002</v>
      </c>
      <c r="K179" s="2">
        <v>1.0423199999999999E-14</v>
      </c>
      <c r="L179">
        <f t="shared" si="5"/>
        <v>-4.1524262467015063E-3</v>
      </c>
    </row>
    <row r="180" spans="1:12" x14ac:dyDescent="0.3">
      <c r="A180">
        <v>178</v>
      </c>
      <c r="B180">
        <v>344.25</v>
      </c>
      <c r="C180">
        <v>1.01877</v>
      </c>
      <c r="D180" s="2">
        <v>5.2871400000000004E-16</v>
      </c>
      <c r="E180">
        <v>1.01885</v>
      </c>
      <c r="F180">
        <v>1.34605E-2</v>
      </c>
      <c r="G180">
        <v>3.9337400000000002E-2</v>
      </c>
      <c r="H180" s="2">
        <v>-7.7635900000000007E-5</v>
      </c>
      <c r="I180">
        <f t="shared" si="4"/>
        <v>344.25</v>
      </c>
      <c r="J180">
        <v>337.58800000000002</v>
      </c>
      <c r="K180" s="2">
        <v>4.5318300000000001E-15</v>
      </c>
      <c r="L180">
        <f t="shared" si="5"/>
        <v>-8.0344491093404507E-3</v>
      </c>
    </row>
    <row r="181" spans="1:12" x14ac:dyDescent="0.3">
      <c r="A181">
        <v>179</v>
      </c>
      <c r="B181">
        <v>349.56299999999999</v>
      </c>
      <c r="C181">
        <v>1.01881</v>
      </c>
      <c r="D181" s="2">
        <v>-1.51061E-16</v>
      </c>
      <c r="E181">
        <v>1.0188900000000001</v>
      </c>
      <c r="F181">
        <v>1.34539E-2</v>
      </c>
      <c r="G181">
        <v>3.9670400000000001E-2</v>
      </c>
      <c r="H181" s="2">
        <v>-7.7638000000000004E-5</v>
      </c>
      <c r="I181">
        <f t="shared" si="4"/>
        <v>349.56299999999999</v>
      </c>
      <c r="J181">
        <v>342.32900000000001</v>
      </c>
      <c r="K181" s="2">
        <v>7.55305E-17</v>
      </c>
      <c r="L181">
        <f t="shared" si="5"/>
        <v>1.5315665331397325E-2</v>
      </c>
    </row>
    <row r="182" spans="1:12" x14ac:dyDescent="0.3">
      <c r="A182">
        <v>180</v>
      </c>
      <c r="B182">
        <v>351.90899999999999</v>
      </c>
      <c r="C182">
        <v>1.01885</v>
      </c>
      <c r="D182" s="2">
        <v>-7.55305E-17</v>
      </c>
      <c r="E182">
        <v>1.01892</v>
      </c>
      <c r="F182">
        <v>1.3447300000000001E-2</v>
      </c>
      <c r="G182">
        <v>4.0003299999999999E-2</v>
      </c>
      <c r="H182" s="2">
        <v>-7.7640199999999996E-5</v>
      </c>
      <c r="I182">
        <f t="shared" si="4"/>
        <v>351.90899999999999</v>
      </c>
      <c r="J182">
        <v>344.42</v>
      </c>
      <c r="K182" s="2">
        <v>7.55305E-17</v>
      </c>
      <c r="L182">
        <f t="shared" si="5"/>
        <v>6.688816507902073E-3</v>
      </c>
    </row>
    <row r="183" spans="1:12" x14ac:dyDescent="0.3">
      <c r="A183">
        <v>181</v>
      </c>
      <c r="B183">
        <v>355.24900000000002</v>
      </c>
      <c r="C183">
        <v>1.01888</v>
      </c>
      <c r="D183" s="2">
        <v>0</v>
      </c>
      <c r="E183">
        <v>1.0189600000000001</v>
      </c>
      <c r="F183">
        <v>1.34407E-2</v>
      </c>
      <c r="G183">
        <v>4.0336299999999999E-2</v>
      </c>
      <c r="H183" s="2">
        <v>-7.7642400000000001E-5</v>
      </c>
      <c r="I183">
        <f t="shared" si="4"/>
        <v>355.24900000000002</v>
      </c>
      <c r="J183">
        <v>347.39600000000002</v>
      </c>
      <c r="K183" s="2">
        <v>7.55305E-17</v>
      </c>
      <c r="L183">
        <f t="shared" si="5"/>
        <v>9.4463326061134268E-3</v>
      </c>
    </row>
    <row r="184" spans="1:12" x14ac:dyDescent="0.3">
      <c r="A184">
        <v>182</v>
      </c>
      <c r="B184">
        <v>355.74299999999999</v>
      </c>
      <c r="C184">
        <v>1.01892</v>
      </c>
      <c r="D184" s="2">
        <v>0</v>
      </c>
      <c r="E184">
        <v>1.0189999999999999</v>
      </c>
      <c r="F184">
        <v>1.3434099999999999E-2</v>
      </c>
      <c r="G184">
        <v>1.50914E-3</v>
      </c>
      <c r="H184" s="2">
        <v>-7.7644499999999998E-5</v>
      </c>
      <c r="I184">
        <f t="shared" si="4"/>
        <v>355.74299999999999</v>
      </c>
      <c r="J184">
        <v>347.86900000000003</v>
      </c>
      <c r="K184" s="2">
        <v>0</v>
      </c>
      <c r="L184">
        <f t="shared" si="5"/>
        <v>1.3896079829118723E-3</v>
      </c>
    </row>
    <row r="185" spans="1:12" x14ac:dyDescent="0.3">
      <c r="A185" t="s">
        <v>8</v>
      </c>
      <c r="B185">
        <v>355.74299999999999</v>
      </c>
      <c r="C185">
        <v>1.01892</v>
      </c>
      <c r="D185" s="2">
        <v>0</v>
      </c>
      <c r="E185">
        <v>1.0189999999999999</v>
      </c>
      <c r="H185" s="2">
        <v>-7.7644499999999998E-5</v>
      </c>
      <c r="I185">
        <f t="shared" si="4"/>
        <v>355.74299999999999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ts08191253-flat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2020-08-19T05:18:48Z</dcterms:created>
  <dcterms:modified xsi:type="dcterms:W3CDTF">2020-08-19T05:18:48Z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c9cad386-b146-43bb-81af-1df3063a1e5e</vt:lpwstr>
  </property>
</Properties>
</file>