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wa\Desktop\Algorthmic Trading Platform\Business Cycles\US\Data\"/>
    </mc:Choice>
  </mc:AlternateContent>
  <bookViews>
    <workbookView xWindow="0" yWindow="0" windowWidth="27429" windowHeight="11186"/>
  </bookViews>
  <sheets>
    <sheet name="Data" sheetId="1" r:id="rId1"/>
    <sheet name="Source" sheetId="2" r:id="rId2"/>
  </sheets>
  <definedNames>
    <definedName name="LastOpenedWorkSheet">#REF!</definedName>
    <definedName name="LastRefreshed">#REF!</definedName>
    <definedName name="StartPosition">#REF!</definedName>
    <definedName name="textToday">#REF!</definedName>
    <definedName name="VALID_FORMATS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21" i="1"/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66" i="1"/>
  <c r="B65" i="1"/>
  <c r="B64" i="1"/>
  <c r="B63" i="1"/>
  <c r="B62" i="1"/>
  <c r="B61" i="1"/>
  <c r="B60" i="1"/>
  <c r="B59" i="1"/>
  <c r="B709" i="1" l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</calcChain>
</file>

<file path=xl/sharedStrings.xml><?xml version="1.0" encoding="utf-8"?>
<sst xmlns="http://schemas.openxmlformats.org/spreadsheetml/2006/main" count="14" uniqueCount="14">
  <si>
    <t>Date</t>
  </si>
  <si>
    <t>S&amp;P500 level</t>
  </si>
  <si>
    <t>S&amp;P500 12Month Real Dividend per Share</t>
  </si>
  <si>
    <t>Mulhttp://www.multpl.com/s-p-500-dividend/table?f=m</t>
  </si>
  <si>
    <t>Coloumn</t>
  </si>
  <si>
    <t>Source</t>
  </si>
  <si>
    <t xml:space="preserve">Quandl Code: MULTPL/SP500_DIV_MONTH
</t>
  </si>
  <si>
    <t>MULTPL/SP500_EARNINGS_MONTH</t>
  </si>
  <si>
    <t>S&amp;P500 12Month Earnings per Share - 12month real earnings</t>
  </si>
  <si>
    <t>Dividends</t>
  </si>
  <si>
    <t>Qunadl</t>
  </si>
  <si>
    <t>Multpl</t>
  </si>
  <si>
    <t>norm</t>
  </si>
  <si>
    <t>Month-Year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</si>
</sst>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0"/>
      <name val="Arial"/>
      <family val="2"/>
    </font>
    <font>
      <sz val="6"/>
      <color rgb="FFE03D2E"/>
      <name val="Courier New"/>
      <family val="3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>
      <protection locked="0"/>
    </xf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Border="1" applyProtection="1">
      <protection locked="0"/>
    </xf>
    <xf numFmtId="0" fontId="1" fillId="0" borderId="0" xfId="0" applyFont="1" applyAlignment="1">
      <alignment horizontal="left" vertical="center" wrapText="1" indent="1"/>
    </xf>
    <xf numFmtId="0" fontId="2" fillId="0" borderId="0" xfId="1" applyBorder="1">
      <protection locked="0"/>
    </xf>
  </cellXfs>
  <cellStyles count="2">
    <cellStyle name="Normal" xfId="0" builtinId="0"/>
    <cellStyle name="Normal 2" xfId="1"/>
  </cellStyles>
  <dxfs count="2">
    <dxf>
      <numFmt numFmtId="19" formatCode="dd/mm/yyyy"/>
    </dxf>
    <dxf>
      <numFmt numFmtId="164" formatCode="yyyy\-mm\-dd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709" totalsRowShown="0">
  <sortState ref="A2:C709">
    <sortCondition ref="A1:A709"/>
  </sortState>
  <tableColumns count="4">
    <tableColumn id="1" name="Date" dataDxfId="1"/>
    <tableColumn id="2" name="Month-Year" dataDxfId="0">
      <calculatedColumnFormula>MONTH(A2)&amp;"-"&amp;YEAR(A2)</calculatedColumnFormula>
    </tableColumn>
    <tableColumn id="3" name="S&amp;P500 level"/>
    <tableColumn id="10" name="nor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9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45" x14ac:dyDescent="0.3"/>
  <cols>
    <col min="1" max="1" width="10.15234375" customWidth="1"/>
    <col min="2" max="2" width="13" customWidth="1"/>
    <col min="3" max="3" width="13.84375" customWidth="1"/>
    <col min="4" max="4" width="17.4609375" customWidth="1"/>
    <col min="5" max="5" width="8.3828125" customWidth="1"/>
    <col min="6" max="6" width="13.53515625" customWidth="1"/>
    <col min="7" max="7" width="14.84375" customWidth="1"/>
    <col min="8" max="8" width="14" customWidth="1"/>
  </cols>
  <sheetData>
    <row r="1" spans="1:4" x14ac:dyDescent="0.3">
      <c r="A1" t="s">
        <v>0</v>
      </c>
      <c r="B1" t="s">
        <v>13</v>
      </c>
      <c r="C1" t="s">
        <v>1</v>
      </c>
      <c r="D1" t="s">
        <v>12</v>
      </c>
    </row>
    <row r="2" spans="1:4" x14ac:dyDescent="0.3">
      <c r="A2" s="3">
        <v>21489</v>
      </c>
      <c r="B2" s="1" t="str">
        <f t="shared" ref="B2:B63" si="0">MONTH(A2)&amp;"-"&amp;YEAR(A2)</f>
        <v>10-1958</v>
      </c>
      <c r="C2" s="5">
        <v>444.47</v>
      </c>
    </row>
    <row r="3" spans="1:4" x14ac:dyDescent="0.3">
      <c r="A3" s="3">
        <v>21519</v>
      </c>
      <c r="B3" s="1" t="str">
        <f t="shared" si="0"/>
        <v>11-1958</v>
      </c>
      <c r="C3" s="5">
        <v>454.42</v>
      </c>
    </row>
    <row r="4" spans="1:4" x14ac:dyDescent="0.3">
      <c r="A4" s="3">
        <v>21550</v>
      </c>
      <c r="B4" s="1" t="str">
        <f t="shared" si="0"/>
        <v>12-1958</v>
      </c>
      <c r="C4" s="5">
        <v>470.89</v>
      </c>
    </row>
    <row r="5" spans="1:4" x14ac:dyDescent="0.3">
      <c r="A5" s="3">
        <v>21581</v>
      </c>
      <c r="B5" s="1" t="str">
        <f t="shared" si="0"/>
        <v>1-1959</v>
      </c>
      <c r="C5" s="5">
        <v>465.3</v>
      </c>
    </row>
    <row r="6" spans="1:4" x14ac:dyDescent="0.3">
      <c r="A6" s="3">
        <v>21609</v>
      </c>
      <c r="B6" s="1" t="str">
        <f t="shared" si="0"/>
        <v>2-1959</v>
      </c>
      <c r="C6" s="5">
        <v>477.11</v>
      </c>
    </row>
    <row r="7" spans="1:4" x14ac:dyDescent="0.3">
      <c r="A7" s="3">
        <v>21640</v>
      </c>
      <c r="B7" s="1" t="str">
        <f t="shared" si="0"/>
        <v>3-1959</v>
      </c>
      <c r="C7" s="5">
        <v>483.42</v>
      </c>
    </row>
    <row r="8" spans="1:4" x14ac:dyDescent="0.3">
      <c r="A8" s="3">
        <v>21670</v>
      </c>
      <c r="B8" s="1" t="str">
        <f t="shared" si="0"/>
        <v>4-1959</v>
      </c>
      <c r="C8" s="5">
        <v>490.7</v>
      </c>
    </row>
    <row r="9" spans="1:4" x14ac:dyDescent="0.3">
      <c r="A9" s="3">
        <v>21701</v>
      </c>
      <c r="B9" s="1" t="str">
        <f t="shared" si="0"/>
        <v>5-1959</v>
      </c>
      <c r="C9" s="5">
        <v>484.79</v>
      </c>
    </row>
    <row r="10" spans="1:4" x14ac:dyDescent="0.3">
      <c r="A10" s="3">
        <v>21731</v>
      </c>
      <c r="B10" s="1" t="str">
        <f t="shared" si="0"/>
        <v>6-1959</v>
      </c>
      <c r="C10" s="5">
        <v>502.3</v>
      </c>
    </row>
    <row r="11" spans="1:4" x14ac:dyDescent="0.3">
      <c r="A11" s="3">
        <v>21762</v>
      </c>
      <c r="B11" s="1" t="str">
        <f t="shared" si="0"/>
        <v>7-1959</v>
      </c>
      <c r="C11" s="5">
        <v>499.45</v>
      </c>
    </row>
    <row r="12" spans="1:4" x14ac:dyDescent="0.3">
      <c r="A12" s="3">
        <v>21793</v>
      </c>
      <c r="B12" s="1" t="str">
        <f t="shared" si="0"/>
        <v>8-1959</v>
      </c>
      <c r="C12" s="5">
        <v>478.05</v>
      </c>
    </row>
    <row r="13" spans="1:4" x14ac:dyDescent="0.3">
      <c r="A13" s="3">
        <v>21823</v>
      </c>
      <c r="B13" s="1" t="str">
        <f t="shared" si="0"/>
        <v>9-1959</v>
      </c>
      <c r="C13" s="5">
        <v>476.01</v>
      </c>
    </row>
    <row r="14" spans="1:4" x14ac:dyDescent="0.3">
      <c r="A14" s="3">
        <v>21854</v>
      </c>
      <c r="B14" s="1" t="str">
        <f t="shared" si="0"/>
        <v>10-1959</v>
      </c>
      <c r="C14" s="5">
        <v>477.93</v>
      </c>
    </row>
    <row r="15" spans="1:4" x14ac:dyDescent="0.3">
      <c r="A15" s="3">
        <v>21884</v>
      </c>
      <c r="B15" s="1" t="str">
        <f t="shared" si="0"/>
        <v>11-1959</v>
      </c>
      <c r="C15" s="5">
        <v>493.21</v>
      </c>
    </row>
    <row r="16" spans="1:4" x14ac:dyDescent="0.3">
      <c r="A16" s="3">
        <v>21915</v>
      </c>
      <c r="B16" s="1" t="str">
        <f t="shared" si="0"/>
        <v>12-1959</v>
      </c>
      <c r="C16" s="5">
        <v>486.26</v>
      </c>
    </row>
    <row r="17" spans="1:4" x14ac:dyDescent="0.3">
      <c r="A17" s="3">
        <v>21946</v>
      </c>
      <c r="B17" s="1" t="str">
        <f t="shared" si="0"/>
        <v>1-1960</v>
      </c>
      <c r="C17" s="5">
        <v>465.82</v>
      </c>
    </row>
    <row r="18" spans="1:4" x14ac:dyDescent="0.3">
      <c r="A18" s="3">
        <v>21975</v>
      </c>
      <c r="B18" s="1" t="str">
        <f t="shared" si="0"/>
        <v>2-1960</v>
      </c>
      <c r="C18" s="5">
        <v>459.47</v>
      </c>
    </row>
    <row r="19" spans="1:4" x14ac:dyDescent="0.3">
      <c r="A19" s="3">
        <v>22006</v>
      </c>
      <c r="B19" s="1" t="str">
        <f t="shared" si="0"/>
        <v>3-1960</v>
      </c>
      <c r="C19" s="5">
        <v>463.82</v>
      </c>
    </row>
    <row r="20" spans="1:4" x14ac:dyDescent="0.3">
      <c r="A20" s="3">
        <v>22036</v>
      </c>
      <c r="B20" s="1" t="str">
        <f t="shared" si="0"/>
        <v>4-1960</v>
      </c>
      <c r="C20" s="5">
        <v>459.58</v>
      </c>
    </row>
    <row r="21" spans="1:4" x14ac:dyDescent="0.3">
      <c r="A21" s="3">
        <v>22067</v>
      </c>
      <c r="B21" s="1" t="str">
        <f t="shared" si="0"/>
        <v>5-1960</v>
      </c>
      <c r="C21" s="5">
        <v>474.95</v>
      </c>
      <c r="D21">
        <f>STANDARDIZE(Table1[[#This Row],[S&amp;P500 level]],AVERAGE(C2:C21),_xlfn.STDEV.P(C2:C21))</f>
        <v>-3.0205687756682066E-2</v>
      </c>
    </row>
    <row r="22" spans="1:4" x14ac:dyDescent="0.3">
      <c r="A22" s="3">
        <v>22097</v>
      </c>
      <c r="B22" s="1" t="str">
        <f t="shared" si="0"/>
        <v>6-1960</v>
      </c>
      <c r="C22" s="5">
        <v>463.17</v>
      </c>
      <c r="D22">
        <f>STANDARDIZE(Table1[[#This Row],[S&amp;P500 level]],AVERAGE(C3:C22),_xlfn.STDEV.P(C3:C22))</f>
        <v>-0.98584371615641375</v>
      </c>
    </row>
    <row r="23" spans="1:4" x14ac:dyDescent="0.3">
      <c r="A23" s="3">
        <v>22128</v>
      </c>
      <c r="B23" s="1" t="str">
        <f t="shared" si="0"/>
        <v>7-1960</v>
      </c>
      <c r="C23" s="5">
        <v>468.73</v>
      </c>
      <c r="D23">
        <f>STANDARDIZE(Table1[[#This Row],[S&amp;P500 level]],AVERAGE(C4:C23),_xlfn.STDEV.P(C4:C23))</f>
        <v>-0.66462628095451315</v>
      </c>
    </row>
    <row r="24" spans="1:4" x14ac:dyDescent="0.3">
      <c r="A24" s="3">
        <v>22159</v>
      </c>
      <c r="B24" s="1" t="str">
        <f t="shared" si="0"/>
        <v>8-1960</v>
      </c>
      <c r="C24" s="5">
        <v>454.62</v>
      </c>
      <c r="D24">
        <f>STANDARDIZE(Table1[[#This Row],[S&amp;P500 level]],AVERAGE(C5:C24),_xlfn.STDEV.P(C5:C24))</f>
        <v>-1.6145257372649757</v>
      </c>
    </row>
    <row r="25" spans="1:4" x14ac:dyDescent="0.3">
      <c r="A25" s="3">
        <v>22189</v>
      </c>
      <c r="B25" s="1" t="str">
        <f t="shared" si="0"/>
        <v>9-1960</v>
      </c>
      <c r="C25" s="5">
        <v>442.68</v>
      </c>
      <c r="D25">
        <f>STANDARDIZE(Table1[[#This Row],[S&amp;P500 level]],AVERAGE(C6:C25),_xlfn.STDEV.P(C6:C25))</f>
        <v>-2.1460582349186152</v>
      </c>
    </row>
    <row r="26" spans="1:4" x14ac:dyDescent="0.3">
      <c r="A26" s="3">
        <v>22220</v>
      </c>
      <c r="B26" s="1" t="str">
        <f t="shared" si="0"/>
        <v>10-1960</v>
      </c>
      <c r="C26" s="5">
        <v>457.01</v>
      </c>
      <c r="D26">
        <f>STANDARDIZE(Table1[[#This Row],[S&amp;P500 level]],AVERAGE(C7:C26),_xlfn.STDEV.P(C7:C26))</f>
        <v>-1.0952792416192023</v>
      </c>
    </row>
    <row r="27" spans="1:4" x14ac:dyDescent="0.3">
      <c r="A27" s="3">
        <v>22250</v>
      </c>
      <c r="B27" s="1" t="str">
        <f t="shared" si="0"/>
        <v>11-1960</v>
      </c>
      <c r="C27" s="5">
        <v>467.97</v>
      </c>
      <c r="D27">
        <f>STANDARDIZE(Table1[[#This Row],[S&amp;P500 level]],AVERAGE(C8:C27),_xlfn.STDEV.P(C8:C27))</f>
        <v>-0.34547094413896989</v>
      </c>
    </row>
    <row r="28" spans="1:4" x14ac:dyDescent="0.3">
      <c r="A28" s="3">
        <v>22281</v>
      </c>
      <c r="B28" s="1" t="str">
        <f t="shared" si="0"/>
        <v>12-1960</v>
      </c>
      <c r="C28" s="5">
        <v>492.03</v>
      </c>
      <c r="D28">
        <f>STANDARDIZE(Table1[[#This Row],[S&amp;P500 level]],AVERAGE(C9:C28),_xlfn.STDEV.P(C9:C28))</f>
        <v>1.1962055440942194</v>
      </c>
    </row>
    <row r="29" spans="1:4" x14ac:dyDescent="0.3">
      <c r="A29" s="3">
        <v>22312</v>
      </c>
      <c r="B29" s="1" t="str">
        <f t="shared" si="0"/>
        <v>1-1961</v>
      </c>
      <c r="C29" s="5">
        <v>512.21</v>
      </c>
      <c r="D29">
        <f>STANDARDIZE(Table1[[#This Row],[S&amp;P500 level]],AVERAGE(C10:C29),_xlfn.STDEV.P(C10:C29))</f>
        <v>2.1277876326058167</v>
      </c>
    </row>
    <row r="30" spans="1:4" x14ac:dyDescent="0.3">
      <c r="A30" s="3">
        <v>22340</v>
      </c>
      <c r="B30" s="1" t="str">
        <f t="shared" si="0"/>
        <v>2-1961</v>
      </c>
      <c r="C30" s="5">
        <v>528.28</v>
      </c>
      <c r="D30">
        <f>STANDARDIZE(Table1[[#This Row],[S&amp;P500 level]],AVERAGE(C11:C30),_xlfn.STDEV.P(C11:C30))</f>
        <v>2.5684663773135306</v>
      </c>
    </row>
    <row r="31" spans="1:4" x14ac:dyDescent="0.3">
      <c r="A31" s="3">
        <v>22371</v>
      </c>
      <c r="B31" s="1" t="str">
        <f t="shared" si="0"/>
        <v>3-1961</v>
      </c>
      <c r="C31" s="5">
        <v>542.37</v>
      </c>
      <c r="D31">
        <f>STANDARDIZE(Table1[[#This Row],[S&amp;P500 level]],AVERAGE(C12:C31),_xlfn.STDEV.P(C12:C31))</f>
        <v>2.6167706987038422</v>
      </c>
    </row>
    <row r="32" spans="1:4" x14ac:dyDescent="0.3">
      <c r="A32" s="3">
        <v>22401</v>
      </c>
      <c r="B32" s="1" t="str">
        <f t="shared" si="0"/>
        <v>4-1961</v>
      </c>
      <c r="C32" s="5">
        <v>547.89</v>
      </c>
      <c r="D32">
        <f>STANDARDIZE(Table1[[#This Row],[S&amp;P500 level]],AVERAGE(C13:C32),_xlfn.STDEV.P(C13:C32))</f>
        <v>2.2950136049392231</v>
      </c>
    </row>
    <row r="33" spans="1:4" x14ac:dyDescent="0.3">
      <c r="A33" s="3">
        <v>22432</v>
      </c>
      <c r="B33" s="1" t="str">
        <f t="shared" si="0"/>
        <v>5-1961</v>
      </c>
      <c r="C33" s="5">
        <v>540.64</v>
      </c>
      <c r="D33">
        <f>STANDARDIZE(Table1[[#This Row],[S&amp;P500 level]],AVERAGE(C14:C33),_xlfn.STDEV.P(C14:C33))</f>
        <v>1.7674750816401106</v>
      </c>
    </row>
    <row r="34" spans="1:4" x14ac:dyDescent="0.3">
      <c r="A34" s="3">
        <v>22462</v>
      </c>
      <c r="B34" s="1" t="str">
        <f t="shared" si="0"/>
        <v>6-1961</v>
      </c>
      <c r="C34" s="5">
        <v>535.55999999999995</v>
      </c>
      <c r="D34">
        <f>STANDARDIZE(Table1[[#This Row],[S&amp;P500 level]],AVERAGE(C15:C34),_xlfn.STDEV.P(C15:C34))</f>
        <v>1.432585716016137</v>
      </c>
    </row>
    <row r="35" spans="1:4" x14ac:dyDescent="0.3">
      <c r="A35" s="3">
        <v>22493</v>
      </c>
      <c r="B35" s="1" t="str">
        <f t="shared" si="0"/>
        <v>7-1961</v>
      </c>
      <c r="C35" s="5">
        <v>556.65</v>
      </c>
      <c r="D35">
        <f>STANDARDIZE(Table1[[#This Row],[S&amp;P500 level]],AVERAGE(C16:C35),_xlfn.STDEV.P(C16:C35))</f>
        <v>1.7963523657182712</v>
      </c>
    </row>
    <row r="36" spans="1:4" x14ac:dyDescent="0.3">
      <c r="A36" s="3">
        <v>22524</v>
      </c>
      <c r="B36" s="1" t="str">
        <f t="shared" si="0"/>
        <v>8-1961</v>
      </c>
      <c r="C36" s="5">
        <v>550.45000000000005</v>
      </c>
      <c r="D36">
        <f>STANDARDIZE(Table1[[#This Row],[S&amp;P500 level]],AVERAGE(C17:C36),_xlfn.STDEV.P(C17:C36))</f>
        <v>1.4517215287430265</v>
      </c>
    </row>
    <row r="37" spans="1:4" x14ac:dyDescent="0.3">
      <c r="A37" s="3">
        <v>22554</v>
      </c>
      <c r="B37" s="1" t="str">
        <f t="shared" si="0"/>
        <v>9-1961</v>
      </c>
      <c r="C37" s="5">
        <v>556.51</v>
      </c>
      <c r="D37">
        <f>STANDARDIZE(Table1[[#This Row],[S&amp;P500 level]],AVERAGE(C18:C37),_xlfn.STDEV.P(C18:C37))</f>
        <v>1.4289922082765767</v>
      </c>
    </row>
    <row r="38" spans="1:4" x14ac:dyDescent="0.3">
      <c r="A38" s="3">
        <v>22585</v>
      </c>
      <c r="B38" s="1" t="str">
        <f t="shared" si="0"/>
        <v>10-1961</v>
      </c>
      <c r="C38" s="5">
        <v>581.72</v>
      </c>
      <c r="D38">
        <f>STANDARDIZE(Table1[[#This Row],[S&amp;P500 level]],AVERAGE(C19:C38),_xlfn.STDEV.P(C19:C38))</f>
        <v>1.780228754638163</v>
      </c>
    </row>
    <row r="39" spans="1:4" x14ac:dyDescent="0.3">
      <c r="A39" s="3">
        <v>22615</v>
      </c>
      <c r="B39" s="1" t="str">
        <f t="shared" si="0"/>
        <v>11-1961</v>
      </c>
      <c r="C39" s="5">
        <v>587.12</v>
      </c>
      <c r="D39">
        <f>STANDARDIZE(Table1[[#This Row],[S&amp;P500 level]],AVERAGE(C20:C39),_xlfn.STDEV.P(C20:C39))</f>
        <v>1.6683974844007627</v>
      </c>
    </row>
    <row r="40" spans="1:4" x14ac:dyDescent="0.3">
      <c r="A40" s="3">
        <v>22646</v>
      </c>
      <c r="B40" s="1" t="str">
        <f t="shared" si="0"/>
        <v>12-1961</v>
      </c>
      <c r="C40" s="5">
        <v>565.27</v>
      </c>
      <c r="D40">
        <f>STANDARDIZE(Table1[[#This Row],[S&amp;P500 level]],AVERAGE(C21:C40),_xlfn.STDEV.P(C21:C40))</f>
        <v>1.0769620483536901</v>
      </c>
    </row>
    <row r="41" spans="1:4" x14ac:dyDescent="0.3">
      <c r="A41" s="3">
        <v>22677</v>
      </c>
      <c r="B41" s="1" t="str">
        <f t="shared" si="0"/>
        <v>1-1962</v>
      </c>
      <c r="C41" s="5">
        <v>572.77</v>
      </c>
      <c r="D41">
        <f>STANDARDIZE(Table1[[#This Row],[S&amp;P500 level]],AVERAGE(C22:C41),_xlfn.STDEV.P(C22:C41))</f>
        <v>1.1208326958940327</v>
      </c>
    </row>
    <row r="42" spans="1:4" x14ac:dyDescent="0.3">
      <c r="A42" s="3">
        <v>22705</v>
      </c>
      <c r="B42" s="1" t="str">
        <f t="shared" si="0"/>
        <v>2-1962</v>
      </c>
      <c r="C42" s="5">
        <v>573.34</v>
      </c>
      <c r="D42">
        <f>STANDARDIZE(Table1[[#This Row],[S&amp;P500 level]],AVERAGE(C23:C42),_xlfn.STDEV.P(C23:C42))</f>
        <v>1.0288493091072437</v>
      </c>
    </row>
    <row r="43" spans="1:4" x14ac:dyDescent="0.3">
      <c r="A43" s="3">
        <v>22736</v>
      </c>
      <c r="B43" s="1" t="str">
        <f t="shared" si="0"/>
        <v>3-1962</v>
      </c>
      <c r="C43" s="5">
        <v>553.23</v>
      </c>
      <c r="D43">
        <f>STANDARDIZE(Table1[[#This Row],[S&amp;P500 level]],AVERAGE(C24:C43),_xlfn.STDEV.P(C24:C43))</f>
        <v>0.51122015964152701</v>
      </c>
    </row>
    <row r="44" spans="1:4" x14ac:dyDescent="0.3">
      <c r="A44" s="3">
        <v>22766</v>
      </c>
      <c r="B44" s="1" t="str">
        <f t="shared" si="0"/>
        <v>4-1962</v>
      </c>
      <c r="C44" s="5">
        <v>512.09</v>
      </c>
      <c r="D44">
        <f>STANDARDIZE(Table1[[#This Row],[S&amp;P500 level]],AVERAGE(C25:C44),_xlfn.STDEV.P(C25:C44))</f>
        <v>-0.53852993667164306</v>
      </c>
    </row>
    <row r="45" spans="1:4" x14ac:dyDescent="0.3">
      <c r="A45" s="3">
        <v>22797</v>
      </c>
      <c r="B45" s="1" t="str">
        <f t="shared" si="0"/>
        <v>5-1962</v>
      </c>
      <c r="C45" s="5">
        <v>452.26</v>
      </c>
      <c r="D45">
        <f>STANDARDIZE(Table1[[#This Row],[S&amp;P500 level]],AVERAGE(C26:C45),_xlfn.STDEV.P(C26:C45))</f>
        <v>-2.0893094479144692</v>
      </c>
    </row>
    <row r="46" spans="1:4" x14ac:dyDescent="0.3">
      <c r="A46" s="3">
        <v>22827</v>
      </c>
      <c r="B46" s="1" t="str">
        <f t="shared" si="0"/>
        <v>6-1962</v>
      </c>
      <c r="C46" s="5">
        <v>461.62</v>
      </c>
      <c r="D46">
        <f>STANDARDIZE(Table1[[#This Row],[S&amp;P500 level]],AVERAGE(C27:C46),_xlfn.STDEV.P(C27:C46))</f>
        <v>-1.8779303221434378</v>
      </c>
    </row>
    <row r="47" spans="1:4" x14ac:dyDescent="0.3">
      <c r="A47" s="3">
        <v>22858</v>
      </c>
      <c r="B47" s="1" t="str">
        <f t="shared" si="0"/>
        <v>7-1962</v>
      </c>
      <c r="C47" s="5">
        <v>474.18</v>
      </c>
      <c r="D47">
        <f>STANDARDIZE(Table1[[#This Row],[S&amp;P500 level]],AVERAGE(C28:C47),_xlfn.STDEV.P(C28:C47))</f>
        <v>-1.5831777138758163</v>
      </c>
    </row>
    <row r="48" spans="1:4" x14ac:dyDescent="0.3">
      <c r="A48" s="3">
        <v>22889</v>
      </c>
      <c r="B48" s="1" t="str">
        <f t="shared" si="0"/>
        <v>8-1962</v>
      </c>
      <c r="C48" s="5">
        <v>468.42</v>
      </c>
      <c r="D48">
        <f>STANDARDIZE(Table1[[#This Row],[S&amp;P500 level]],AVERAGE(C29:C48),_xlfn.STDEV.P(C29:C48))</f>
        <v>-1.6332543578578234</v>
      </c>
    </row>
    <row r="49" spans="1:4" x14ac:dyDescent="0.3">
      <c r="A49" s="3">
        <v>22919</v>
      </c>
      <c r="B49" s="1" t="str">
        <f t="shared" si="0"/>
        <v>9-1962</v>
      </c>
      <c r="C49" s="5">
        <v>453.64</v>
      </c>
      <c r="D49">
        <f>STANDARDIZE(Table1[[#This Row],[S&amp;P500 level]],AVERAGE(C30:C49),_xlfn.STDEV.P(C30:C49))</f>
        <v>-1.7761027825036306</v>
      </c>
    </row>
    <row r="50" spans="1:4" x14ac:dyDescent="0.3">
      <c r="A50" s="3">
        <v>22950</v>
      </c>
      <c r="B50" s="1" t="str">
        <f t="shared" si="0"/>
        <v>10-1962</v>
      </c>
      <c r="C50" s="5">
        <v>484.9</v>
      </c>
      <c r="D50">
        <f>STANDARDIZE(Table1[[#This Row],[S&amp;P500 level]],AVERAGE(C31:C50),_xlfn.STDEV.P(C31:C50))</f>
        <v>-0.97996264521309051</v>
      </c>
    </row>
    <row r="51" spans="1:4" x14ac:dyDescent="0.3">
      <c r="A51" s="3">
        <v>22980</v>
      </c>
      <c r="B51" s="1" t="str">
        <f t="shared" si="0"/>
        <v>11-1962</v>
      </c>
      <c r="C51" s="5">
        <v>505.9</v>
      </c>
      <c r="D51">
        <f>STANDARDIZE(Table1[[#This Row],[S&amp;P500 level]],AVERAGE(C32:C51),_xlfn.STDEV.P(C32:C51))</f>
        <v>-0.46585635904656308</v>
      </c>
    </row>
    <row r="52" spans="1:4" x14ac:dyDescent="0.3">
      <c r="A52" s="3">
        <v>23011</v>
      </c>
      <c r="B52" s="1" t="str">
        <f t="shared" si="0"/>
        <v>12-1962</v>
      </c>
      <c r="C52" s="5">
        <v>525.44000000000005</v>
      </c>
      <c r="D52">
        <f>STANDARDIZE(Table1[[#This Row],[S&amp;P500 level]],AVERAGE(C33:C52),_xlfn.STDEV.P(C33:C52))</f>
        <v>-3.276952587016472E-3</v>
      </c>
    </row>
    <row r="53" spans="1:4" x14ac:dyDescent="0.3">
      <c r="A53" s="3">
        <v>23042</v>
      </c>
      <c r="B53" s="1" t="str">
        <f t="shared" si="0"/>
        <v>1-1963</v>
      </c>
      <c r="C53" s="5">
        <v>532.39</v>
      </c>
      <c r="D53">
        <f>STANDARDIZE(Table1[[#This Row],[S&amp;P500 level]],AVERAGE(C34:C53),_xlfn.STDEV.P(C34:C53))</f>
        <v>0.1629214044722927</v>
      </c>
    </row>
    <row r="54" spans="1:4" x14ac:dyDescent="0.3">
      <c r="A54" s="3">
        <v>23070</v>
      </c>
      <c r="B54" s="1" t="str">
        <f t="shared" si="0"/>
        <v>2-1963</v>
      </c>
      <c r="C54" s="5">
        <v>528.63</v>
      </c>
      <c r="D54">
        <f>STANDARDIZE(Table1[[#This Row],[S&amp;P500 level]],AVERAGE(C35:C54),_xlfn.STDEV.P(C35:C54))</f>
        <v>8.5970542596912183E-2</v>
      </c>
    </row>
    <row r="55" spans="1:4" x14ac:dyDescent="0.3">
      <c r="A55" s="3">
        <v>23101</v>
      </c>
      <c r="B55" s="1" t="str">
        <f t="shared" si="0"/>
        <v>3-1963</v>
      </c>
      <c r="C55" s="5">
        <v>553.5</v>
      </c>
      <c r="D55">
        <f>STANDARDIZE(Table1[[#This Row],[S&amp;P500 level]],AVERAGE(C36:C55),_xlfn.STDEV.P(C36:C55))</f>
        <v>0.65326345552138243</v>
      </c>
    </row>
    <row r="56" spans="1:4" x14ac:dyDescent="0.3">
      <c r="A56" s="3">
        <v>23131</v>
      </c>
      <c r="B56" s="1" t="str">
        <f t="shared" si="0"/>
        <v>4-1963</v>
      </c>
      <c r="C56" s="5">
        <v>564.61</v>
      </c>
      <c r="D56">
        <f>STANDARDIZE(Table1[[#This Row],[S&amp;P500 level]],AVERAGE(C37:C56),_xlfn.STDEV.P(C37:C56))</f>
        <v>0.87863456428198394</v>
      </c>
    </row>
    <row r="57" spans="1:4" x14ac:dyDescent="0.3">
      <c r="A57" s="3">
        <v>23162</v>
      </c>
      <c r="B57" s="1" t="str">
        <f t="shared" si="0"/>
        <v>5-1963</v>
      </c>
      <c r="C57" s="5">
        <v>562.53</v>
      </c>
      <c r="D57">
        <f>STANDARDIZE(Table1[[#This Row],[S&amp;P500 level]],AVERAGE(C38:C57),_xlfn.STDEV.P(C38:C57))</f>
        <v>0.82110842593886646</v>
      </c>
    </row>
    <row r="58" spans="1:4" x14ac:dyDescent="0.3">
      <c r="A58" s="3">
        <v>23192</v>
      </c>
      <c r="B58" s="1" t="str">
        <f t="shared" si="0"/>
        <v>6-1963</v>
      </c>
      <c r="C58" s="5">
        <v>552.38</v>
      </c>
      <c r="D58">
        <f>STANDARDIZE(Table1[[#This Row],[S&amp;P500 level]],AVERAGE(C39:C58),_xlfn.STDEV.P(C39:C58))</f>
        <v>0.64782031961599373</v>
      </c>
    </row>
    <row r="59" spans="1:4" x14ac:dyDescent="0.3">
      <c r="A59" s="3">
        <v>23223</v>
      </c>
      <c r="B59" t="str">
        <f t="shared" si="0"/>
        <v>7-1963</v>
      </c>
      <c r="C59" s="5">
        <v>567.65</v>
      </c>
      <c r="D59">
        <f>STANDARDIZE(Table1[[#This Row],[S&amp;P500 level]],AVERAGE(C40:C59),_xlfn.STDEV.P(C40:C59))</f>
        <v>1.0508278247449099</v>
      </c>
    </row>
    <row r="60" spans="1:4" x14ac:dyDescent="0.3">
      <c r="A60" s="3">
        <v>23254</v>
      </c>
      <c r="B60" t="str">
        <f t="shared" si="0"/>
        <v>8-1963</v>
      </c>
      <c r="C60" s="5">
        <v>582.61</v>
      </c>
      <c r="D60">
        <f>STANDARDIZE(Table1[[#This Row],[S&amp;P500 level]],AVERAGE(C41:C60),_xlfn.STDEV.P(C41:C60))</f>
        <v>1.3516900389362942</v>
      </c>
    </row>
    <row r="61" spans="1:4" x14ac:dyDescent="0.3">
      <c r="A61" s="3">
        <v>23284</v>
      </c>
      <c r="B61" t="str">
        <f t="shared" si="0"/>
        <v>9-1963</v>
      </c>
      <c r="C61" s="5">
        <v>582.15</v>
      </c>
      <c r="D61">
        <f>STANDARDIZE(Table1[[#This Row],[S&amp;P500 level]],AVERAGE(C42:C61),_xlfn.STDEV.P(C42:C61))</f>
        <v>1.3128820762283639</v>
      </c>
    </row>
    <row r="62" spans="1:4" x14ac:dyDescent="0.3">
      <c r="A62" s="3">
        <v>23315</v>
      </c>
      <c r="B62" t="str">
        <f t="shared" si="0"/>
        <v>10-1963</v>
      </c>
      <c r="C62" s="5">
        <v>578.88</v>
      </c>
      <c r="D62">
        <f>STANDARDIZE(Table1[[#This Row],[S&amp;P500 level]],AVERAGE(C43:C62),_xlfn.STDEV.P(C43:C62))</f>
        <v>1.2229819449501032</v>
      </c>
    </row>
    <row r="63" spans="1:4" x14ac:dyDescent="0.3">
      <c r="A63" s="3">
        <v>23345</v>
      </c>
      <c r="B63" t="str">
        <f t="shared" si="0"/>
        <v>11-1963</v>
      </c>
      <c r="C63" s="5">
        <v>589.33000000000004</v>
      </c>
      <c r="D63">
        <f>STANDARDIZE(Table1[[#This Row],[S&amp;P500 level]],AVERAGE(C44:C63),_xlfn.STDEV.P(C44:C63))</f>
        <v>1.362459587805295</v>
      </c>
    </row>
    <row r="64" spans="1:4" x14ac:dyDescent="0.3">
      <c r="A64" s="3">
        <v>23376</v>
      </c>
      <c r="B64" t="str">
        <f t="shared" ref="B64:B127" si="1">MONTH(A64)&amp;"-"&amp;YEAR(A64)</f>
        <v>12-1963</v>
      </c>
      <c r="C64" s="5">
        <v>607.44000000000005</v>
      </c>
      <c r="D64">
        <f>STANDARDIZE(Table1[[#This Row],[S&amp;P500 level]],AVERAGE(C45:C64),_xlfn.STDEV.P(C45:C64))</f>
        <v>1.5487693894615393</v>
      </c>
    </row>
    <row r="65" spans="1:4" x14ac:dyDescent="0.3">
      <c r="A65" s="3">
        <v>23407</v>
      </c>
      <c r="B65" t="str">
        <f t="shared" si="1"/>
        <v>1-1964</v>
      </c>
      <c r="C65" s="5">
        <v>614.91</v>
      </c>
      <c r="D65">
        <f>STANDARDIZE(Table1[[#This Row],[S&amp;P500 level]],AVERAGE(C46:C65),_xlfn.STDEV.P(C46:C65))</f>
        <v>1.5452370955380752</v>
      </c>
    </row>
    <row r="66" spans="1:4" x14ac:dyDescent="0.3">
      <c r="A66" s="3">
        <v>23436</v>
      </c>
      <c r="B66" t="str">
        <f t="shared" si="1"/>
        <v>2-1964</v>
      </c>
      <c r="C66" s="5">
        <v>626.11</v>
      </c>
      <c r="D66">
        <f>STANDARDIZE(Table1[[#This Row],[S&amp;P500 level]],AVERAGE(C47:C66),_xlfn.STDEV.P(C47:C66))</f>
        <v>1.6051587657310458</v>
      </c>
    </row>
    <row r="67" spans="1:4" x14ac:dyDescent="0.3">
      <c r="A67" s="3">
        <v>23467</v>
      </c>
      <c r="B67" s="1" t="str">
        <f t="shared" si="1"/>
        <v>3-1964</v>
      </c>
      <c r="C67" s="5">
        <v>635.16999999999996</v>
      </c>
      <c r="D67">
        <f>STANDARDIZE(Table1[[#This Row],[S&amp;P500 level]],AVERAGE(C48:C67),_xlfn.STDEV.P(C48:C67))</f>
        <v>1.6103177019169146</v>
      </c>
    </row>
    <row r="68" spans="1:4" x14ac:dyDescent="0.3">
      <c r="A68" s="3">
        <v>23497</v>
      </c>
      <c r="B68" s="1" t="str">
        <f t="shared" si="1"/>
        <v>4-1964</v>
      </c>
      <c r="C68" s="5">
        <v>641.37</v>
      </c>
      <c r="D68">
        <f>STANDARDIZE(Table1[[#This Row],[S&amp;P500 level]],AVERAGE(C49:C68),_xlfn.STDEV.P(C49:C68))</f>
        <v>1.5907230613224865</v>
      </c>
    </row>
    <row r="69" spans="1:4" x14ac:dyDescent="0.3">
      <c r="A69" s="3">
        <v>23528</v>
      </c>
      <c r="B69" s="1" t="str">
        <f t="shared" si="1"/>
        <v>5-1964</v>
      </c>
      <c r="C69" s="5">
        <v>635.5</v>
      </c>
      <c r="D69">
        <f>STANDARDIZE(Table1[[#This Row],[S&amp;P500 level]],AVERAGE(C50:C69),_xlfn.STDEV.P(C50:C69))</f>
        <v>1.4238139460844863</v>
      </c>
    </row>
    <row r="70" spans="1:4" x14ac:dyDescent="0.3">
      <c r="A70" s="3">
        <v>23558</v>
      </c>
      <c r="B70" s="1" t="str">
        <f t="shared" si="1"/>
        <v>6-1964</v>
      </c>
      <c r="C70" s="5">
        <v>656.98</v>
      </c>
      <c r="D70">
        <f>STANDARDIZE(Table1[[#This Row],[S&amp;P500 level]],AVERAGE(C51:C70),_xlfn.STDEV.P(C51:C70))</f>
        <v>1.7767677511554758</v>
      </c>
    </row>
    <row r="71" spans="1:4" x14ac:dyDescent="0.3">
      <c r="A71" s="3">
        <v>23589</v>
      </c>
      <c r="B71" s="1" t="str">
        <f t="shared" si="1"/>
        <v>7-1964</v>
      </c>
      <c r="C71" s="5">
        <v>649.44000000000005</v>
      </c>
      <c r="D71">
        <f>STANDARDIZE(Table1[[#This Row],[S&amp;P500 level]],AVERAGE(C52:C71),_xlfn.STDEV.P(C52:C71))</f>
        <v>1.4764089294150449</v>
      </c>
    </row>
    <row r="72" spans="1:4" x14ac:dyDescent="0.3">
      <c r="A72" s="3">
        <v>23620</v>
      </c>
      <c r="B72" s="1" t="str">
        <f t="shared" si="1"/>
        <v>8-1964</v>
      </c>
      <c r="C72" s="5">
        <v>658.48</v>
      </c>
      <c r="D72">
        <f>STANDARDIZE(Table1[[#This Row],[S&amp;P500 level]],AVERAGE(C53:C72),_xlfn.STDEV.P(C53:C72))</f>
        <v>1.5395221983311469</v>
      </c>
    </row>
    <row r="73" spans="1:4" x14ac:dyDescent="0.3">
      <c r="A73" s="3">
        <v>23650</v>
      </c>
      <c r="B73" s="1" t="str">
        <f t="shared" si="1"/>
        <v>9-1964</v>
      </c>
      <c r="C73" s="5">
        <v>669.85</v>
      </c>
      <c r="D73">
        <f>STANDARDIZE(Table1[[#This Row],[S&amp;P500 level]],AVERAGE(C54:C73),_xlfn.STDEV.P(C54:C73))</f>
        <v>1.6388808974019187</v>
      </c>
    </row>
    <row r="74" spans="1:4" x14ac:dyDescent="0.3">
      <c r="A74" s="3">
        <v>23681</v>
      </c>
      <c r="B74" s="1" t="str">
        <f t="shared" si="1"/>
        <v>10-1964</v>
      </c>
      <c r="C74" s="5">
        <v>672.34</v>
      </c>
      <c r="D74">
        <f>STANDARDIZE(Table1[[#This Row],[S&amp;P500 level]],AVERAGE(C55:C74),_xlfn.STDEV.P(C55:C74))</f>
        <v>1.5648001570932095</v>
      </c>
    </row>
    <row r="75" spans="1:4" x14ac:dyDescent="0.3">
      <c r="A75" s="3">
        <v>23711</v>
      </c>
      <c r="B75" s="1" t="str">
        <f t="shared" si="1"/>
        <v>11-1964</v>
      </c>
      <c r="C75" s="5">
        <v>660.7</v>
      </c>
      <c r="D75">
        <f>STANDARDIZE(Table1[[#This Row],[S&amp;P500 level]],AVERAGE(C56:C75),_xlfn.STDEV.P(C56:C75))</f>
        <v>1.1600207711773107</v>
      </c>
    </row>
    <row r="76" spans="1:4" x14ac:dyDescent="0.3">
      <c r="A76" s="3">
        <v>23742</v>
      </c>
      <c r="B76" s="1" t="str">
        <f t="shared" si="1"/>
        <v>12-1964</v>
      </c>
      <c r="C76" s="5">
        <v>677.7</v>
      </c>
      <c r="D76">
        <f>STANDARDIZE(Table1[[#This Row],[S&amp;P500 level]],AVERAGE(C57:C76),_xlfn.STDEV.P(C57:C76))</f>
        <v>1.435289934738331</v>
      </c>
    </row>
    <row r="77" spans="1:4" x14ac:dyDescent="0.3">
      <c r="A77" s="3">
        <v>23773</v>
      </c>
      <c r="B77" s="1" t="str">
        <f t="shared" si="1"/>
        <v>1-1965</v>
      </c>
      <c r="C77" s="5">
        <v>682.65</v>
      </c>
      <c r="D77">
        <f>STANDARDIZE(Table1[[#This Row],[S&amp;P500 level]],AVERAGE(C58:C77),_xlfn.STDEV.P(C58:C77))</f>
        <v>1.4166863932672999</v>
      </c>
    </row>
    <row r="78" spans="1:4" x14ac:dyDescent="0.3">
      <c r="A78" s="3">
        <v>23801</v>
      </c>
      <c r="B78" s="1" t="str">
        <f t="shared" si="1"/>
        <v>2-1965</v>
      </c>
      <c r="C78" s="5">
        <v>681.1</v>
      </c>
      <c r="D78">
        <f>STANDARDIZE(Table1[[#This Row],[S&amp;P500 level]],AVERAGE(C59:C78),_xlfn.STDEV.P(C59:C78))</f>
        <v>1.2883681407674161</v>
      </c>
    </row>
    <row r="79" spans="1:4" x14ac:dyDescent="0.3">
      <c r="A79" s="3">
        <v>23832</v>
      </c>
      <c r="B79" s="1" t="str">
        <f t="shared" si="1"/>
        <v>3-1965</v>
      </c>
      <c r="C79" s="5">
        <v>687.84</v>
      </c>
      <c r="D79">
        <f>STANDARDIZE(Table1[[#This Row],[S&amp;P500 level]],AVERAGE(C60:C79),_xlfn.STDEV.P(C60:C79))</f>
        <v>1.3618764404857842</v>
      </c>
    </row>
    <row r="80" spans="1:4" x14ac:dyDescent="0.3">
      <c r="A80" s="3">
        <v>23862</v>
      </c>
      <c r="B80" s="1" t="str">
        <f t="shared" si="1"/>
        <v>4-1965</v>
      </c>
      <c r="C80" s="5">
        <v>698.09</v>
      </c>
      <c r="D80">
        <f>STANDARDIZE(Table1[[#This Row],[S&amp;P500 level]],AVERAGE(C61:C80),_xlfn.STDEV.P(C61:C80))</f>
        <v>1.5023484721456637</v>
      </c>
    </row>
    <row r="81" spans="1:4" x14ac:dyDescent="0.3">
      <c r="A81" s="3">
        <v>23893</v>
      </c>
      <c r="B81" s="1" t="str">
        <f t="shared" si="1"/>
        <v>5-1965</v>
      </c>
      <c r="C81" s="5">
        <v>660.73</v>
      </c>
      <c r="D81">
        <f>STANDARDIZE(Table1[[#This Row],[S&amp;P500 level]],AVERAGE(C62:C81),_xlfn.STDEV.P(C62:C81))</f>
        <v>0.35801747220263858</v>
      </c>
    </row>
    <row r="82" spans="1:4" x14ac:dyDescent="0.3">
      <c r="A82" s="3">
        <v>23923</v>
      </c>
      <c r="B82" s="1" t="str">
        <f t="shared" si="1"/>
        <v>6-1965</v>
      </c>
      <c r="C82" s="5">
        <v>659.72</v>
      </c>
      <c r="D82">
        <f>STANDARDIZE(Table1[[#This Row],[S&amp;P500 level]],AVERAGE(C63:C82),_xlfn.STDEV.P(C63:C82))</f>
        <v>0.2318412788886467</v>
      </c>
    </row>
    <row r="83" spans="1:4" x14ac:dyDescent="0.3">
      <c r="A83" s="3">
        <v>23954</v>
      </c>
      <c r="B83" s="1" t="str">
        <f t="shared" si="1"/>
        <v>7-1965</v>
      </c>
      <c r="C83" s="5">
        <v>671.99</v>
      </c>
      <c r="D83">
        <f>STANDARDIZE(Table1[[#This Row],[S&amp;P500 level]],AVERAGE(C64:C83),_xlfn.STDEV.P(C64:C83))</f>
        <v>0.61120029508998175</v>
      </c>
    </row>
    <row r="84" spans="1:4" x14ac:dyDescent="0.3">
      <c r="A84" s="3">
        <v>23985</v>
      </c>
      <c r="B84" s="1" t="str">
        <f t="shared" si="1"/>
        <v>8-1965</v>
      </c>
      <c r="C84" s="5">
        <v>694.45</v>
      </c>
      <c r="D84">
        <f>STANDARDIZE(Table1[[#This Row],[S&amp;P500 level]],AVERAGE(C65:C84),_xlfn.STDEV.P(C65:C84))</f>
        <v>1.4705880461908301</v>
      </c>
    </row>
    <row r="85" spans="1:4" x14ac:dyDescent="0.3">
      <c r="A85" s="3">
        <v>24015</v>
      </c>
      <c r="B85" s="1" t="str">
        <f t="shared" si="1"/>
        <v>9-1965</v>
      </c>
      <c r="C85" s="5">
        <v>707.82</v>
      </c>
      <c r="D85">
        <f>STANDARDIZE(Table1[[#This Row],[S&amp;P500 level]],AVERAGE(C66:C85),_xlfn.STDEV.P(C66:C85))</f>
        <v>1.9124370011777998</v>
      </c>
    </row>
    <row r="86" spans="1:4" x14ac:dyDescent="0.3">
      <c r="A86" s="3">
        <v>24046</v>
      </c>
      <c r="B86" s="1" t="str">
        <f t="shared" si="1"/>
        <v>10-1965</v>
      </c>
      <c r="C86" s="5">
        <v>713.71</v>
      </c>
      <c r="D86">
        <f>STANDARDIZE(Table1[[#This Row],[S&amp;P500 level]],AVERAGE(C67:C86),_xlfn.STDEV.P(C67:C86))</f>
        <v>1.9581956810636729</v>
      </c>
    </row>
    <row r="87" spans="1:4" x14ac:dyDescent="0.3">
      <c r="A87" s="3">
        <v>24076</v>
      </c>
      <c r="B87" s="1" t="str">
        <f t="shared" si="1"/>
        <v>11-1965</v>
      </c>
      <c r="C87" s="5">
        <v>708.22</v>
      </c>
      <c r="D87">
        <f>STANDARDIZE(Table1[[#This Row],[S&amp;P500 level]],AVERAGE(C68:C87),_xlfn.STDEV.P(C68:C87))</f>
        <v>1.5519612920761621</v>
      </c>
    </row>
    <row r="88" spans="1:4" x14ac:dyDescent="0.3">
      <c r="A88" s="3">
        <v>24107</v>
      </c>
      <c r="B88" s="1" t="str">
        <f t="shared" si="1"/>
        <v>12-1965</v>
      </c>
      <c r="C88" s="5">
        <v>720.5</v>
      </c>
      <c r="D88">
        <f>STANDARDIZE(Table1[[#This Row],[S&amp;P500 level]],AVERAGE(C69:C88),_xlfn.STDEV.P(C69:C88))</f>
        <v>1.8651596032018196</v>
      </c>
    </row>
    <row r="89" spans="1:4" x14ac:dyDescent="0.3">
      <c r="A89" s="3">
        <v>24138</v>
      </c>
      <c r="B89" s="1" t="str">
        <f t="shared" si="1"/>
        <v>1-1966</v>
      </c>
      <c r="C89" s="5">
        <v>711.16</v>
      </c>
      <c r="D89">
        <f>STANDARDIZE(Table1[[#This Row],[S&amp;P500 level]],AVERAGE(C70:C89),_xlfn.STDEV.P(C70:C89))</f>
        <v>1.3557576628620682</v>
      </c>
    </row>
    <row r="90" spans="1:4" x14ac:dyDescent="0.3">
      <c r="A90" s="3">
        <v>24166</v>
      </c>
      <c r="B90" s="1" t="str">
        <f t="shared" si="1"/>
        <v>2-1966</v>
      </c>
      <c r="C90" s="5">
        <v>679.8</v>
      </c>
      <c r="D90">
        <f>STANDARDIZE(Table1[[#This Row],[S&amp;P500 level]],AVERAGE(C71:C90),_xlfn.STDEV.P(C71:C90))</f>
        <v>-0.1706065499219751</v>
      </c>
    </row>
    <row r="91" spans="1:4" x14ac:dyDescent="0.3">
      <c r="A91" s="3">
        <v>24197</v>
      </c>
      <c r="B91" s="1" t="str">
        <f t="shared" si="1"/>
        <v>3-1966</v>
      </c>
      <c r="C91" s="5">
        <v>696.27</v>
      </c>
      <c r="D91">
        <f>STANDARDIZE(Table1[[#This Row],[S&amp;P500 level]],AVERAGE(C72:C91),_xlfn.STDEV.P(C72:C91))</f>
        <v>0.55187258101837755</v>
      </c>
    </row>
    <row r="92" spans="1:4" x14ac:dyDescent="0.3">
      <c r="A92" s="3">
        <v>24227</v>
      </c>
      <c r="B92" s="1" t="str">
        <f t="shared" si="1"/>
        <v>4-1966</v>
      </c>
      <c r="C92" s="5">
        <v>659.63</v>
      </c>
      <c r="D92">
        <f>STANDARDIZE(Table1[[#This Row],[S&amp;P500 level]],AVERAGE(C73:C92),_xlfn.STDEV.P(C73:C92))</f>
        <v>-1.3618550102623876</v>
      </c>
    </row>
    <row r="93" spans="1:4" x14ac:dyDescent="0.3">
      <c r="A93" s="3">
        <v>24258</v>
      </c>
      <c r="B93" s="1" t="str">
        <f t="shared" si="1"/>
        <v>5-1966</v>
      </c>
      <c r="C93" s="5">
        <v>652.14</v>
      </c>
      <c r="D93">
        <f>STANDARDIZE(Table1[[#This Row],[S&amp;P500 level]],AVERAGE(C74:C93),_xlfn.STDEV.P(C74:C93))</f>
        <v>-1.6146865469278349</v>
      </c>
    </row>
    <row r="94" spans="1:4" x14ac:dyDescent="0.3">
      <c r="A94" s="3">
        <v>24288</v>
      </c>
      <c r="B94" s="1" t="str">
        <f t="shared" si="1"/>
        <v>6-1966</v>
      </c>
      <c r="C94" s="5">
        <v>648.47</v>
      </c>
      <c r="D94">
        <f>STANDARDIZE(Table1[[#This Row],[S&amp;P500 level]],AVERAGE(C75:C94),_xlfn.STDEV.P(C75:C94))</f>
        <v>-1.6277419912317106</v>
      </c>
    </row>
    <row r="95" spans="1:4" x14ac:dyDescent="0.3">
      <c r="A95" s="3">
        <v>24319</v>
      </c>
      <c r="B95" s="1" t="str">
        <f t="shared" si="1"/>
        <v>7-1966</v>
      </c>
      <c r="C95" s="5">
        <v>605.54</v>
      </c>
      <c r="D95">
        <f>STANDARDIZE(Table1[[#This Row],[S&amp;P500 level]],AVERAGE(C76:C95),_xlfn.STDEV.P(C76:C95))</f>
        <v>-2.7736797347758966</v>
      </c>
    </row>
    <row r="96" spans="1:4" x14ac:dyDescent="0.3">
      <c r="A96" s="3">
        <v>24350</v>
      </c>
      <c r="B96" s="1" t="str">
        <f t="shared" si="1"/>
        <v>8-1966</v>
      </c>
      <c r="C96" s="5">
        <v>584.22</v>
      </c>
      <c r="D96">
        <f>STANDARDIZE(Table1[[#This Row],[S&amp;P500 level]],AVERAGE(C77:C96),_xlfn.STDEV.P(C77:C96))</f>
        <v>-2.6748769044244325</v>
      </c>
    </row>
    <row r="97" spans="1:4" x14ac:dyDescent="0.3">
      <c r="A97" s="3">
        <v>24380</v>
      </c>
      <c r="B97" s="1" t="str">
        <f t="shared" si="1"/>
        <v>9-1966</v>
      </c>
      <c r="C97" s="5">
        <v>575.59</v>
      </c>
      <c r="D97">
        <f>STANDARDIZE(Table1[[#This Row],[S&amp;P500 level]],AVERAGE(C78:C97),_xlfn.STDEV.P(C78:C97))</f>
        <v>-2.3395220584140164</v>
      </c>
    </row>
    <row r="98" spans="1:4" x14ac:dyDescent="0.3">
      <c r="A98" s="3">
        <v>24411</v>
      </c>
      <c r="B98" s="1" t="str">
        <f t="shared" si="1"/>
        <v>10-1966</v>
      </c>
      <c r="C98" s="5">
        <v>604.39</v>
      </c>
      <c r="D98">
        <f>STANDARDIZE(Table1[[#This Row],[S&amp;P500 level]],AVERAGE(C79:C98),_xlfn.STDEV.P(C79:C98))</f>
        <v>-1.4525303116137993</v>
      </c>
    </row>
    <row r="99" spans="1:4" x14ac:dyDescent="0.3">
      <c r="A99" s="3">
        <v>24441</v>
      </c>
      <c r="B99" s="1" t="str">
        <f t="shared" si="1"/>
        <v>11-1966</v>
      </c>
      <c r="C99" s="5">
        <v>606.92999999999995</v>
      </c>
      <c r="D99">
        <f>STANDARDIZE(Table1[[#This Row],[S&amp;P500 level]],AVERAGE(C80:C99),_xlfn.STDEV.P(C80:C99))</f>
        <v>-1.252668838429789</v>
      </c>
    </row>
    <row r="100" spans="1:4" x14ac:dyDescent="0.3">
      <c r="A100" s="3">
        <v>24472</v>
      </c>
      <c r="B100" s="1" t="str">
        <f t="shared" si="1"/>
        <v>12-1966</v>
      </c>
      <c r="C100" s="5">
        <v>630.22</v>
      </c>
      <c r="D100">
        <f>STANDARDIZE(Table1[[#This Row],[S&amp;P500 level]],AVERAGE(C81:C100),_xlfn.STDEV.P(C81:C100))</f>
        <v>-0.65942532045525259</v>
      </c>
    </row>
    <row r="101" spans="1:4" x14ac:dyDescent="0.3">
      <c r="A101" s="3">
        <v>24503</v>
      </c>
      <c r="B101" s="1" t="str">
        <f t="shared" si="1"/>
        <v>1-1967</v>
      </c>
      <c r="C101" s="5">
        <v>651.92999999999995</v>
      </c>
      <c r="D101">
        <f>STANDARDIZE(Table1[[#This Row],[S&amp;P500 level]],AVERAGE(C82:C101),_xlfn.STDEV.P(C82:C101))</f>
        <v>-0.16174319582983351</v>
      </c>
    </row>
    <row r="102" spans="1:4" x14ac:dyDescent="0.3">
      <c r="A102" s="3">
        <v>24531</v>
      </c>
      <c r="B102" s="1" t="str">
        <f t="shared" si="1"/>
        <v>2-1967</v>
      </c>
      <c r="C102" s="5">
        <v>665.28</v>
      </c>
      <c r="D102">
        <f>STANDARDIZE(Table1[[#This Row],[S&amp;P500 level]],AVERAGE(C83:C102),_xlfn.STDEV.P(C83:C102))</f>
        <v>0.1316472922854513</v>
      </c>
    </row>
    <row r="103" spans="1:4" x14ac:dyDescent="0.3">
      <c r="A103" s="3">
        <v>24562</v>
      </c>
      <c r="B103" s="1" t="str">
        <f t="shared" si="1"/>
        <v>3-1967</v>
      </c>
      <c r="C103" s="5">
        <v>674.7</v>
      </c>
      <c r="D103">
        <f>STANDARDIZE(Table1[[#This Row],[S&amp;P500 level]],AVERAGE(C84:C103),_xlfn.STDEV.P(C84:C103))</f>
        <v>0.3396573983416642</v>
      </c>
    </row>
    <row r="104" spans="1:4" x14ac:dyDescent="0.3">
      <c r="A104" s="3">
        <v>24592</v>
      </c>
      <c r="B104" s="1" t="str">
        <f t="shared" si="1"/>
        <v>4-1967</v>
      </c>
      <c r="C104" s="5">
        <v>684.72</v>
      </c>
      <c r="D104">
        <f>STANDARDIZE(Table1[[#This Row],[S&amp;P500 level]],AVERAGE(C85:C104),_xlfn.STDEV.P(C85:C104))</f>
        <v>0.57949188322351419</v>
      </c>
    </row>
    <row r="105" spans="1:4" x14ac:dyDescent="0.3">
      <c r="A105" s="3">
        <v>24623</v>
      </c>
      <c r="B105" s="1" t="str">
        <f t="shared" si="1"/>
        <v>5-1967</v>
      </c>
      <c r="C105" s="5">
        <v>674.11</v>
      </c>
      <c r="D105">
        <f>STANDARDIZE(Table1[[#This Row],[S&amp;P500 level]],AVERAGE(C86:C105),_xlfn.STDEV.P(C86:C105))</f>
        <v>0.38904155301813986</v>
      </c>
    </row>
    <row r="106" spans="1:4" x14ac:dyDescent="0.3">
      <c r="A106" s="3">
        <v>24653</v>
      </c>
      <c r="B106" s="1" t="str">
        <f t="shared" si="1"/>
        <v>6-1967</v>
      </c>
      <c r="C106" s="5">
        <v>683.7</v>
      </c>
      <c r="D106">
        <f>STANDARDIZE(Table1[[#This Row],[S&amp;P500 level]],AVERAGE(C87:C106),_xlfn.STDEV.P(C87:C106))</f>
        <v>0.67016338911234619</v>
      </c>
    </row>
    <row r="107" spans="1:4" x14ac:dyDescent="0.3">
      <c r="A107" s="3">
        <v>24684</v>
      </c>
      <c r="B107" s="1" t="str">
        <f t="shared" si="1"/>
        <v>7-1967</v>
      </c>
      <c r="C107" s="5">
        <v>692.51</v>
      </c>
      <c r="D107">
        <f>STANDARDIZE(Table1[[#This Row],[S&amp;P500 level]],AVERAGE(C88:C107),_xlfn.STDEV.P(C88:C107))</f>
        <v>0.92029725517311312</v>
      </c>
    </row>
    <row r="108" spans="1:4" x14ac:dyDescent="0.3">
      <c r="A108" s="3">
        <v>24715</v>
      </c>
      <c r="B108" s="1" t="str">
        <f t="shared" si="1"/>
        <v>8-1967</v>
      </c>
      <c r="C108" s="5">
        <v>700.09</v>
      </c>
      <c r="D108">
        <f>STANDARDIZE(Table1[[#This Row],[S&amp;P500 level]],AVERAGE(C89:C108),_xlfn.STDEV.P(C89:C108))</f>
        <v>1.1728731147659837</v>
      </c>
    </row>
    <row r="109" spans="1:4" x14ac:dyDescent="0.3">
      <c r="A109" s="3">
        <v>24745</v>
      </c>
      <c r="B109" s="1" t="str">
        <f t="shared" si="1"/>
        <v>9-1967</v>
      </c>
      <c r="C109" s="5">
        <v>696.92</v>
      </c>
      <c r="D109">
        <f>STANDARDIZE(Table1[[#This Row],[S&amp;P500 level]],AVERAGE(C90:C109),_xlfn.STDEV.P(C90:C109))</f>
        <v>1.1370067942018889</v>
      </c>
    </row>
    <row r="110" spans="1:4" x14ac:dyDescent="0.3">
      <c r="A110" s="3">
        <v>24776</v>
      </c>
      <c r="B110" s="1" t="str">
        <f t="shared" si="1"/>
        <v>10-1967</v>
      </c>
      <c r="C110" s="5">
        <v>673.07</v>
      </c>
      <c r="D110">
        <f>STANDARDIZE(Table1[[#This Row],[S&amp;P500 level]],AVERAGE(C91:C110),_xlfn.STDEV.P(C91:C110))</f>
        <v>0.52609457693182926</v>
      </c>
    </row>
    <row r="111" spans="1:4" x14ac:dyDescent="0.3">
      <c r="A111" s="3">
        <v>24806</v>
      </c>
      <c r="B111" s="1" t="str">
        <f t="shared" si="1"/>
        <v>11-1967</v>
      </c>
      <c r="C111" s="5">
        <v>690.21</v>
      </c>
      <c r="D111">
        <f>STANDARDIZE(Table1[[#This Row],[S&amp;P500 level]],AVERAGE(C92:C111),_xlfn.STDEV.P(C92:C111))</f>
        <v>0.99221084170783969</v>
      </c>
    </row>
    <row r="112" spans="1:4" x14ac:dyDescent="0.3">
      <c r="A112" s="3">
        <v>24837</v>
      </c>
      <c r="B112" s="1" t="str">
        <f t="shared" si="1"/>
        <v>12-1967</v>
      </c>
      <c r="C112" s="5">
        <v>684.29</v>
      </c>
      <c r="D112">
        <f>STANDARDIZE(Table1[[#This Row],[S&amp;P500 level]],AVERAGE(C93:C112),_xlfn.STDEV.P(C93:C112))</f>
        <v>0.79029628883239611</v>
      </c>
    </row>
    <row r="113" spans="1:4" x14ac:dyDescent="0.3">
      <c r="A113" s="3">
        <v>24868</v>
      </c>
      <c r="B113" s="1" t="str">
        <f t="shared" si="1"/>
        <v>1-1968</v>
      </c>
      <c r="C113" s="5">
        <v>651.49</v>
      </c>
      <c r="D113">
        <f>STANDARDIZE(Table1[[#This Row],[S&amp;P500 level]],AVERAGE(C94:C113),_xlfn.STDEV.P(C94:C113))</f>
        <v>-6.3270759350210662E-2</v>
      </c>
    </row>
    <row r="114" spans="1:4" x14ac:dyDescent="0.3">
      <c r="A114" s="3">
        <v>24897</v>
      </c>
      <c r="B114" s="1" t="str">
        <f t="shared" si="1"/>
        <v>2-1968</v>
      </c>
      <c r="C114" s="5">
        <v>637.71</v>
      </c>
      <c r="D114">
        <f>STANDARDIZE(Table1[[#This Row],[S&amp;P500 level]],AVERAGE(C95:C114),_xlfn.STDEV.P(C95:C114))</f>
        <v>-0.40663481789878186</v>
      </c>
    </row>
    <row r="115" spans="1:4" x14ac:dyDescent="0.3">
      <c r="A115" s="3">
        <v>24928</v>
      </c>
      <c r="B115" s="1" t="str">
        <f t="shared" si="1"/>
        <v>3-1968</v>
      </c>
      <c r="C115" s="5">
        <v>682.81</v>
      </c>
      <c r="D115">
        <f>STANDARDIZE(Table1[[#This Row],[S&amp;P500 level]],AVERAGE(C96:C115),_xlfn.STDEV.P(C96:C115))</f>
        <v>0.68347756337887466</v>
      </c>
    </row>
    <row r="116" spans="1:4" x14ac:dyDescent="0.3">
      <c r="A116" s="3">
        <v>24958</v>
      </c>
      <c r="B116" s="1" t="str">
        <f t="shared" si="1"/>
        <v>4-1968</v>
      </c>
      <c r="C116" s="5">
        <v>696.49</v>
      </c>
      <c r="D116">
        <f>STANDARDIZE(Table1[[#This Row],[S&amp;P500 level]],AVERAGE(C97:C116),_xlfn.STDEV.P(C97:C116))</f>
        <v>0.97989339748747795</v>
      </c>
    </row>
    <row r="117" spans="1:4" x14ac:dyDescent="0.3">
      <c r="A117" s="3">
        <v>24989</v>
      </c>
      <c r="B117" s="1" t="str">
        <f t="shared" si="1"/>
        <v>5-1968</v>
      </c>
      <c r="C117" s="5">
        <v>711.09</v>
      </c>
      <c r="D117">
        <f>STANDARDIZE(Table1[[#This Row],[S&amp;P500 level]],AVERAGE(C98:C117),_xlfn.STDEV.P(C98:C117))</f>
        <v>1.4074365310168078</v>
      </c>
    </row>
    <row r="118" spans="1:4" x14ac:dyDescent="0.3">
      <c r="A118" s="3">
        <v>25019</v>
      </c>
      <c r="B118" s="1" t="str">
        <f t="shared" si="1"/>
        <v>6-1968</v>
      </c>
      <c r="C118" s="5">
        <v>705.6</v>
      </c>
      <c r="D118">
        <f>STANDARDIZE(Table1[[#This Row],[S&amp;P500 level]],AVERAGE(C99:C118),_xlfn.STDEV.P(C99:C118))</f>
        <v>1.1732984865913509</v>
      </c>
    </row>
    <row r="119" spans="1:4" x14ac:dyDescent="0.3">
      <c r="A119" s="3">
        <v>25050</v>
      </c>
      <c r="B119" s="1" t="str">
        <f t="shared" si="1"/>
        <v>7-1968</v>
      </c>
      <c r="C119" s="5">
        <v>688.22</v>
      </c>
      <c r="D119">
        <f>STANDARDIZE(Table1[[#This Row],[S&amp;P500 level]],AVERAGE(C100:C119),_xlfn.STDEV.P(C100:C119))</f>
        <v>0.44265690516089562</v>
      </c>
    </row>
    <row r="120" spans="1:4" x14ac:dyDescent="0.3">
      <c r="A120" s="3">
        <v>25081</v>
      </c>
      <c r="B120" s="1" t="str">
        <f t="shared" si="1"/>
        <v>8-1968</v>
      </c>
      <c r="C120" s="5">
        <v>708.58</v>
      </c>
      <c r="D120">
        <f>STANDARDIZE(Table1[[#This Row],[S&amp;P500 level]],AVERAGE(C101:C120),_xlfn.STDEV.P(C101:C120))</f>
        <v>1.3499161616931286</v>
      </c>
    </row>
    <row r="121" spans="1:4" x14ac:dyDescent="0.3">
      <c r="A121" s="3">
        <v>25111</v>
      </c>
      <c r="B121" s="1" t="str">
        <f t="shared" si="1"/>
        <v>9-1968</v>
      </c>
      <c r="C121" s="5">
        <v>721.95</v>
      </c>
      <c r="D121">
        <f>STANDARDIZE(Table1[[#This Row],[S&amp;P500 level]],AVERAGE(C102:C121),_xlfn.STDEV.P(C102:C121))</f>
        <v>1.8211981575980163</v>
      </c>
    </row>
    <row r="122" spans="1:4" x14ac:dyDescent="0.3">
      <c r="A122" s="3">
        <v>25142</v>
      </c>
      <c r="B122" s="1" t="str">
        <f t="shared" si="1"/>
        <v>10-1968</v>
      </c>
      <c r="C122" s="5">
        <v>731.01</v>
      </c>
      <c r="D122">
        <f>STANDARDIZE(Table1[[#This Row],[S&amp;P500 level]],AVERAGE(C103:C122),_xlfn.STDEV.P(C103:C122))</f>
        <v>1.9505294315316948</v>
      </c>
    </row>
    <row r="123" spans="1:4" x14ac:dyDescent="0.3">
      <c r="A123" s="3">
        <v>25172</v>
      </c>
      <c r="B123" s="1" t="str">
        <f t="shared" si="1"/>
        <v>11-1968</v>
      </c>
      <c r="C123" s="5">
        <v>736.56</v>
      </c>
      <c r="D123">
        <f>STANDARDIZE(Table1[[#This Row],[S&amp;P500 level]],AVERAGE(C104:C123),_xlfn.STDEV.P(C104:C123))</f>
        <v>1.8864018454012281</v>
      </c>
    </row>
    <row r="124" spans="1:4" x14ac:dyDescent="0.3">
      <c r="A124" s="3">
        <v>25203</v>
      </c>
      <c r="B124" s="1" t="str">
        <f t="shared" si="1"/>
        <v>12-1968</v>
      </c>
      <c r="C124" s="5">
        <v>703.45</v>
      </c>
      <c r="D124">
        <f>STANDARDIZE(Table1[[#This Row],[S&amp;P500 level]],AVERAGE(C105:C124),_xlfn.STDEV.P(C105:C124))</f>
        <v>0.42607342771413248</v>
      </c>
    </row>
    <row r="125" spans="1:4" x14ac:dyDescent="0.3">
      <c r="A125" s="3">
        <v>25234</v>
      </c>
      <c r="B125" s="1" t="str">
        <f t="shared" si="1"/>
        <v>1-1969</v>
      </c>
      <c r="C125" s="5">
        <v>696.09</v>
      </c>
      <c r="D125">
        <f>STANDARDIZE(Table1[[#This Row],[S&amp;P500 level]],AVERAGE(C106:C125),_xlfn.STDEV.P(C106:C125))</f>
        <v>6.5287087981349232E-2</v>
      </c>
    </row>
    <row r="126" spans="1:4" x14ac:dyDescent="0.3">
      <c r="A126" s="3">
        <v>25262</v>
      </c>
      <c r="B126" s="1" t="str">
        <f t="shared" si="1"/>
        <v>2-1969</v>
      </c>
      <c r="C126" s="5">
        <v>675.35</v>
      </c>
      <c r="D126">
        <f>STANDARDIZE(Table1[[#This Row],[S&amp;P500 level]],AVERAGE(C107:C126),_xlfn.STDEV.P(C107:C126))</f>
        <v>-0.81092561249979433</v>
      </c>
    </row>
    <row r="127" spans="1:4" x14ac:dyDescent="0.3">
      <c r="A127" s="3">
        <v>25293</v>
      </c>
      <c r="B127" s="1" t="str">
        <f t="shared" si="1"/>
        <v>3-1969</v>
      </c>
      <c r="C127" s="5">
        <v>685.15</v>
      </c>
      <c r="D127">
        <f>STANDARDIZE(Table1[[#This Row],[S&amp;P500 level]],AVERAGE(C108:C127),_xlfn.STDEV.P(C108:C127))</f>
        <v>-0.371599182282214</v>
      </c>
    </row>
    <row r="128" spans="1:4" x14ac:dyDescent="0.3">
      <c r="A128" s="3">
        <v>25323</v>
      </c>
      <c r="B128" s="1" t="str">
        <f t="shared" ref="B128:B191" si="2">MONTH(A128)&amp;"-"&amp;YEAR(A128)</f>
        <v>4-1969</v>
      </c>
      <c r="C128" s="5">
        <v>705.53</v>
      </c>
      <c r="D128">
        <f>STANDARDIZE(Table1[[#This Row],[S&amp;P500 level]],AVERAGE(C109:C128),_xlfn.STDEV.P(C109:C128))</f>
        <v>0.48941023477287693</v>
      </c>
    </row>
    <row r="129" spans="1:4" x14ac:dyDescent="0.3">
      <c r="A129" s="3">
        <v>25354</v>
      </c>
      <c r="B129" s="1" t="str">
        <f t="shared" si="2"/>
        <v>5-1969</v>
      </c>
      <c r="C129" s="5">
        <v>665.05</v>
      </c>
      <c r="D129">
        <f>STANDARDIZE(Table1[[#This Row],[S&amp;P500 level]],AVERAGE(C110:C129),_xlfn.STDEV.P(C110:C129))</f>
        <v>-1.1326696564152077</v>
      </c>
    </row>
    <row r="130" spans="1:4" x14ac:dyDescent="0.3">
      <c r="A130" s="3">
        <v>25384</v>
      </c>
      <c r="B130" s="1" t="str">
        <f t="shared" si="2"/>
        <v>6-1969</v>
      </c>
      <c r="C130" s="5">
        <v>631.88</v>
      </c>
      <c r="D130">
        <f>STANDARDIZE(Table1[[#This Row],[S&amp;P500 level]],AVERAGE(C111:C130),_xlfn.STDEV.P(C111:C130))</f>
        <v>-2.1417202138335507</v>
      </c>
    </row>
    <row r="131" spans="1:4" x14ac:dyDescent="0.3">
      <c r="A131" s="3">
        <v>25415</v>
      </c>
      <c r="B131" s="1" t="str">
        <f t="shared" si="2"/>
        <v>7-1969</v>
      </c>
      <c r="C131" s="5">
        <v>624.95000000000005</v>
      </c>
      <c r="D131">
        <f>STANDARDIZE(Table1[[#This Row],[S&amp;P500 level]],AVERAGE(C112:C131),_xlfn.STDEV.P(C112:C131))</f>
        <v>-2.0174367995089262</v>
      </c>
    </row>
    <row r="132" spans="1:4" x14ac:dyDescent="0.3">
      <c r="A132" s="3">
        <v>25446</v>
      </c>
      <c r="B132" s="1" t="str">
        <f t="shared" si="2"/>
        <v>8-1969</v>
      </c>
      <c r="C132" s="5">
        <v>625.44000000000005</v>
      </c>
      <c r="D132">
        <f>STANDARDIZE(Table1[[#This Row],[S&amp;P500 level]],AVERAGE(C113:C132),_xlfn.STDEV.P(C113:C132))</f>
        <v>-1.7467783144350921</v>
      </c>
    </row>
    <row r="133" spans="1:4" x14ac:dyDescent="0.3">
      <c r="A133" s="3">
        <v>25476</v>
      </c>
      <c r="B133" s="1" t="str">
        <f t="shared" si="2"/>
        <v>9-1969</v>
      </c>
      <c r="C133" s="5">
        <v>628.74</v>
      </c>
      <c r="D133">
        <f>STANDARDIZE(Table1[[#This Row],[S&amp;P500 level]],AVERAGE(C114:C133),_xlfn.STDEV.P(C114:C133))</f>
        <v>-1.5486012135435885</v>
      </c>
    </row>
    <row r="134" spans="1:4" x14ac:dyDescent="0.3">
      <c r="A134" s="3">
        <v>25507</v>
      </c>
      <c r="B134" s="1" t="str">
        <f t="shared" si="2"/>
        <v>10-1969</v>
      </c>
      <c r="C134" s="5">
        <v>629.9</v>
      </c>
      <c r="D134">
        <f>STANDARDIZE(Table1[[#This Row],[S&amp;P500 level]],AVERAGE(C115:C134),_xlfn.STDEV.P(C115:C134))</f>
        <v>-1.48153337889482</v>
      </c>
    </row>
    <row r="135" spans="1:4" x14ac:dyDescent="0.3">
      <c r="A135" s="3">
        <v>25537</v>
      </c>
      <c r="B135" s="1" t="str">
        <f t="shared" si="2"/>
        <v>11-1969</v>
      </c>
      <c r="C135" s="5">
        <v>593.35</v>
      </c>
      <c r="D135">
        <f>STANDARDIZE(Table1[[#This Row],[S&amp;P500 level]],AVERAGE(C116:C135),_xlfn.STDEV.P(C116:C135))</f>
        <v>-2.0900734210732339</v>
      </c>
    </row>
    <row r="136" spans="1:4" x14ac:dyDescent="0.3">
      <c r="A136" s="3">
        <v>25568</v>
      </c>
      <c r="B136" s="1" t="str">
        <f t="shared" si="2"/>
        <v>12-1969</v>
      </c>
      <c r="C136" s="5">
        <v>586.58000000000004</v>
      </c>
      <c r="D136">
        <f>STANDARDIZE(Table1[[#This Row],[S&amp;P500 level]],AVERAGE(C117:C136),_xlfn.STDEV.P(C117:C136))</f>
        <v>-1.91580470917653</v>
      </c>
    </row>
    <row r="137" spans="1:4" x14ac:dyDescent="0.3">
      <c r="A137" s="3">
        <v>25599</v>
      </c>
      <c r="B137" s="1" t="str">
        <f t="shared" si="2"/>
        <v>1-1970</v>
      </c>
      <c r="C137" s="5">
        <v>563.14</v>
      </c>
      <c r="D137">
        <f>STANDARDIZE(Table1[[#This Row],[S&amp;P500 level]],AVERAGE(C118:C137),_xlfn.STDEV.P(C118:C137))</f>
        <v>-2.0462076323165967</v>
      </c>
    </row>
    <row r="138" spans="1:4" x14ac:dyDescent="0.3">
      <c r="A138" s="3">
        <v>25627</v>
      </c>
      <c r="B138" s="1" t="str">
        <f t="shared" si="2"/>
        <v>2-1970</v>
      </c>
      <c r="C138" s="5">
        <v>569.77</v>
      </c>
      <c r="D138">
        <f>STANDARDIZE(Table1[[#This Row],[S&amp;P500 level]],AVERAGE(C119:C138),_xlfn.STDEV.P(C119:C138))</f>
        <v>-1.6705703712076265</v>
      </c>
    </row>
    <row r="139" spans="1:4" x14ac:dyDescent="0.3">
      <c r="A139" s="3">
        <v>25658</v>
      </c>
      <c r="B139" s="1" t="str">
        <f t="shared" si="2"/>
        <v>3-1970</v>
      </c>
      <c r="C139" s="5">
        <v>548.11</v>
      </c>
      <c r="D139">
        <f>STANDARDIZE(Table1[[#This Row],[S&amp;P500 level]],AVERAGE(C120:C139),_xlfn.STDEV.P(C120:C139))</f>
        <v>-1.7895377466420541</v>
      </c>
    </row>
    <row r="140" spans="1:4" x14ac:dyDescent="0.3">
      <c r="A140" s="3">
        <v>25688</v>
      </c>
      <c r="B140" s="1" t="str">
        <f t="shared" si="2"/>
        <v>4-1970</v>
      </c>
      <c r="C140" s="5">
        <v>483.79</v>
      </c>
      <c r="D140">
        <f>STANDARDIZE(Table1[[#This Row],[S&amp;P500 level]],AVERAGE(C121:C140),_xlfn.STDEV.P(C121:C140))</f>
        <v>-2.3440417504261859</v>
      </c>
    </row>
    <row r="141" spans="1:4" x14ac:dyDescent="0.3">
      <c r="A141" s="3">
        <v>25719</v>
      </c>
      <c r="B141" s="1" t="str">
        <f t="shared" si="2"/>
        <v>5-1970</v>
      </c>
      <c r="C141" s="5">
        <v>478.32</v>
      </c>
      <c r="D141">
        <f>STANDARDIZE(Table1[[#This Row],[S&amp;P500 level]],AVERAGE(C122:C141),_xlfn.STDEV.P(C122:C141))</f>
        <v>-2.0599396942227801</v>
      </c>
    </row>
    <row r="142" spans="1:4" x14ac:dyDescent="0.3">
      <c r="A142" s="3">
        <v>25749</v>
      </c>
      <c r="B142" s="1" t="str">
        <f t="shared" si="2"/>
        <v>6-1970</v>
      </c>
      <c r="C142" s="5">
        <v>476.68</v>
      </c>
      <c r="D142">
        <f>STANDARDIZE(Table1[[#This Row],[S&amp;P500 level]],AVERAGE(C123:C142),_xlfn.STDEV.P(C123:C142))</f>
        <v>-1.8304184342300096</v>
      </c>
    </row>
    <row r="143" spans="1:4" x14ac:dyDescent="0.3">
      <c r="A143" s="3">
        <v>25780</v>
      </c>
      <c r="B143" s="1" t="str">
        <f t="shared" si="2"/>
        <v>7-1970</v>
      </c>
      <c r="C143" s="5">
        <v>490.53</v>
      </c>
      <c r="D143">
        <f>STANDARDIZE(Table1[[#This Row],[S&amp;P500 level]],AVERAGE(C124:C143),_xlfn.STDEV.P(C124:C143))</f>
        <v>-1.4992138153324241</v>
      </c>
    </row>
    <row r="144" spans="1:4" x14ac:dyDescent="0.3">
      <c r="A144" s="3">
        <v>25811</v>
      </c>
      <c r="B144" s="1" t="str">
        <f t="shared" si="2"/>
        <v>8-1970</v>
      </c>
      <c r="C144" s="5">
        <v>517.22</v>
      </c>
      <c r="D144">
        <f>STANDARDIZE(Table1[[#This Row],[S&amp;P500 level]],AVERAGE(C125:C144),_xlfn.STDEV.P(C125:C144))</f>
        <v>-1.0403582298790188</v>
      </c>
    </row>
    <row r="145" spans="1:4" x14ac:dyDescent="0.3">
      <c r="A145" s="3">
        <v>25841</v>
      </c>
      <c r="B145" s="1" t="str">
        <f t="shared" si="2"/>
        <v>9-1970</v>
      </c>
      <c r="C145" s="5">
        <v>525.75</v>
      </c>
      <c r="D145">
        <f>STANDARDIZE(Table1[[#This Row],[S&amp;P500 level]],AVERAGE(C126:C145),_xlfn.STDEV.P(C126:C145))</f>
        <v>-0.83738042343514729</v>
      </c>
    </row>
    <row r="146" spans="1:4" x14ac:dyDescent="0.3">
      <c r="A146" s="3">
        <v>25872</v>
      </c>
      <c r="B146" s="1" t="str">
        <f t="shared" si="2"/>
        <v>10-1970</v>
      </c>
      <c r="C146" s="5">
        <v>522.53</v>
      </c>
      <c r="D146">
        <f>STANDARDIZE(Table1[[#This Row],[S&amp;P500 level]],AVERAGE(C127:C146),_xlfn.STDEV.P(C127:C146))</f>
        <v>-0.79654692160971441</v>
      </c>
    </row>
    <row r="147" spans="1:4" x14ac:dyDescent="0.3">
      <c r="A147" s="3">
        <v>25902</v>
      </c>
      <c r="B147" s="1" t="str">
        <f t="shared" si="2"/>
        <v>11-1970</v>
      </c>
      <c r="C147" s="5">
        <v>555.5</v>
      </c>
      <c r="D147">
        <f>STANDARDIZE(Table1[[#This Row],[S&amp;P500 level]],AVERAGE(C128:C147),_xlfn.STDEV.P(C128:C147))</f>
        <v>-0.24165520912345273</v>
      </c>
    </row>
    <row r="148" spans="1:4" x14ac:dyDescent="0.3">
      <c r="A148" s="3">
        <v>25933</v>
      </c>
      <c r="B148" s="1" t="str">
        <f t="shared" si="2"/>
        <v>12-1970</v>
      </c>
      <c r="C148" s="5">
        <v>576.72</v>
      </c>
      <c r="D148">
        <f>STANDARDIZE(Table1[[#This Row],[S&amp;P500 level]],AVERAGE(C129:C148),_xlfn.STDEV.P(C129:C148))</f>
        <v>0.21106191480840303</v>
      </c>
    </row>
    <row r="149" spans="1:4" x14ac:dyDescent="0.3">
      <c r="A149" s="3">
        <v>25964</v>
      </c>
      <c r="B149" s="1" t="str">
        <f t="shared" si="2"/>
        <v>1-1971</v>
      </c>
      <c r="C149" s="5">
        <v>597.54999999999995</v>
      </c>
      <c r="D149">
        <f>STANDARDIZE(Table1[[#This Row],[S&amp;P500 level]],AVERAGE(C130:C149),_xlfn.STDEV.P(C130:C149))</f>
        <v>0.68663603053181788</v>
      </c>
    </row>
    <row r="150" spans="1:4" x14ac:dyDescent="0.3">
      <c r="A150" s="3">
        <v>25992</v>
      </c>
      <c r="B150" s="1" t="str">
        <f t="shared" si="2"/>
        <v>2-1971</v>
      </c>
      <c r="C150" s="5">
        <v>611.34</v>
      </c>
      <c r="D150">
        <f>STANDARDIZE(Table1[[#This Row],[S&amp;P500 level]],AVERAGE(C131:C150),_xlfn.STDEV.P(C131:C150))</f>
        <v>0.9899296375243184</v>
      </c>
    </row>
    <row r="151" spans="1:4" x14ac:dyDescent="0.3">
      <c r="A151" s="3">
        <v>26023</v>
      </c>
      <c r="B151" s="1" t="str">
        <f t="shared" si="2"/>
        <v>3-1971</v>
      </c>
      <c r="C151" s="5">
        <v>630.63</v>
      </c>
      <c r="D151">
        <f>STANDARDIZE(Table1[[#This Row],[S&amp;P500 level]],AVERAGE(C132:C151),_xlfn.STDEV.P(C132:C151))</f>
        <v>1.3488525365620416</v>
      </c>
    </row>
    <row r="152" spans="1:4" x14ac:dyDescent="0.3">
      <c r="A152" s="3">
        <v>26053</v>
      </c>
      <c r="B152" s="1" t="str">
        <f t="shared" si="2"/>
        <v>4-1971</v>
      </c>
      <c r="C152" s="5">
        <v>618.98</v>
      </c>
      <c r="D152">
        <f>STANDARDIZE(Table1[[#This Row],[S&amp;P500 level]],AVERAGE(C133:C152),_xlfn.STDEV.P(C133:C152))</f>
        <v>1.1392080249996144</v>
      </c>
    </row>
    <row r="153" spans="1:4" x14ac:dyDescent="0.3">
      <c r="A153" s="3">
        <v>26084</v>
      </c>
      <c r="B153" s="1" t="str">
        <f t="shared" si="2"/>
        <v>5-1971</v>
      </c>
      <c r="C153" s="5">
        <v>603.03</v>
      </c>
      <c r="D153">
        <f>STANDARDIZE(Table1[[#This Row],[S&amp;P500 level]],AVERAGE(C134:C153),_xlfn.STDEV.P(C134:C153))</f>
        <v>0.87898752472826358</v>
      </c>
    </row>
    <row r="154" spans="1:4" x14ac:dyDescent="0.3">
      <c r="A154" s="3">
        <v>26114</v>
      </c>
      <c r="B154" s="1" t="str">
        <f t="shared" si="2"/>
        <v>6-1971</v>
      </c>
      <c r="C154" s="5">
        <v>597.21</v>
      </c>
      <c r="D154">
        <f>STANDARDIZE(Table1[[#This Row],[S&amp;P500 level]],AVERAGE(C135:C154),_xlfn.STDEV.P(C135:C154))</f>
        <v>0.82580552145990482</v>
      </c>
    </row>
    <row r="155" spans="1:4" x14ac:dyDescent="0.3">
      <c r="A155" s="3">
        <v>26145</v>
      </c>
      <c r="B155" s="1" t="str">
        <f t="shared" si="2"/>
        <v>7-1971</v>
      </c>
      <c r="C155" s="5">
        <v>585.15</v>
      </c>
      <c r="D155">
        <f>STANDARDIZE(Table1[[#This Row],[S&amp;P500 level]],AVERAGE(C136:C155),_xlfn.STDEV.P(C136:C155))</f>
        <v>0.5878565023841914</v>
      </c>
    </row>
    <row r="156" spans="1:4" x14ac:dyDescent="0.3">
      <c r="A156" s="3">
        <v>26176</v>
      </c>
      <c r="B156" s="1" t="str">
        <f t="shared" si="2"/>
        <v>8-1971</v>
      </c>
      <c r="C156" s="5">
        <v>598.15</v>
      </c>
      <c r="D156">
        <f>STANDARDIZE(Table1[[#This Row],[S&amp;P500 level]],AVERAGE(C137:C156),_xlfn.STDEV.P(C137:C156))</f>
        <v>0.83920850769982447</v>
      </c>
    </row>
    <row r="157" spans="1:4" x14ac:dyDescent="0.3">
      <c r="A157" s="3">
        <v>26206</v>
      </c>
      <c r="B157" s="1" t="str">
        <f t="shared" si="2"/>
        <v>9-1971</v>
      </c>
      <c r="C157" s="5">
        <v>584.02</v>
      </c>
      <c r="D157">
        <f>STANDARDIZE(Table1[[#This Row],[S&amp;P500 level]],AVERAGE(C138:C157),_xlfn.STDEV.P(C138:C157))</f>
        <v>0.52230372084968968</v>
      </c>
    </row>
    <row r="158" spans="1:4" x14ac:dyDescent="0.3">
      <c r="A158" s="3">
        <v>26237</v>
      </c>
      <c r="B158" s="1" t="str">
        <f t="shared" si="2"/>
        <v>10-1971</v>
      </c>
      <c r="C158" s="5">
        <v>556.95000000000005</v>
      </c>
      <c r="D158">
        <f>STANDARDIZE(Table1[[#This Row],[S&amp;P500 level]],AVERAGE(C139:C158),_xlfn.STDEV.P(C139:C158))</f>
        <v>-1.9671801894895747E-2</v>
      </c>
    </row>
    <row r="159" spans="1:4" x14ac:dyDescent="0.3">
      <c r="A159" s="3">
        <v>26267</v>
      </c>
      <c r="B159" s="1" t="str">
        <f t="shared" si="2"/>
        <v>11-1971</v>
      </c>
      <c r="C159" s="5">
        <v>592.41</v>
      </c>
      <c r="D159">
        <f>STANDARDIZE(Table1[[#This Row],[S&amp;P500 level]],AVERAGE(C140:C159),_xlfn.STDEV.P(C140:C159))</f>
        <v>0.65613410736749733</v>
      </c>
    </row>
    <row r="160" spans="1:4" x14ac:dyDescent="0.3">
      <c r="A160" s="3">
        <v>26298</v>
      </c>
      <c r="B160" s="1" t="str">
        <f t="shared" si="2"/>
        <v>12-1971</v>
      </c>
      <c r="C160" s="5">
        <v>617.08000000000004</v>
      </c>
      <c r="D160">
        <f>STANDARDIZE(Table1[[#This Row],[S&amp;P500 level]],AVERAGE(C141:C160),_xlfn.STDEV.P(C141:C160))</f>
        <v>1.0607604337361298</v>
      </c>
    </row>
    <row r="161" spans="1:4" x14ac:dyDescent="0.3">
      <c r="A161" s="3">
        <v>26329</v>
      </c>
      <c r="B161" s="1" t="str">
        <f t="shared" si="2"/>
        <v>1-1972</v>
      </c>
      <c r="C161" s="5">
        <v>625.39</v>
      </c>
      <c r="D161">
        <f>STANDARDIZE(Table1[[#This Row],[S&amp;P500 level]],AVERAGE(C142:C161),_xlfn.STDEV.P(C142:C161))</f>
        <v>1.1534300119140697</v>
      </c>
    </row>
    <row r="162" spans="1:4" x14ac:dyDescent="0.3">
      <c r="A162" s="3">
        <v>26358</v>
      </c>
      <c r="B162" s="1" t="str">
        <f t="shared" si="2"/>
        <v>2-1972</v>
      </c>
      <c r="C162" s="5">
        <v>638.71</v>
      </c>
      <c r="D162">
        <f>STANDARDIZE(Table1[[#This Row],[S&amp;P500 level]],AVERAGE(C143:C162),_xlfn.STDEV.P(C143:C162))</f>
        <v>1.393482897662663</v>
      </c>
    </row>
    <row r="163" spans="1:4" x14ac:dyDescent="0.3">
      <c r="A163" s="3">
        <v>26389</v>
      </c>
      <c r="B163" s="1" t="str">
        <f t="shared" si="2"/>
        <v>3-1972</v>
      </c>
      <c r="C163" s="5">
        <v>643.66999999999996</v>
      </c>
      <c r="D163">
        <f>STANDARDIZE(Table1[[#This Row],[S&amp;P500 level]],AVERAGE(C144:C163),_xlfn.STDEV.P(C144:C163))</f>
        <v>1.462604830827577</v>
      </c>
    </row>
    <row r="164" spans="1:4" x14ac:dyDescent="0.3">
      <c r="A164" s="3">
        <v>26419</v>
      </c>
      <c r="B164" s="1" t="str">
        <f t="shared" si="2"/>
        <v>4-1972</v>
      </c>
      <c r="C164" s="5">
        <v>635.63</v>
      </c>
      <c r="D164">
        <f>STANDARDIZE(Table1[[#This Row],[S&amp;P500 level]],AVERAGE(C145:C164),_xlfn.STDEV.P(C145:C164))</f>
        <v>1.1704003049951195</v>
      </c>
    </row>
    <row r="165" spans="1:4" x14ac:dyDescent="0.3">
      <c r="A165" s="3">
        <v>26450</v>
      </c>
      <c r="B165" s="1" t="str">
        <f t="shared" si="2"/>
        <v>5-1972</v>
      </c>
      <c r="C165" s="5">
        <v>635.88</v>
      </c>
      <c r="D165">
        <f>STANDARDIZE(Table1[[#This Row],[S&amp;P500 level]],AVERAGE(C146:C165),_xlfn.STDEV.P(C146:C165))</f>
        <v>1.1144082466299861</v>
      </c>
    </row>
    <row r="166" spans="1:4" x14ac:dyDescent="0.3">
      <c r="A166" s="3">
        <v>26480</v>
      </c>
      <c r="B166" s="1" t="str">
        <f t="shared" si="2"/>
        <v>6-1972</v>
      </c>
      <c r="C166" s="5">
        <v>628.15</v>
      </c>
      <c r="D166">
        <f>STANDARDIZE(Table1[[#This Row],[S&amp;P500 level]],AVERAGE(C147:C166),_xlfn.STDEV.P(C147:C166))</f>
        <v>0.83916236325703808</v>
      </c>
    </row>
    <row r="167" spans="1:4" x14ac:dyDescent="0.3">
      <c r="A167" s="3">
        <v>26511</v>
      </c>
      <c r="B167" s="1" t="str">
        <f t="shared" si="2"/>
        <v>7-1972</v>
      </c>
      <c r="C167" s="5">
        <v>648.87</v>
      </c>
      <c r="D167">
        <f>STANDARDIZE(Table1[[#This Row],[S&amp;P500 level]],AVERAGE(C148:C167),_xlfn.STDEV.P(C148:C167))</f>
        <v>1.5399946407032681</v>
      </c>
    </row>
    <row r="168" spans="1:4" x14ac:dyDescent="0.3">
      <c r="A168" s="3">
        <v>26542</v>
      </c>
      <c r="B168" s="1" t="str">
        <f t="shared" si="2"/>
        <v>8-1972</v>
      </c>
      <c r="C168" s="5">
        <v>638</v>
      </c>
      <c r="D168">
        <f>STANDARDIZE(Table1[[#This Row],[S&amp;P500 level]],AVERAGE(C149:C168),_xlfn.STDEV.P(C149:C168))</f>
        <v>0.99754945205166867</v>
      </c>
    </row>
    <row r="169" spans="1:4" x14ac:dyDescent="0.3">
      <c r="A169" s="3">
        <v>26572</v>
      </c>
      <c r="B169" s="1" t="str">
        <f t="shared" si="2"/>
        <v>9-1972</v>
      </c>
      <c r="C169" s="5">
        <v>636.14</v>
      </c>
      <c r="D169">
        <f>STANDARDIZE(Table1[[#This Row],[S&amp;P500 level]],AVERAGE(C150:C169),_xlfn.STDEV.P(C150:C169))</f>
        <v>0.83338595207262622</v>
      </c>
    </row>
    <row r="170" spans="1:4" x14ac:dyDescent="0.3">
      <c r="A170" s="3">
        <v>26603</v>
      </c>
      <c r="B170" s="1" t="str">
        <f t="shared" si="2"/>
        <v>10-1972</v>
      </c>
      <c r="C170" s="5">
        <v>666.49</v>
      </c>
      <c r="D170">
        <f>STANDARDIZE(Table1[[#This Row],[S&amp;P500 level]],AVERAGE(C151:C170),_xlfn.STDEV.P(C151:C170))</f>
        <v>1.8124373580340229</v>
      </c>
    </row>
    <row r="171" spans="1:4" x14ac:dyDescent="0.3">
      <c r="A171" s="3">
        <v>26633</v>
      </c>
      <c r="B171" s="1" t="str">
        <f t="shared" si="2"/>
        <v>11-1972</v>
      </c>
      <c r="C171" s="5">
        <v>678.79</v>
      </c>
      <c r="D171">
        <f>STANDARDIZE(Table1[[#This Row],[S&amp;P500 level]],AVERAGE(C152:C171),_xlfn.STDEV.P(C152:C171))</f>
        <v>1.9651458184299437</v>
      </c>
    </row>
    <row r="172" spans="1:4" x14ac:dyDescent="0.3">
      <c r="A172" s="3">
        <v>26664</v>
      </c>
      <c r="B172" s="1" t="str">
        <f t="shared" si="2"/>
        <v>12-1972</v>
      </c>
      <c r="C172" s="5">
        <v>682.38</v>
      </c>
      <c r="D172">
        <f>STANDARDIZE(Table1[[#This Row],[S&amp;P500 level]],AVERAGE(C153:C172),_xlfn.STDEV.P(C153:C172))</f>
        <v>1.8026590862954457</v>
      </c>
    </row>
    <row r="173" spans="1:4" x14ac:dyDescent="0.3">
      <c r="A173" s="3">
        <v>26695</v>
      </c>
      <c r="B173" s="1" t="str">
        <f t="shared" si="2"/>
        <v>1-1973</v>
      </c>
      <c r="C173" s="5">
        <v>653.57000000000005</v>
      </c>
      <c r="D173">
        <f>STANDARDIZE(Table1[[#This Row],[S&amp;P500 level]],AVERAGE(C154:C173),_xlfn.STDEV.P(C154:C173))</f>
        <v>0.82001128727780892</v>
      </c>
    </row>
    <row r="174" spans="1:4" x14ac:dyDescent="0.3">
      <c r="A174" s="3">
        <v>26723</v>
      </c>
      <c r="B174" s="1" t="str">
        <f t="shared" si="2"/>
        <v>2-1973</v>
      </c>
      <c r="C174" s="5">
        <v>637.33000000000004</v>
      </c>
      <c r="D174">
        <f>STANDARDIZE(Table1[[#This Row],[S&amp;P500 level]],AVERAGE(C155:C174),_xlfn.STDEV.P(C155:C174))</f>
        <v>0.25958740152107329</v>
      </c>
    </row>
    <row r="175" spans="1:4" x14ac:dyDescent="0.3">
      <c r="A175" s="3">
        <v>26754</v>
      </c>
      <c r="B175" s="1" t="str">
        <f t="shared" si="2"/>
        <v>3-1973</v>
      </c>
      <c r="C175" s="5">
        <v>621.12</v>
      </c>
      <c r="D175">
        <f>STANDARDIZE(Table1[[#This Row],[S&amp;P500 level]],AVERAGE(C156:C175),_xlfn.STDEV.P(C156:C175))</f>
        <v>-0.32737574213153636</v>
      </c>
    </row>
    <row r="176" spans="1:4" x14ac:dyDescent="0.3">
      <c r="A176" s="3">
        <v>26784</v>
      </c>
      <c r="B176" s="1" t="str">
        <f t="shared" si="2"/>
        <v>4-1973</v>
      </c>
      <c r="C176" s="5">
        <v>599.54</v>
      </c>
      <c r="D176">
        <f>STANDARDIZE(Table1[[#This Row],[S&amp;P500 level]],AVERAGE(C157:C176),_xlfn.STDEV.P(C157:C176))</f>
        <v>-1.0519922059443008</v>
      </c>
    </row>
    <row r="177" spans="1:4" x14ac:dyDescent="0.3">
      <c r="A177" s="3">
        <v>26815</v>
      </c>
      <c r="B177" s="1" t="str">
        <f t="shared" si="2"/>
        <v>5-1973</v>
      </c>
      <c r="C177" s="5">
        <v>582.14</v>
      </c>
      <c r="D177">
        <f>STANDARDIZE(Table1[[#This Row],[S&amp;P500 level]],AVERAGE(C158:C177),_xlfn.STDEV.P(C158:C177))</f>
        <v>-1.6224365782966479</v>
      </c>
    </row>
    <row r="178" spans="1:4" x14ac:dyDescent="0.3">
      <c r="A178" s="3">
        <v>26845</v>
      </c>
      <c r="B178" s="1" t="str">
        <f t="shared" si="2"/>
        <v>6-1973</v>
      </c>
      <c r="C178" s="5">
        <v>586.36</v>
      </c>
      <c r="D178">
        <f>STANDARDIZE(Table1[[#This Row],[S&amp;P500 level]],AVERAGE(C159:C178),_xlfn.STDEV.P(C159:C178))</f>
        <v>-1.7066170663241544</v>
      </c>
    </row>
    <row r="179" spans="1:4" x14ac:dyDescent="0.3">
      <c r="A179" s="3">
        <v>26876</v>
      </c>
      <c r="B179" s="1" t="str">
        <f t="shared" si="2"/>
        <v>7-1973</v>
      </c>
      <c r="C179" s="5">
        <v>565.07000000000005</v>
      </c>
      <c r="D179">
        <f>STANDARDIZE(Table1[[#This Row],[S&amp;P500 level]],AVERAGE(C160:C179),_xlfn.STDEV.P(C160:C179))</f>
        <v>-2.2331785255091319</v>
      </c>
    </row>
    <row r="180" spans="1:4" x14ac:dyDescent="0.3">
      <c r="A180" s="3">
        <v>26907</v>
      </c>
      <c r="B180" s="1" t="str">
        <f t="shared" si="2"/>
        <v>8-1973</v>
      </c>
      <c r="C180" s="5">
        <v>573.6</v>
      </c>
      <c r="D180">
        <f>STANDARDIZE(Table1[[#This Row],[S&amp;P500 level]],AVERAGE(C161:C180),_xlfn.STDEV.P(C161:C180))</f>
        <v>-1.7276430944942065</v>
      </c>
    </row>
    <row r="181" spans="1:4" x14ac:dyDescent="0.3">
      <c r="A181" s="3">
        <v>26937</v>
      </c>
      <c r="B181" s="1" t="str">
        <f t="shared" si="2"/>
        <v>9-1973</v>
      </c>
      <c r="C181" s="5">
        <v>591.17999999999995</v>
      </c>
      <c r="D181">
        <f>STANDARDIZE(Table1[[#This Row],[S&amp;P500 level]],AVERAGE(C162:C181),_xlfn.STDEV.P(C162:C181))</f>
        <v>-1.0890229334135741</v>
      </c>
    </row>
    <row r="182" spans="1:4" x14ac:dyDescent="0.3">
      <c r="A182" s="3">
        <v>26968</v>
      </c>
      <c r="B182" s="1" t="str">
        <f t="shared" si="2"/>
        <v>10-1973</v>
      </c>
      <c r="C182" s="5">
        <v>545.6</v>
      </c>
      <c r="D182">
        <f>STANDARDIZE(Table1[[#This Row],[S&amp;P500 level]],AVERAGE(C163:C182),_xlfn.STDEV.P(C163:C182))</f>
        <v>-2.0591557033621619</v>
      </c>
    </row>
    <row r="183" spans="1:4" x14ac:dyDescent="0.3">
      <c r="A183" s="3">
        <v>26998</v>
      </c>
      <c r="B183" s="1" t="str">
        <f t="shared" si="2"/>
        <v>11-1973</v>
      </c>
      <c r="C183" s="5">
        <v>503.69</v>
      </c>
      <c r="D183">
        <f>STANDARDIZE(Table1[[#This Row],[S&amp;P500 level]],AVERAGE(C164:C183),_xlfn.STDEV.P(C164:C183))</f>
        <v>-2.482401850517713</v>
      </c>
    </row>
    <row r="184" spans="1:4" x14ac:dyDescent="0.3">
      <c r="A184" s="3">
        <v>27029</v>
      </c>
      <c r="B184" s="1" t="str">
        <f t="shared" si="2"/>
        <v>12-1973</v>
      </c>
      <c r="C184" s="5">
        <v>506.37</v>
      </c>
      <c r="D184">
        <f>STANDARDIZE(Table1[[#This Row],[S&amp;P500 level]],AVERAGE(C165:C184),_xlfn.STDEV.P(C165:C184))</f>
        <v>-2.0282833395210478</v>
      </c>
    </row>
    <row r="185" spans="1:4" x14ac:dyDescent="0.3">
      <c r="A185" s="3">
        <v>27060</v>
      </c>
      <c r="B185" s="1" t="str">
        <f t="shared" si="2"/>
        <v>1-1974</v>
      </c>
      <c r="C185" s="5">
        <v>486.1</v>
      </c>
      <c r="D185">
        <f>STANDARDIZE(Table1[[#This Row],[S&amp;P500 level]],AVERAGE(C166:C185),_xlfn.STDEV.P(C166:C185))</f>
        <v>-2.0327681174804781</v>
      </c>
    </row>
    <row r="186" spans="1:4" x14ac:dyDescent="0.3">
      <c r="A186" s="3">
        <v>27088</v>
      </c>
      <c r="B186" s="1" t="str">
        <f t="shared" si="2"/>
        <v>2-1974</v>
      </c>
      <c r="C186" s="5">
        <v>500.49</v>
      </c>
      <c r="D186">
        <f>STANDARDIZE(Table1[[#This Row],[S&amp;P500 level]],AVERAGE(C167:C186),_xlfn.STDEV.P(C167:C186))</f>
        <v>-1.5648836140190125</v>
      </c>
    </row>
    <row r="187" spans="1:4" x14ac:dyDescent="0.3">
      <c r="A187" s="3">
        <v>27119</v>
      </c>
      <c r="B187" s="1" t="str">
        <f t="shared" si="2"/>
        <v>3-1974</v>
      </c>
      <c r="C187" s="5">
        <v>472.93</v>
      </c>
      <c r="D187">
        <f>STANDARDIZE(Table1[[#This Row],[S&amp;P500 level]],AVERAGE(C168:C187),_xlfn.STDEV.P(C168:C187))</f>
        <v>-1.7534807743099858</v>
      </c>
    </row>
    <row r="188" spans="1:4" x14ac:dyDescent="0.3">
      <c r="A188" s="3">
        <v>27149</v>
      </c>
      <c r="B188" s="1" t="str">
        <f t="shared" si="2"/>
        <v>4-1974</v>
      </c>
      <c r="C188" s="5">
        <v>453</v>
      </c>
      <c r="D188">
        <f>STANDARDIZE(Table1[[#This Row],[S&amp;P500 level]],AVERAGE(C169:C188),_xlfn.STDEV.P(C169:C188))</f>
        <v>-1.7812475991703205</v>
      </c>
    </row>
    <row r="189" spans="1:4" x14ac:dyDescent="0.3">
      <c r="A189" s="3">
        <v>27180</v>
      </c>
      <c r="B189" s="1" t="str">
        <f t="shared" si="2"/>
        <v>5-1974</v>
      </c>
      <c r="C189" s="5">
        <v>449.9</v>
      </c>
      <c r="D189">
        <f>STANDARDIZE(Table1[[#This Row],[S&amp;P500 level]],AVERAGE(C170:C189),_xlfn.STDEV.P(C170:C189))</f>
        <v>-1.6039687870006094</v>
      </c>
    </row>
    <row r="190" spans="1:4" x14ac:dyDescent="0.3">
      <c r="A190" s="3">
        <v>27210</v>
      </c>
      <c r="B190" s="1" t="str">
        <f t="shared" si="2"/>
        <v>6-1974</v>
      </c>
      <c r="C190" s="5">
        <v>394.17</v>
      </c>
      <c r="D190">
        <f>STANDARDIZE(Table1[[#This Row],[S&amp;P500 level]],AVERAGE(C171:C190),_xlfn.STDEV.P(C171:C190))</f>
        <v>-2.0260973413968886</v>
      </c>
    </row>
    <row r="191" spans="1:4" x14ac:dyDescent="0.3">
      <c r="A191" s="3">
        <v>27241</v>
      </c>
      <c r="B191" s="1" t="str">
        <f t="shared" si="2"/>
        <v>7-1974</v>
      </c>
      <c r="C191" s="5">
        <v>373.34</v>
      </c>
      <c r="D191">
        <f>STANDARDIZE(Table1[[#This Row],[S&amp;P500 level]],AVERAGE(C172:C191),_xlfn.STDEV.P(C172:C191))</f>
        <v>-1.9986882948642195</v>
      </c>
    </row>
    <row r="192" spans="1:4" x14ac:dyDescent="0.3">
      <c r="A192" s="3">
        <v>27272</v>
      </c>
      <c r="B192" s="1" t="str">
        <f t="shared" ref="B192:B255" si="3">MONTH(A192)&amp;"-"&amp;YEAR(A192)</f>
        <v>8-1974</v>
      </c>
      <c r="C192" s="5">
        <v>330.53</v>
      </c>
      <c r="D192">
        <f>STANDARDIZE(Table1[[#This Row],[S&amp;P500 level]],AVERAGE(C173:C192),_xlfn.STDEV.P(C173:C192))</f>
        <v>-2.1750462237855785</v>
      </c>
    </row>
    <row r="193" spans="1:4" x14ac:dyDescent="0.3">
      <c r="A193" s="3">
        <v>27302</v>
      </c>
      <c r="B193" s="1" t="str">
        <f t="shared" si="3"/>
        <v>9-1974</v>
      </c>
      <c r="C193" s="5">
        <v>333.64</v>
      </c>
      <c r="D193">
        <f>STANDARDIZE(Table1[[#This Row],[S&amp;P500 level]],AVERAGE(C174:C193),_xlfn.STDEV.P(C174:C193))</f>
        <v>-1.8816510149242778</v>
      </c>
    </row>
    <row r="194" spans="1:4" x14ac:dyDescent="0.3">
      <c r="A194" s="3">
        <v>27333</v>
      </c>
      <c r="B194" s="1" t="str">
        <f t="shared" si="3"/>
        <v>10-1974</v>
      </c>
      <c r="C194" s="5">
        <v>342.01</v>
      </c>
      <c r="D194">
        <f>STANDARDIZE(Table1[[#This Row],[S&amp;P500 level]],AVERAGE(C175:C194),_xlfn.STDEV.P(C175:C194))</f>
        <v>-1.6047296358286389</v>
      </c>
    </row>
    <row r="195" spans="1:4" x14ac:dyDescent="0.3">
      <c r="A195" s="3">
        <v>27363</v>
      </c>
      <c r="B195" s="1" t="str">
        <f t="shared" si="3"/>
        <v>11-1974</v>
      </c>
      <c r="C195" s="5">
        <v>317.27999999999997</v>
      </c>
      <c r="D195">
        <f>STANDARDIZE(Table1[[#This Row],[S&amp;P500 level]],AVERAGE(C176:C195),_xlfn.STDEV.P(C176:C195))</f>
        <v>-1.6676211500565319</v>
      </c>
    </row>
    <row r="196" spans="1:4" x14ac:dyDescent="0.3">
      <c r="A196" s="3">
        <v>27394</v>
      </c>
      <c r="B196" s="1" t="str">
        <f t="shared" si="3"/>
        <v>12-1974</v>
      </c>
      <c r="C196" s="5">
        <v>341.94</v>
      </c>
      <c r="D196">
        <f>STANDARDIZE(Table1[[#This Row],[S&amp;P500 level]],AVERAGE(C177:C196),_xlfn.STDEV.P(C177:C196))</f>
        <v>-1.274925403875542</v>
      </c>
    </row>
    <row r="197" spans="1:4" x14ac:dyDescent="0.3">
      <c r="A197" s="3">
        <v>27425</v>
      </c>
      <c r="B197" s="1" t="str">
        <f t="shared" si="3"/>
        <v>1-1975</v>
      </c>
      <c r="C197" s="5">
        <v>374.59</v>
      </c>
      <c r="D197">
        <f>STANDARDIZE(Table1[[#This Row],[S&amp;P500 level]],AVERAGE(C178:C197),_xlfn.STDEV.P(C178:C197))</f>
        <v>-0.84062499874869479</v>
      </c>
    </row>
    <row r="198" spans="1:4" x14ac:dyDescent="0.3">
      <c r="A198" s="3">
        <v>27453</v>
      </c>
      <c r="B198" s="1" t="str">
        <f t="shared" si="3"/>
        <v>2-1975</v>
      </c>
      <c r="C198" s="5">
        <v>390.31</v>
      </c>
      <c r="D198">
        <f>STANDARDIZE(Table1[[#This Row],[S&amp;P500 level]],AVERAGE(C179:C198),_xlfn.STDEV.P(C179:C198))</f>
        <v>-0.5926094604903801</v>
      </c>
    </row>
    <row r="199" spans="1:4" x14ac:dyDescent="0.3">
      <c r="A199" s="3">
        <v>27484</v>
      </c>
      <c r="B199" s="1" t="str">
        <f t="shared" si="3"/>
        <v>3-1975</v>
      </c>
      <c r="C199" s="5">
        <v>393.2</v>
      </c>
      <c r="D199">
        <f>STANDARDIZE(Table1[[#This Row],[S&amp;P500 level]],AVERAGE(C180:C199),_xlfn.STDEV.P(C180:C199))</f>
        <v>-0.48448641622430616</v>
      </c>
    </row>
    <row r="200" spans="1:4" x14ac:dyDescent="0.3">
      <c r="A200" s="3">
        <v>27514</v>
      </c>
      <c r="B200" s="1" t="str">
        <f t="shared" si="3"/>
        <v>4-1975</v>
      </c>
      <c r="C200" s="5">
        <v>415.81</v>
      </c>
      <c r="D200">
        <f>STANDARDIZE(Table1[[#This Row],[S&amp;P500 level]],AVERAGE(C181:C200),_xlfn.STDEV.P(C181:C200))</f>
        <v>-0.12944645677339256</v>
      </c>
    </row>
    <row r="201" spans="1:4" x14ac:dyDescent="0.3">
      <c r="A201" s="3">
        <v>27545</v>
      </c>
      <c r="B201" s="1" t="str">
        <f t="shared" si="3"/>
        <v>5-1975</v>
      </c>
      <c r="C201" s="5">
        <v>423.25</v>
      </c>
      <c r="D201">
        <f>STANDARDIZE(Table1[[#This Row],[S&amp;P500 level]],AVERAGE(C182:C201),_xlfn.STDEV.P(C182:C201))</f>
        <v>8.6872364473915345E-2</v>
      </c>
    </row>
    <row r="202" spans="1:4" x14ac:dyDescent="0.3">
      <c r="A202" s="3">
        <v>27575</v>
      </c>
      <c r="B202" s="1" t="str">
        <f t="shared" si="3"/>
        <v>6-1975</v>
      </c>
      <c r="C202" s="5">
        <v>418.97</v>
      </c>
      <c r="D202">
        <f>STANDARDIZE(Table1[[#This Row],[S&amp;P500 level]],AVERAGE(C183:C202),_xlfn.STDEV.P(C183:C202))</f>
        <v>0.13045800602965135</v>
      </c>
    </row>
    <row r="203" spans="1:4" x14ac:dyDescent="0.3">
      <c r="A203" s="3">
        <v>27606</v>
      </c>
      <c r="B203" s="1" t="str">
        <f t="shared" si="3"/>
        <v>7-1975</v>
      </c>
      <c r="C203" s="5">
        <v>387.54</v>
      </c>
      <c r="D203">
        <f>STANDARDIZE(Table1[[#This Row],[S&amp;P500 level]],AVERAGE(C184:C203),_xlfn.STDEV.P(C184:C203))</f>
        <v>-0.31210650277796531</v>
      </c>
    </row>
    <row r="204" spans="1:4" x14ac:dyDescent="0.3">
      <c r="A204" s="3">
        <v>27637</v>
      </c>
      <c r="B204" s="1" t="str">
        <f t="shared" si="3"/>
        <v>8-1975</v>
      </c>
      <c r="C204" s="5">
        <v>380.73</v>
      </c>
      <c r="D204">
        <f>STANDARDIZE(Table1[[#This Row],[S&amp;P500 level]],AVERAGE(C185:C204),_xlfn.STDEV.P(C185:C204))</f>
        <v>-0.35094916221383327</v>
      </c>
    </row>
    <row r="205" spans="1:4" x14ac:dyDescent="0.3">
      <c r="A205" s="3">
        <v>27667</v>
      </c>
      <c r="B205" s="1" t="str">
        <f t="shared" si="3"/>
        <v>9-1975</v>
      </c>
      <c r="C205" s="5">
        <v>396.1</v>
      </c>
      <c r="D205">
        <f>STANDARDIZE(Table1[[#This Row],[S&amp;P500 level]],AVERAGE(C186:C205),_xlfn.STDEV.P(C186:C205))</f>
        <v>3.3593842674789112E-2</v>
      </c>
    </row>
    <row r="206" spans="1:4" x14ac:dyDescent="0.3">
      <c r="A206" s="3">
        <v>27698</v>
      </c>
      <c r="B206" s="1" t="str">
        <f t="shared" si="3"/>
        <v>10-1975</v>
      </c>
      <c r="C206" s="5">
        <v>399.89</v>
      </c>
      <c r="D206">
        <f>STANDARDIZE(Table1[[#This Row],[S&amp;P500 level]],AVERAGE(C187:C206),_xlfn.STDEV.P(C187:C206))</f>
        <v>0.25148866983295026</v>
      </c>
    </row>
    <row r="207" spans="1:4" x14ac:dyDescent="0.3">
      <c r="A207" s="3">
        <v>27728</v>
      </c>
      <c r="B207" s="1" t="str">
        <f t="shared" si="3"/>
        <v>11-1975</v>
      </c>
      <c r="C207" s="5">
        <v>392.39</v>
      </c>
      <c r="D207">
        <f>STANDARDIZE(Table1[[#This Row],[S&amp;P500 level]],AVERAGE(C188:C207),_xlfn.STDEV.P(C188:C207))</f>
        <v>0.18895226986572014</v>
      </c>
    </row>
    <row r="208" spans="1:4" x14ac:dyDescent="0.3">
      <c r="A208" s="3">
        <v>27759</v>
      </c>
      <c r="B208" s="1" t="str">
        <f t="shared" si="3"/>
        <v>12-1975</v>
      </c>
      <c r="C208" s="5">
        <v>427.72</v>
      </c>
      <c r="D208">
        <f>STANDARDIZE(Table1[[#This Row],[S&amp;P500 level]],AVERAGE(C189:C208),_xlfn.STDEV.P(C189:C208))</f>
        <v>1.2487398665955001</v>
      </c>
    </row>
    <row r="209" spans="1:4" x14ac:dyDescent="0.3">
      <c r="A209" s="3">
        <v>27790</v>
      </c>
      <c r="B209" s="1" t="str">
        <f t="shared" si="3"/>
        <v>1-1976</v>
      </c>
      <c r="C209" s="5">
        <v>442.64</v>
      </c>
      <c r="D209">
        <f>STANDARDIZE(Table1[[#This Row],[S&amp;P500 level]],AVERAGE(C190:C209),_xlfn.STDEV.P(C190:C209))</f>
        <v>1.7191690666033685</v>
      </c>
    </row>
    <row r="210" spans="1:4" x14ac:dyDescent="0.3">
      <c r="A210" s="3">
        <v>27819</v>
      </c>
      <c r="B210" s="1" t="str">
        <f t="shared" si="3"/>
        <v>2-1976</v>
      </c>
      <c r="C210" s="5">
        <v>444.04</v>
      </c>
      <c r="D210">
        <f>STANDARDIZE(Table1[[#This Row],[S&amp;P500 level]],AVERAGE(C191:C210),_xlfn.STDEV.P(C191:C210))</f>
        <v>1.5767727123262676</v>
      </c>
    </row>
    <row r="211" spans="1:4" x14ac:dyDescent="0.3">
      <c r="A211" s="3">
        <v>27850</v>
      </c>
      <c r="B211" s="1" t="str">
        <f t="shared" si="3"/>
        <v>3-1976</v>
      </c>
      <c r="C211" s="5">
        <v>445.96</v>
      </c>
      <c r="D211">
        <f>STANDARDIZE(Table1[[#This Row],[S&amp;P500 level]],AVERAGE(C192:C211),_xlfn.STDEV.P(C192:C211))</f>
        <v>1.4479454388194828</v>
      </c>
    </row>
    <row r="212" spans="1:4" x14ac:dyDescent="0.3">
      <c r="A212" s="3">
        <v>27880</v>
      </c>
      <c r="B212" s="1" t="str">
        <f t="shared" si="3"/>
        <v>4-1976</v>
      </c>
      <c r="C212" s="5">
        <v>439.76</v>
      </c>
      <c r="D212">
        <f>STANDARDIZE(Table1[[#This Row],[S&amp;P500 level]],AVERAGE(C193:C212),_xlfn.STDEV.P(C193:C212))</f>
        <v>1.1793695430939515</v>
      </c>
    </row>
    <row r="213" spans="1:4" x14ac:dyDescent="0.3">
      <c r="A213" s="3">
        <v>27911</v>
      </c>
      <c r="B213" s="1" t="str">
        <f t="shared" si="3"/>
        <v>5-1976</v>
      </c>
      <c r="C213" s="5">
        <v>440.03</v>
      </c>
      <c r="D213">
        <f>STANDARDIZE(Table1[[#This Row],[S&amp;P500 level]],AVERAGE(C194:C213),_xlfn.STDEV.P(C194:C213))</f>
        <v>1.0921945828554511</v>
      </c>
    </row>
    <row r="214" spans="1:4" x14ac:dyDescent="0.3">
      <c r="A214" s="3">
        <v>27941</v>
      </c>
      <c r="B214" s="1" t="str">
        <f t="shared" si="3"/>
        <v>6-1976</v>
      </c>
      <c r="C214" s="5">
        <v>448.04</v>
      </c>
      <c r="D214">
        <f>STANDARDIZE(Table1[[#This Row],[S&amp;P500 level]],AVERAGE(C195:C214),_xlfn.STDEV.P(C195:C214))</f>
        <v>1.2093744974521836</v>
      </c>
    </row>
    <row r="215" spans="1:4" x14ac:dyDescent="0.3">
      <c r="A215" s="3">
        <v>27972</v>
      </c>
      <c r="B215" s="1" t="str">
        <f t="shared" si="3"/>
        <v>7-1976</v>
      </c>
      <c r="C215" s="5">
        <v>441.85</v>
      </c>
      <c r="D215">
        <f>STANDARDIZE(Table1[[#This Row],[S&amp;P500 level]],AVERAGE(C196:C215),_xlfn.STDEV.P(C196:C215))</f>
        <v>1.0219414277740713</v>
      </c>
    </row>
    <row r="216" spans="1:4" x14ac:dyDescent="0.3">
      <c r="A216" s="3">
        <v>28003</v>
      </c>
      <c r="B216" s="1" t="str">
        <f t="shared" si="3"/>
        <v>8-1976</v>
      </c>
      <c r="C216" s="5">
        <v>449.69</v>
      </c>
      <c r="D216">
        <f>STANDARDIZE(Table1[[#This Row],[S&amp;P500 level]],AVERAGE(C197:C216),_xlfn.STDEV.P(C197:C216))</f>
        <v>1.2738073188318297</v>
      </c>
    </row>
    <row r="217" spans="1:4" x14ac:dyDescent="0.3">
      <c r="A217" s="3">
        <v>28033</v>
      </c>
      <c r="B217" s="1" t="str">
        <f t="shared" si="3"/>
        <v>9-1976</v>
      </c>
      <c r="C217" s="5">
        <v>432.1</v>
      </c>
      <c r="D217">
        <f>STANDARDIZE(Table1[[#This Row],[S&amp;P500 level]],AVERAGE(C198:C217),_xlfn.STDEV.P(C198:C217))</f>
        <v>0.49764952663802897</v>
      </c>
    </row>
    <row r="218" spans="1:4" x14ac:dyDescent="0.3">
      <c r="A218" s="3">
        <v>28064</v>
      </c>
      <c r="B218" s="1" t="str">
        <f t="shared" si="3"/>
        <v>10-1976</v>
      </c>
      <c r="C218" s="5">
        <v>428.39</v>
      </c>
      <c r="D218">
        <f>STANDARDIZE(Table1[[#This Row],[S&amp;P500 level]],AVERAGE(C199:C218),_xlfn.STDEV.P(C199:C218))</f>
        <v>0.2684222261823519</v>
      </c>
    </row>
    <row r="219" spans="1:4" x14ac:dyDescent="0.3">
      <c r="A219" s="3">
        <v>28094</v>
      </c>
      <c r="B219" s="1" t="str">
        <f t="shared" si="3"/>
        <v>11-1976</v>
      </c>
      <c r="C219" s="5">
        <v>441.68</v>
      </c>
      <c r="D219">
        <f>STANDARDIZE(Table1[[#This Row],[S&amp;P500 level]],AVERAGE(C200:C219),_xlfn.STDEV.P(C200:C219))</f>
        <v>0.77959736490731024</v>
      </c>
    </row>
    <row r="220" spans="1:4" x14ac:dyDescent="0.3">
      <c r="A220" s="3">
        <v>28125</v>
      </c>
      <c r="B220" s="1" t="str">
        <f t="shared" si="3"/>
        <v>12-1976</v>
      </c>
      <c r="C220" s="5">
        <v>435.64</v>
      </c>
      <c r="D220">
        <f>STANDARDIZE(Table1[[#This Row],[S&amp;P500 level]],AVERAGE(C201:C220),_xlfn.STDEV.P(C201:C220))</f>
        <v>0.45390553708814579</v>
      </c>
    </row>
    <row r="221" spans="1:4" x14ac:dyDescent="0.3">
      <c r="A221" s="3">
        <v>28156</v>
      </c>
      <c r="B221" s="1" t="str">
        <f t="shared" si="3"/>
        <v>1-1977</v>
      </c>
      <c r="C221" s="5">
        <v>419.58</v>
      </c>
      <c r="D221">
        <f>STANDARDIZE(Table1[[#This Row],[S&amp;P500 level]],AVERAGE(C202:C221),_xlfn.STDEV.P(C202:C221))</f>
        <v>-0.27951193643131383</v>
      </c>
    </row>
    <row r="222" spans="1:4" x14ac:dyDescent="0.3">
      <c r="A222" s="3">
        <v>28184</v>
      </c>
      <c r="B222" s="1" t="str">
        <f t="shared" si="3"/>
        <v>2-1977</v>
      </c>
      <c r="C222" s="5">
        <v>415.11</v>
      </c>
      <c r="D222">
        <f>STANDARDIZE(Table1[[#This Row],[S&amp;P500 level]],AVERAGE(C203:C222),_xlfn.STDEV.P(C203:C222))</f>
        <v>-0.47522493313397068</v>
      </c>
    </row>
    <row r="223" spans="1:4" x14ac:dyDescent="0.3">
      <c r="A223" s="3">
        <v>28215</v>
      </c>
      <c r="B223" s="1" t="str">
        <f t="shared" si="3"/>
        <v>3-1977</v>
      </c>
      <c r="C223" s="5">
        <v>405.31</v>
      </c>
      <c r="D223">
        <f>STANDARDIZE(Table1[[#This Row],[S&amp;P500 level]],AVERAGE(C204:C223),_xlfn.STDEV.P(C204:C223))</f>
        <v>-1.0251704490918014</v>
      </c>
    </row>
    <row r="224" spans="1:4" x14ac:dyDescent="0.3">
      <c r="A224" s="3">
        <v>28245</v>
      </c>
      <c r="B224" s="1" t="str">
        <f t="shared" si="3"/>
        <v>4-1977</v>
      </c>
      <c r="C224" s="5">
        <v>402.11</v>
      </c>
      <c r="D224">
        <f>STANDARDIZE(Table1[[#This Row],[S&amp;P500 level]],AVERAGE(C205:C224),_xlfn.STDEV.P(C205:C224))</f>
        <v>-1.3621925016889418</v>
      </c>
    </row>
    <row r="225" spans="1:4" x14ac:dyDescent="0.3">
      <c r="A225" s="3">
        <v>28276</v>
      </c>
      <c r="B225" s="1" t="str">
        <f t="shared" si="3"/>
        <v>5-1977</v>
      </c>
      <c r="C225" s="5">
        <v>401.61</v>
      </c>
      <c r="D225">
        <f>STANDARDIZE(Table1[[#This Row],[S&amp;P500 level]],AVERAGE(C206:C225),_xlfn.STDEV.P(C206:C225))</f>
        <v>-1.43729603455211</v>
      </c>
    </row>
    <row r="226" spans="1:4" x14ac:dyDescent="0.3">
      <c r="A226" s="3">
        <v>28306</v>
      </c>
      <c r="B226" s="1" t="str">
        <f t="shared" si="3"/>
        <v>6-1977</v>
      </c>
      <c r="C226" s="5">
        <v>403.3</v>
      </c>
      <c r="D226">
        <f>STANDARDIZE(Table1[[#This Row],[S&amp;P500 level]],AVERAGE(C207:C226),_xlfn.STDEV.P(C207:C226))</f>
        <v>-1.3722544956009894</v>
      </c>
    </row>
    <row r="227" spans="1:4" x14ac:dyDescent="0.3">
      <c r="A227" s="3">
        <v>28337</v>
      </c>
      <c r="B227" s="1" t="str">
        <f t="shared" si="3"/>
        <v>7-1977</v>
      </c>
      <c r="C227" s="5">
        <v>392.15</v>
      </c>
      <c r="D227">
        <f>STANDARDIZE(Table1[[#This Row],[S&amp;P500 level]],AVERAGE(C208:C227),_xlfn.STDEV.P(C208:C227))</f>
        <v>-1.9922352760241355</v>
      </c>
    </row>
    <row r="228" spans="1:4" x14ac:dyDescent="0.3">
      <c r="A228" s="3">
        <v>28368</v>
      </c>
      <c r="B228" s="1" t="str">
        <f t="shared" si="3"/>
        <v>8-1977</v>
      </c>
      <c r="C228" s="5">
        <v>384.79</v>
      </c>
      <c r="D228">
        <f>STANDARDIZE(Table1[[#This Row],[S&amp;P500 level]],AVERAGE(C209:C228),_xlfn.STDEV.P(C209:C228))</f>
        <v>-2.0226027700218774</v>
      </c>
    </row>
    <row r="229" spans="1:4" x14ac:dyDescent="0.3">
      <c r="A229" s="3">
        <v>28398</v>
      </c>
      <c r="B229" s="1" t="str">
        <f t="shared" si="3"/>
        <v>9-1977</v>
      </c>
      <c r="C229" s="5">
        <v>373.62</v>
      </c>
      <c r="D229">
        <f>STANDARDIZE(Table1[[#This Row],[S&amp;P500 level]],AVERAGE(C210:C229),_xlfn.STDEV.P(C210:C229))</f>
        <v>-2.1358005098814155</v>
      </c>
    </row>
    <row r="230" spans="1:4" x14ac:dyDescent="0.3">
      <c r="A230" s="3">
        <v>28429</v>
      </c>
      <c r="B230" s="1" t="str">
        <f t="shared" si="3"/>
        <v>10-1977</v>
      </c>
      <c r="C230" s="5">
        <v>373.95</v>
      </c>
      <c r="D230">
        <f>STANDARDIZE(Table1[[#This Row],[S&amp;P500 level]],AVERAGE(C211:C230),_xlfn.STDEV.P(C211:C230))</f>
        <v>-1.8302483565883565</v>
      </c>
    </row>
    <row r="231" spans="1:4" x14ac:dyDescent="0.3">
      <c r="A231" s="3">
        <v>28459</v>
      </c>
      <c r="B231" s="1" t="str">
        <f t="shared" si="3"/>
        <v>11-1977</v>
      </c>
      <c r="C231" s="5">
        <v>370.93</v>
      </c>
      <c r="D231">
        <f>STANDARDIZE(Table1[[#This Row],[S&amp;P500 level]],AVERAGE(C212:C231),_xlfn.STDEV.P(C212:C231))</f>
        <v>-1.712349250972266</v>
      </c>
    </row>
    <row r="232" spans="1:4" x14ac:dyDescent="0.3">
      <c r="A232" s="3">
        <v>28490</v>
      </c>
      <c r="B232" s="1" t="str">
        <f t="shared" si="3"/>
        <v>12-1977</v>
      </c>
      <c r="C232" s="5">
        <v>354.53</v>
      </c>
      <c r="D232">
        <f>STANDARDIZE(Table1[[#This Row],[S&amp;P500 level]],AVERAGE(C213:C232),_xlfn.STDEV.P(C213:C232))</f>
        <v>-1.9920017073023546</v>
      </c>
    </row>
    <row r="233" spans="1:4" x14ac:dyDescent="0.3">
      <c r="A233" s="3">
        <v>28521</v>
      </c>
      <c r="B233" s="1" t="str">
        <f t="shared" si="3"/>
        <v>1-1978</v>
      </c>
      <c r="C233" s="5">
        <v>347.32</v>
      </c>
      <c r="D233">
        <f>STANDARDIZE(Table1[[#This Row],[S&amp;P500 level]],AVERAGE(C214:C233),_xlfn.STDEV.P(C214:C233))</f>
        <v>-1.9246684111504944</v>
      </c>
    </row>
    <row r="234" spans="1:4" x14ac:dyDescent="0.3">
      <c r="A234" s="3">
        <v>28549</v>
      </c>
      <c r="B234" s="1" t="str">
        <f t="shared" si="3"/>
        <v>2-1978</v>
      </c>
      <c r="C234" s="5">
        <v>343.96</v>
      </c>
      <c r="D234">
        <f>STANDARDIZE(Table1[[#This Row],[S&amp;P500 level]],AVERAGE(C215:C234),_xlfn.STDEV.P(C215:C234))</f>
        <v>-1.7909618781804946</v>
      </c>
    </row>
    <row r="235" spans="1:4" x14ac:dyDescent="0.3">
      <c r="A235" s="3">
        <v>28580</v>
      </c>
      <c r="B235" s="1" t="str">
        <f t="shared" si="3"/>
        <v>3-1978</v>
      </c>
      <c r="C235" s="5">
        <v>356.21</v>
      </c>
      <c r="D235">
        <f>STANDARDIZE(Table1[[#This Row],[S&amp;P500 level]],AVERAGE(C216:C235),_xlfn.STDEV.P(C216:C235))</f>
        <v>-1.2723642974704115</v>
      </c>
    </row>
    <row r="236" spans="1:4" x14ac:dyDescent="0.3">
      <c r="A236" s="3">
        <v>28610</v>
      </c>
      <c r="B236" s="1" t="str">
        <f t="shared" si="3"/>
        <v>4-1978</v>
      </c>
      <c r="C236" s="5">
        <v>370.79</v>
      </c>
      <c r="D236">
        <f>STANDARDIZE(Table1[[#This Row],[S&amp;P500 level]],AVERAGE(C217:C236),_xlfn.STDEV.P(C217:C236))</f>
        <v>-0.7351810851257784</v>
      </c>
    </row>
    <row r="237" spans="1:4" x14ac:dyDescent="0.3">
      <c r="A237" s="3">
        <v>28641</v>
      </c>
      <c r="B237" s="1" t="str">
        <f t="shared" si="3"/>
        <v>5-1978</v>
      </c>
      <c r="C237" s="5">
        <v>367.75</v>
      </c>
      <c r="D237">
        <f>STANDARDIZE(Table1[[#This Row],[S&amp;P500 level]],AVERAGE(C218:C237),_xlfn.STDEV.P(C218:C237))</f>
        <v>-0.75397524120935588</v>
      </c>
    </row>
    <row r="238" spans="1:4" x14ac:dyDescent="0.3">
      <c r="A238" s="3">
        <v>28671</v>
      </c>
      <c r="B238" s="1" t="str">
        <f t="shared" si="3"/>
        <v>6-1978</v>
      </c>
      <c r="C238" s="5">
        <v>363.2</v>
      </c>
      <c r="D238">
        <f>STANDARDIZE(Table1[[#This Row],[S&amp;P500 level]],AVERAGE(C219:C238),_xlfn.STDEV.P(C219:C238))</f>
        <v>-0.82523687155639458</v>
      </c>
    </row>
    <row r="239" spans="1:4" x14ac:dyDescent="0.3">
      <c r="A239" s="3">
        <v>28702</v>
      </c>
      <c r="B239" s="1" t="str">
        <f t="shared" si="3"/>
        <v>7-1978</v>
      </c>
      <c r="C239" s="5">
        <v>386.51</v>
      </c>
      <c r="D239">
        <f>STANDARDIZE(Table1[[#This Row],[S&amp;P500 level]],AVERAGE(C220:C239),_xlfn.STDEV.P(C220:C239))</f>
        <v>0.12480395577658032</v>
      </c>
    </row>
    <row r="240" spans="1:4" x14ac:dyDescent="0.3">
      <c r="A240" s="3">
        <v>28733</v>
      </c>
      <c r="B240" s="1" t="str">
        <f t="shared" si="3"/>
        <v>8-1978</v>
      </c>
      <c r="C240" s="5">
        <v>383.6</v>
      </c>
      <c r="D240">
        <f>STANDARDIZE(Table1[[#This Row],[S&amp;P500 level]],AVERAGE(C221:C240),_xlfn.STDEV.P(C221:C240))</f>
        <v>0.12832886329374413</v>
      </c>
    </row>
    <row r="241" spans="1:4" x14ac:dyDescent="0.3">
      <c r="A241" s="3">
        <v>28763</v>
      </c>
      <c r="B241" s="1" t="str">
        <f t="shared" si="3"/>
        <v>9-1978</v>
      </c>
      <c r="C241" s="5">
        <v>368.1</v>
      </c>
      <c r="D241">
        <f>STANDARDIZE(Table1[[#This Row],[S&amp;P500 level]],AVERAGE(C222:C241),_xlfn.STDEV.P(C222:C241))</f>
        <v>-0.50916477830021978</v>
      </c>
    </row>
    <row r="242" spans="1:4" x14ac:dyDescent="0.3">
      <c r="A242" s="3">
        <v>28794</v>
      </c>
      <c r="B242" s="1" t="str">
        <f t="shared" si="3"/>
        <v>10-1978</v>
      </c>
      <c r="C242" s="5">
        <v>345</v>
      </c>
      <c r="D242">
        <f>STANDARDIZE(Table1[[#This Row],[S&amp;P500 level]],AVERAGE(C223:C242),_xlfn.STDEV.P(C223:C242))</f>
        <v>-1.5421947421260209</v>
      </c>
    </row>
    <row r="243" spans="1:4" x14ac:dyDescent="0.3">
      <c r="A243" s="3">
        <v>28824</v>
      </c>
      <c r="B243" s="1" t="str">
        <f t="shared" si="3"/>
        <v>11-1978</v>
      </c>
      <c r="C243" s="5">
        <v>348.55</v>
      </c>
      <c r="D243">
        <f>STANDARDIZE(Table1[[#This Row],[S&amp;P500 level]],AVERAGE(C224:C243),_xlfn.STDEV.P(C224:C243))</f>
        <v>-1.2457383583575237</v>
      </c>
    </row>
    <row r="244" spans="1:4" x14ac:dyDescent="0.3">
      <c r="A244" s="3">
        <v>28855</v>
      </c>
      <c r="B244" s="1" t="str">
        <f t="shared" si="3"/>
        <v>12-1978</v>
      </c>
      <c r="C244" s="5">
        <v>358.43</v>
      </c>
      <c r="D244">
        <f>STANDARDIZE(Table1[[#This Row],[S&amp;P500 level]],AVERAGE(C225:C244),_xlfn.STDEV.P(C225:C244))</f>
        <v>-0.64097650915713245</v>
      </c>
    </row>
    <row r="245" spans="1:4" x14ac:dyDescent="0.3">
      <c r="A245" s="3">
        <v>28886</v>
      </c>
      <c r="B245" s="1" t="str">
        <f t="shared" si="3"/>
        <v>1-1979</v>
      </c>
      <c r="C245" s="5">
        <v>349.02</v>
      </c>
      <c r="D245">
        <f>STANDARDIZE(Table1[[#This Row],[S&amp;P500 level]],AVERAGE(C226:C245),_xlfn.STDEV.P(C226:C245))</f>
        <v>-1.0921647164507509</v>
      </c>
    </row>
    <row r="246" spans="1:4" x14ac:dyDescent="0.3">
      <c r="A246" s="3">
        <v>28914</v>
      </c>
      <c r="B246" s="1" t="str">
        <f t="shared" si="3"/>
        <v>2-1979</v>
      </c>
      <c r="C246" s="5">
        <v>352.1</v>
      </c>
      <c r="D246">
        <f>STANDARDIZE(Table1[[#This Row],[S&amp;P500 level]],AVERAGE(C227:C246),_xlfn.STDEV.P(C227:C246))</f>
        <v>-0.85197152667046061</v>
      </c>
    </row>
    <row r="247" spans="1:4" x14ac:dyDescent="0.3">
      <c r="A247" s="3">
        <v>28945</v>
      </c>
      <c r="B247" s="1" t="str">
        <f t="shared" si="3"/>
        <v>3-1979</v>
      </c>
      <c r="C247" s="5">
        <v>355.06</v>
      </c>
      <c r="D247">
        <f>STANDARDIZE(Table1[[#This Row],[S&amp;P500 level]],AVERAGE(C228:C247),_xlfn.STDEV.P(C228:C247))</f>
        <v>-0.57437026044838047</v>
      </c>
    </row>
    <row r="248" spans="1:4" x14ac:dyDescent="0.3">
      <c r="A248" s="3">
        <v>28975</v>
      </c>
      <c r="B248" s="1" t="str">
        <f t="shared" si="3"/>
        <v>4-1979</v>
      </c>
      <c r="C248" s="5">
        <v>342.46</v>
      </c>
      <c r="D248">
        <f>STANDARDIZE(Table1[[#This Row],[S&amp;P500 level]],AVERAGE(C229:C248),_xlfn.STDEV.P(C229:C248))</f>
        <v>-1.3998924779756392</v>
      </c>
    </row>
    <row r="249" spans="1:4" x14ac:dyDescent="0.3">
      <c r="A249" s="3">
        <v>29006</v>
      </c>
      <c r="B249" s="1" t="str">
        <f t="shared" si="3"/>
        <v>5-1979</v>
      </c>
      <c r="C249" s="5">
        <v>345.36</v>
      </c>
      <c r="D249">
        <f>STANDARDIZE(Table1[[#This Row],[S&amp;P500 level]],AVERAGE(C230:C249),_xlfn.STDEV.P(C230:C249))</f>
        <v>-1.0630008421500738</v>
      </c>
    </row>
    <row r="250" spans="1:4" x14ac:dyDescent="0.3">
      <c r="A250" s="3">
        <v>29036</v>
      </c>
      <c r="B250" s="1" t="str">
        <f t="shared" si="3"/>
        <v>6-1979</v>
      </c>
      <c r="C250" s="5">
        <v>344.94</v>
      </c>
      <c r="D250">
        <f>STANDARDIZE(Table1[[#This Row],[S&amp;P500 level]],AVERAGE(C231:C250),_xlfn.STDEV.P(C231:C250))</f>
        <v>-0.9923652595167427</v>
      </c>
    </row>
    <row r="251" spans="1:4" x14ac:dyDescent="0.3">
      <c r="A251" s="3">
        <v>29067</v>
      </c>
      <c r="B251" s="1" t="str">
        <f t="shared" si="3"/>
        <v>7-1979</v>
      </c>
      <c r="C251" s="5">
        <v>357.3</v>
      </c>
      <c r="D251">
        <f>STANDARDIZE(Table1[[#This Row],[S&amp;P500 level]],AVERAGE(C232:C251),_xlfn.STDEV.P(C232:C251))</f>
        <v>2.3267639404123745E-2</v>
      </c>
    </row>
    <row r="252" spans="1:4" x14ac:dyDescent="0.3">
      <c r="A252" s="3">
        <v>29098</v>
      </c>
      <c r="B252" s="1" t="str">
        <f t="shared" si="3"/>
        <v>8-1979</v>
      </c>
      <c r="C252" s="5">
        <v>357.42</v>
      </c>
      <c r="D252">
        <f>STANDARDIZE(Table1[[#This Row],[S&amp;P500 level]],AVERAGE(C233:C252),_xlfn.STDEV.P(C233:C252))</f>
        <v>2.1327200426494691E-2</v>
      </c>
    </row>
    <row r="253" spans="1:4" x14ac:dyDescent="0.3">
      <c r="A253" s="3">
        <v>29128</v>
      </c>
      <c r="B253" s="1" t="str">
        <f t="shared" si="3"/>
        <v>9-1979</v>
      </c>
      <c r="C253" s="5">
        <v>341.18</v>
      </c>
      <c r="D253">
        <f>STANDARDIZE(Table1[[#This Row],[S&amp;P500 level]],AVERAGE(C234:C253),_xlfn.STDEV.P(C234:C253))</f>
        <v>-1.2256763800520154</v>
      </c>
    </row>
    <row r="254" spans="1:4" x14ac:dyDescent="0.3">
      <c r="A254" s="3">
        <v>29159</v>
      </c>
      <c r="B254" s="1" t="str">
        <f t="shared" si="3"/>
        <v>10-1979</v>
      </c>
      <c r="C254" s="5">
        <v>335.45</v>
      </c>
      <c r="D254">
        <f>STANDARDIZE(Table1[[#This Row],[S&amp;P500 level]],AVERAGE(C235:C254),_xlfn.STDEV.P(C235:C254))</f>
        <v>-1.5727874136036279</v>
      </c>
    </row>
    <row r="255" spans="1:4" x14ac:dyDescent="0.3">
      <c r="A255" s="3">
        <v>29189</v>
      </c>
      <c r="B255" s="1" t="str">
        <f t="shared" si="3"/>
        <v>11-1979</v>
      </c>
      <c r="C255" s="5">
        <v>345.07</v>
      </c>
      <c r="D255">
        <f>STANDARDIZE(Table1[[#This Row],[S&amp;P500 level]],AVERAGE(C236:C255),_xlfn.STDEV.P(C236:C255))</f>
        <v>-0.79594312608485673</v>
      </c>
    </row>
    <row r="256" spans="1:4" x14ac:dyDescent="0.3">
      <c r="A256" s="3">
        <v>29220</v>
      </c>
      <c r="B256" s="1" t="str">
        <f t="shared" ref="B256:B319" si="4">MONTH(A256)&amp;"-"&amp;YEAR(A256)</f>
        <v>12-1979</v>
      </c>
      <c r="C256" s="5">
        <v>349.98</v>
      </c>
      <c r="D256">
        <f>STANDARDIZE(Table1[[#This Row],[S&amp;P500 level]],AVERAGE(C237:C256),_xlfn.STDEV.P(C237:C256))</f>
        <v>-0.36782004572438487</v>
      </c>
    </row>
    <row r="257" spans="1:4" x14ac:dyDescent="0.3">
      <c r="A257" s="3">
        <v>29251</v>
      </c>
      <c r="B257" s="1" t="str">
        <f t="shared" si="4"/>
        <v>1-1980</v>
      </c>
      <c r="C257" s="5">
        <v>358.79</v>
      </c>
      <c r="D257">
        <f>STANDARDIZE(Table1[[#This Row],[S&amp;P500 level]],AVERAGE(C238:C257),_xlfn.STDEV.P(C238:C257))</f>
        <v>0.34293701156088147</v>
      </c>
    </row>
    <row r="258" spans="1:4" x14ac:dyDescent="0.3">
      <c r="A258" s="3">
        <v>29280</v>
      </c>
      <c r="B258" s="1" t="str">
        <f t="shared" si="4"/>
        <v>2-1980</v>
      </c>
      <c r="C258" s="5">
        <v>320.92</v>
      </c>
      <c r="D258">
        <f>STANDARDIZE(Table1[[#This Row],[S&amp;P500 level]],AVERAGE(C239:C258),_xlfn.STDEV.P(C239:C258))</f>
        <v>-2.1461585129165877</v>
      </c>
    </row>
    <row r="259" spans="1:4" x14ac:dyDescent="0.3">
      <c r="A259" s="3">
        <v>29311</v>
      </c>
      <c r="B259" s="1" t="str">
        <f t="shared" si="4"/>
        <v>3-1980</v>
      </c>
      <c r="C259" s="5">
        <v>312.2</v>
      </c>
      <c r="D259">
        <f>STANDARDIZE(Table1[[#This Row],[S&amp;P500 level]],AVERAGE(C240:C259),_xlfn.STDEV.P(C240:C259))</f>
        <v>-2.4445596281537187</v>
      </c>
    </row>
    <row r="260" spans="1:4" x14ac:dyDescent="0.3">
      <c r="A260" s="3">
        <v>29341</v>
      </c>
      <c r="B260" s="1" t="str">
        <f t="shared" si="4"/>
        <v>4-1980</v>
      </c>
      <c r="C260" s="5">
        <v>323.26</v>
      </c>
      <c r="D260">
        <f>STANDARDIZE(Table1[[#This Row],[S&amp;P500 level]],AVERAGE(C241:C260),_xlfn.STDEV.P(C241:C260))</f>
        <v>-1.6484728491583287</v>
      </c>
    </row>
    <row r="261" spans="1:4" x14ac:dyDescent="0.3">
      <c r="A261" s="3">
        <v>29372</v>
      </c>
      <c r="B261" s="1" t="str">
        <f t="shared" si="4"/>
        <v>5-1980</v>
      </c>
      <c r="C261" s="5">
        <v>340.22</v>
      </c>
      <c r="D261">
        <f>STANDARDIZE(Table1[[#This Row],[S&amp;P500 level]],AVERAGE(C242:C261),_xlfn.STDEV.P(C242:C261))</f>
        <v>-0.31299710357894067</v>
      </c>
    </row>
    <row r="262" spans="1:4" x14ac:dyDescent="0.3">
      <c r="A262" s="3">
        <v>29402</v>
      </c>
      <c r="B262" s="1" t="str">
        <f t="shared" si="4"/>
        <v>6-1980</v>
      </c>
      <c r="C262" s="5">
        <v>355.66</v>
      </c>
      <c r="D262">
        <f>STANDARDIZE(Table1[[#This Row],[S&amp;P500 level]],AVERAGE(C243:C262),_xlfn.STDEV.P(C243:C262))</f>
        <v>0.86141802492001551</v>
      </c>
    </row>
    <row r="263" spans="1:4" x14ac:dyDescent="0.3">
      <c r="A263" s="3">
        <v>29433</v>
      </c>
      <c r="B263" s="1" t="str">
        <f t="shared" si="4"/>
        <v>7-1980</v>
      </c>
      <c r="C263" s="5">
        <v>364</v>
      </c>
      <c r="D263">
        <f>STANDARDIZE(Table1[[#This Row],[S&amp;P500 level]],AVERAGE(C244:C263),_xlfn.STDEV.P(C244:C263))</f>
        <v>1.3827411487338654</v>
      </c>
    </row>
    <row r="264" spans="1:4" x14ac:dyDescent="0.3">
      <c r="A264" s="3">
        <v>29464</v>
      </c>
      <c r="B264" s="1" t="str">
        <f t="shared" si="4"/>
        <v>8-1980</v>
      </c>
      <c r="C264" s="5">
        <v>369.74</v>
      </c>
      <c r="D264">
        <f>STANDARDIZE(Table1[[#This Row],[S&amp;P500 level]],AVERAGE(C245:C264),_xlfn.STDEV.P(C245:C264))</f>
        <v>1.6743914555653026</v>
      </c>
    </row>
    <row r="265" spans="1:4" x14ac:dyDescent="0.3">
      <c r="A265" s="3">
        <v>29494</v>
      </c>
      <c r="B265" s="1" t="str">
        <f t="shared" si="4"/>
        <v>9-1980</v>
      </c>
      <c r="C265" s="5">
        <v>376.96</v>
      </c>
      <c r="D265">
        <f>STANDARDIZE(Table1[[#This Row],[S&amp;P500 level]],AVERAGE(C246:C265),_xlfn.STDEV.P(C246:C265))</f>
        <v>1.8828699013465733</v>
      </c>
    </row>
    <row r="266" spans="1:4" x14ac:dyDescent="0.3">
      <c r="A266" s="3">
        <v>29525</v>
      </c>
      <c r="B266" s="1" t="str">
        <f t="shared" si="4"/>
        <v>10-1980</v>
      </c>
      <c r="C266" s="5">
        <v>389.67</v>
      </c>
      <c r="D266">
        <f>STANDARDIZE(Table1[[#This Row],[S&amp;P500 level]],AVERAGE(C247:C266),_xlfn.STDEV.P(C247:C266))</f>
        <v>2.2195724382473756</v>
      </c>
    </row>
    <row r="267" spans="1:4" x14ac:dyDescent="0.3">
      <c r="A267" s="3">
        <v>29555</v>
      </c>
      <c r="B267" s="1" t="str">
        <f t="shared" si="4"/>
        <v>11-1980</v>
      </c>
      <c r="C267" s="5">
        <v>379.8</v>
      </c>
      <c r="D267">
        <f>STANDARDIZE(Table1[[#This Row],[S&amp;P500 level]],AVERAGE(C248:C267),_xlfn.STDEV.P(C248:C267))</f>
        <v>1.5131274940546913</v>
      </c>
    </row>
    <row r="268" spans="1:4" x14ac:dyDescent="0.3">
      <c r="A268" s="3">
        <v>29586</v>
      </c>
      <c r="B268" s="1" t="str">
        <f t="shared" si="4"/>
        <v>12-1980</v>
      </c>
      <c r="C268" s="5">
        <v>375.33</v>
      </c>
      <c r="D268">
        <f>STANDARDIZE(Table1[[#This Row],[S&amp;P500 level]],AVERAGE(C249:C268),_xlfn.STDEV.P(C249:C268))</f>
        <v>1.1593840470653975</v>
      </c>
    </row>
    <row r="269" spans="1:4" x14ac:dyDescent="0.3">
      <c r="A269" s="3">
        <v>29617</v>
      </c>
      <c r="B269" s="1" t="str">
        <f t="shared" si="4"/>
        <v>1-1981</v>
      </c>
      <c r="C269" s="5">
        <v>358.64</v>
      </c>
      <c r="D269">
        <f>STANDARDIZE(Table1[[#This Row],[S&amp;P500 level]],AVERAGE(C250:C269),_xlfn.STDEV.P(C250:C269))</f>
        <v>0.29116772958715426</v>
      </c>
    </row>
    <row r="270" spans="1:4" x14ac:dyDescent="0.3">
      <c r="A270" s="3">
        <v>29645</v>
      </c>
      <c r="B270" s="1" t="str">
        <f t="shared" si="4"/>
        <v>2-1981</v>
      </c>
      <c r="C270" s="5">
        <v>369.53</v>
      </c>
      <c r="D270">
        <f>STANDARDIZE(Table1[[#This Row],[S&amp;P500 level]],AVERAGE(C251:C270),_xlfn.STDEV.P(C251:C270))</f>
        <v>0.76609952330709619</v>
      </c>
    </row>
    <row r="271" spans="1:4" x14ac:dyDescent="0.3">
      <c r="A271" s="3">
        <v>29676</v>
      </c>
      <c r="B271" s="1" t="str">
        <f t="shared" si="4"/>
        <v>3-1981</v>
      </c>
      <c r="C271" s="5">
        <v>370.35</v>
      </c>
      <c r="D271">
        <f>STANDARDIZE(Table1[[#This Row],[S&amp;P500 level]],AVERAGE(C252:C271),_xlfn.STDEV.P(C252:C271))</f>
        <v>0.76295555584280883</v>
      </c>
    </row>
    <row r="272" spans="1:4" x14ac:dyDescent="0.3">
      <c r="A272" s="3">
        <v>29706</v>
      </c>
      <c r="B272" s="1" t="str">
        <f t="shared" si="4"/>
        <v>4-1981</v>
      </c>
      <c r="C272" s="5">
        <v>360.08</v>
      </c>
      <c r="D272">
        <f>STANDARDIZE(Table1[[#This Row],[S&amp;P500 level]],AVERAGE(C253:C272),_xlfn.STDEV.P(C253:C272))</f>
        <v>0.25520089656237555</v>
      </c>
    </row>
    <row r="273" spans="1:4" x14ac:dyDescent="0.3">
      <c r="A273" s="3">
        <v>29737</v>
      </c>
      <c r="B273" s="1" t="str">
        <f t="shared" si="4"/>
        <v>5-1981</v>
      </c>
      <c r="C273" s="5">
        <v>358.52</v>
      </c>
      <c r="D273">
        <f>STANDARDIZE(Table1[[#This Row],[S&amp;P500 level]],AVERAGE(C254:C273),_xlfn.STDEV.P(C254:C273))</f>
        <v>0.13852117607765546</v>
      </c>
    </row>
    <row r="274" spans="1:4" x14ac:dyDescent="0.3">
      <c r="A274" s="3">
        <v>29767</v>
      </c>
      <c r="B274" s="1" t="str">
        <f t="shared" si="4"/>
        <v>6-1981</v>
      </c>
      <c r="C274" s="5">
        <v>346.03</v>
      </c>
      <c r="D274">
        <f>STANDARDIZE(Table1[[#This Row],[S&amp;P500 level]],AVERAGE(C255:C274),_xlfn.STDEV.P(C255:C274))</f>
        <v>-0.51305446630993778</v>
      </c>
    </row>
    <row r="275" spans="1:4" x14ac:dyDescent="0.3">
      <c r="A275" s="3">
        <v>29798</v>
      </c>
      <c r="B275" s="1" t="str">
        <f t="shared" si="4"/>
        <v>7-1981</v>
      </c>
      <c r="C275" s="5">
        <v>344.74</v>
      </c>
      <c r="D275">
        <f>STANDARDIZE(Table1[[#This Row],[S&amp;P500 level]],AVERAGE(C256:C275),_xlfn.STDEV.P(C256:C275))</f>
        <v>-0.57679155357215794</v>
      </c>
    </row>
    <row r="276" spans="1:4" x14ac:dyDescent="0.3">
      <c r="A276" s="3">
        <v>29829</v>
      </c>
      <c r="B276" s="1" t="str">
        <f t="shared" si="4"/>
        <v>8-1981</v>
      </c>
      <c r="C276" s="5">
        <v>311.64</v>
      </c>
      <c r="D276">
        <f>STANDARDIZE(Table1[[#This Row],[S&amp;P500 level]],AVERAGE(C257:C276),_xlfn.STDEV.P(C257:C276))</f>
        <v>-1.9274467783564775</v>
      </c>
    </row>
    <row r="277" spans="1:4" x14ac:dyDescent="0.3">
      <c r="A277" s="3">
        <v>29859</v>
      </c>
      <c r="B277" s="1" t="str">
        <f t="shared" si="4"/>
        <v>9-1981</v>
      </c>
      <c r="C277" s="5">
        <v>314.92</v>
      </c>
      <c r="D277">
        <f>STANDARDIZE(Table1[[#This Row],[S&amp;P500 level]],AVERAGE(C258:C277),_xlfn.STDEV.P(C258:C277))</f>
        <v>-1.5692127675420475</v>
      </c>
    </row>
    <row r="278" spans="1:4" x14ac:dyDescent="0.3">
      <c r="A278" s="3">
        <v>29890</v>
      </c>
      <c r="B278" s="1" t="str">
        <f t="shared" si="4"/>
        <v>10-1981</v>
      </c>
      <c r="C278" s="5">
        <v>322.02999999999997</v>
      </c>
      <c r="D278">
        <f>STANDARDIZE(Table1[[#This Row],[S&amp;P500 level]],AVERAGE(C259:C278),_xlfn.STDEV.P(C259:C278))</f>
        <v>-1.2754259285985781</v>
      </c>
    </row>
    <row r="279" spans="1:4" x14ac:dyDescent="0.3">
      <c r="A279" s="3">
        <v>29920</v>
      </c>
      <c r="B279" s="1" t="str">
        <f t="shared" si="4"/>
        <v>11-1981</v>
      </c>
      <c r="C279" s="5">
        <v>323.35000000000002</v>
      </c>
      <c r="D279">
        <f>STANDARDIZE(Table1[[#This Row],[S&amp;P500 level]],AVERAGE(C260:C279),_xlfn.STDEV.P(C260:C279))</f>
        <v>-1.2885662929352237</v>
      </c>
    </row>
    <row r="280" spans="1:4" x14ac:dyDescent="0.3">
      <c r="A280" s="3">
        <v>29951</v>
      </c>
      <c r="B280" s="1" t="str">
        <f t="shared" si="4"/>
        <v>12-1981</v>
      </c>
      <c r="C280" s="5">
        <v>305.39999999999998</v>
      </c>
      <c r="D280">
        <f>STANDARDIZE(Table1[[#This Row],[S&amp;P500 level]],AVERAGE(C261:C280),_xlfn.STDEV.P(C261:C280))</f>
        <v>-1.9157266515852833</v>
      </c>
    </row>
    <row r="281" spans="1:4" x14ac:dyDescent="0.3">
      <c r="A281" s="3">
        <v>29982</v>
      </c>
      <c r="B281" s="1" t="str">
        <f t="shared" si="4"/>
        <v>1-1982</v>
      </c>
      <c r="C281" s="5">
        <v>297.17</v>
      </c>
      <c r="D281">
        <f>STANDARDIZE(Table1[[#This Row],[S&amp;P500 level]],AVERAGE(C262:C281),_xlfn.STDEV.P(C262:C281))</f>
        <v>-1.9495298225054345</v>
      </c>
    </row>
    <row r="282" spans="1:4" x14ac:dyDescent="0.3">
      <c r="A282" s="3">
        <v>30010</v>
      </c>
      <c r="B282" s="1" t="str">
        <f t="shared" si="4"/>
        <v>2-1982</v>
      </c>
      <c r="C282" s="5">
        <v>287.87</v>
      </c>
      <c r="D282">
        <f>STANDARDIZE(Table1[[#This Row],[S&amp;P500 level]],AVERAGE(C263:C282),_xlfn.STDEV.P(C263:C282))</f>
        <v>-1.9438777347932832</v>
      </c>
    </row>
    <row r="283" spans="1:4" x14ac:dyDescent="0.3">
      <c r="A283" s="3">
        <v>30041</v>
      </c>
      <c r="B283" s="1" t="str">
        <f t="shared" si="4"/>
        <v>3-1982</v>
      </c>
      <c r="C283" s="5">
        <v>300.88</v>
      </c>
      <c r="D283">
        <f>STANDARDIZE(Table1[[#This Row],[S&amp;P500 level]],AVERAGE(C264:C283),_xlfn.STDEV.P(C264:C283))</f>
        <v>-1.3492883274870218</v>
      </c>
    </row>
    <row r="284" spans="1:4" x14ac:dyDescent="0.3">
      <c r="A284" s="3">
        <v>30071</v>
      </c>
      <c r="B284" s="1" t="str">
        <f t="shared" si="4"/>
        <v>4-1982</v>
      </c>
      <c r="C284" s="5">
        <v>298.31</v>
      </c>
      <c r="D284">
        <f>STANDARDIZE(Table1[[#This Row],[S&amp;P500 level]],AVERAGE(C265:C284),_xlfn.STDEV.P(C265:C284))</f>
        <v>-1.2835236682881612</v>
      </c>
    </row>
    <row r="285" spans="1:4" x14ac:dyDescent="0.3">
      <c r="A285" s="3">
        <v>30102</v>
      </c>
      <c r="B285" s="1" t="str">
        <f t="shared" si="4"/>
        <v>5-1982</v>
      </c>
      <c r="C285" s="5">
        <v>277.66000000000003</v>
      </c>
      <c r="D285">
        <f>STANDARDIZE(Table1[[#This Row],[S&amp;P500 level]],AVERAGE(C266:C285),_xlfn.STDEV.P(C266:C285))</f>
        <v>-1.6938126868010943</v>
      </c>
    </row>
    <row r="286" spans="1:4" x14ac:dyDescent="0.3">
      <c r="A286" s="3">
        <v>30132</v>
      </c>
      <c r="B286" s="1" t="str">
        <f t="shared" si="4"/>
        <v>6-1982</v>
      </c>
      <c r="C286" s="5">
        <v>275.48</v>
      </c>
      <c r="D286">
        <f>STANDARDIZE(Table1[[#This Row],[S&amp;P500 level]],AVERAGE(C267:C286),_xlfn.STDEV.P(C267:C286))</f>
        <v>-1.5955483816673535</v>
      </c>
    </row>
    <row r="287" spans="1:4" x14ac:dyDescent="0.3">
      <c r="A287" s="3">
        <v>30163</v>
      </c>
      <c r="B287" s="1" t="str">
        <f t="shared" si="4"/>
        <v>7-1982</v>
      </c>
      <c r="C287" s="5">
        <v>275.67</v>
      </c>
      <c r="D287">
        <f>STANDARDIZE(Table1[[#This Row],[S&amp;P500 level]],AVERAGE(C268:C287),_xlfn.STDEV.P(C268:C287))</f>
        <v>-1.4441005007116678</v>
      </c>
    </row>
    <row r="288" spans="1:4" x14ac:dyDescent="0.3">
      <c r="A288" s="3">
        <v>30194</v>
      </c>
      <c r="B288" s="1" t="str">
        <f t="shared" si="4"/>
        <v>8-1982</v>
      </c>
      <c r="C288" s="5">
        <v>306.95999999999998</v>
      </c>
      <c r="D288">
        <f>STANDARDIZE(Table1[[#This Row],[S&amp;P500 level]],AVERAGE(C269:C288),_xlfn.STDEV.P(C269:C288))</f>
        <v>-0.42616901814996777</v>
      </c>
    </row>
    <row r="289" spans="1:4" x14ac:dyDescent="0.3">
      <c r="A289" s="3">
        <v>30224</v>
      </c>
      <c r="B289" s="1" t="str">
        <f t="shared" si="4"/>
        <v>9-1982</v>
      </c>
      <c r="C289" s="5">
        <v>331.78</v>
      </c>
      <c r="D289">
        <f>STANDARDIZE(Table1[[#This Row],[S&amp;P500 level]],AVERAGE(C270:C289),_xlfn.STDEV.P(C270:C289))</f>
        <v>0.42744552357808901</v>
      </c>
    </row>
    <row r="290" spans="1:4" x14ac:dyDescent="0.3">
      <c r="A290" s="3">
        <v>30255</v>
      </c>
      <c r="B290" s="1" t="str">
        <f t="shared" si="4"/>
        <v>10-1982</v>
      </c>
      <c r="C290" s="5">
        <v>345.98</v>
      </c>
      <c r="D290">
        <f>STANDARDIZE(Table1[[#This Row],[S&amp;P500 level]],AVERAGE(C271:C290),_xlfn.STDEV.P(C271:C290))</f>
        <v>0.99068090236584705</v>
      </c>
    </row>
    <row r="291" spans="1:4" x14ac:dyDescent="0.3">
      <c r="A291" s="3">
        <v>30285</v>
      </c>
      <c r="B291" s="1" t="str">
        <f t="shared" si="4"/>
        <v>11-1982</v>
      </c>
      <c r="C291" s="5">
        <v>350.67</v>
      </c>
      <c r="D291">
        <f>STANDARDIZE(Table1[[#This Row],[S&amp;P500 level]],AVERAGE(C272:C291),_xlfn.STDEV.P(C272:C291))</f>
        <v>1.2574378069417009</v>
      </c>
    </row>
    <row r="292" spans="1:4" x14ac:dyDescent="0.3">
      <c r="A292" s="3">
        <v>30316</v>
      </c>
      <c r="B292" s="1" t="str">
        <f t="shared" si="4"/>
        <v>12-1982</v>
      </c>
      <c r="C292" s="5">
        <v>362.25</v>
      </c>
      <c r="D292">
        <f>STANDARDIZE(Table1[[#This Row],[S&amp;P500 level]],AVERAGE(C273:C292),_xlfn.STDEV.P(C273:C292))</f>
        <v>1.6717578714662418</v>
      </c>
    </row>
    <row r="293" spans="1:4" x14ac:dyDescent="0.3">
      <c r="A293" s="3">
        <v>30347</v>
      </c>
      <c r="B293" s="1" t="str">
        <f t="shared" si="4"/>
        <v>1-1983</v>
      </c>
      <c r="C293" s="5">
        <v>368.15</v>
      </c>
      <c r="D293">
        <f>STANDARDIZE(Table1[[#This Row],[S&amp;P500 level]],AVERAGE(C274:C293),_xlfn.STDEV.P(C274:C293))</f>
        <v>1.817269664225345</v>
      </c>
    </row>
    <row r="294" spans="1:4" x14ac:dyDescent="0.3">
      <c r="A294" s="3">
        <v>30375</v>
      </c>
      <c r="B294" s="1" t="str">
        <f t="shared" si="4"/>
        <v>2-1983</v>
      </c>
      <c r="C294" s="5">
        <v>380.94</v>
      </c>
      <c r="D294">
        <f>STANDARDIZE(Table1[[#This Row],[S&amp;P500 level]],AVERAGE(C275:C294),_xlfn.STDEV.P(C275:C294))</f>
        <v>2.0177359828777446</v>
      </c>
    </row>
    <row r="295" spans="1:4" x14ac:dyDescent="0.3">
      <c r="A295" s="3">
        <v>30406</v>
      </c>
      <c r="B295" s="1" t="str">
        <f t="shared" si="4"/>
        <v>3-1983</v>
      </c>
      <c r="C295" s="5">
        <v>392.68</v>
      </c>
      <c r="D295">
        <f>STANDARDIZE(Table1[[#This Row],[S&amp;P500 level]],AVERAGE(C276:C295),_xlfn.STDEV.P(C276:C295))</f>
        <v>2.0797971344608226</v>
      </c>
    </row>
    <row r="296" spans="1:4" x14ac:dyDescent="0.3">
      <c r="A296" s="3">
        <v>30436</v>
      </c>
      <c r="B296" s="1" t="str">
        <f t="shared" si="4"/>
        <v>4-1983</v>
      </c>
      <c r="C296" s="5">
        <v>406.15</v>
      </c>
      <c r="D296">
        <f>STANDARDIZE(Table1[[#This Row],[S&amp;P500 level]],AVERAGE(C277:C296),_xlfn.STDEV.P(C277:C296))</f>
        <v>2.0619545786186477</v>
      </c>
    </row>
    <row r="297" spans="1:4" x14ac:dyDescent="0.3">
      <c r="A297" s="3">
        <v>30467</v>
      </c>
      <c r="B297" s="1" t="str">
        <f t="shared" si="4"/>
        <v>5-1983</v>
      </c>
      <c r="C297" s="5">
        <v>410.6</v>
      </c>
      <c r="D297">
        <f>STANDARDIZE(Table1[[#This Row],[S&amp;P500 level]],AVERAGE(C278:C297),_xlfn.STDEV.P(C278:C297))</f>
        <v>1.8609611993046358</v>
      </c>
    </row>
    <row r="298" spans="1:4" x14ac:dyDescent="0.3">
      <c r="A298" s="3">
        <v>30497</v>
      </c>
      <c r="B298" s="1" t="str">
        <f t="shared" si="4"/>
        <v>6-1983</v>
      </c>
      <c r="C298" s="5">
        <v>410.43</v>
      </c>
      <c r="D298">
        <f>STANDARDIZE(Table1[[#This Row],[S&amp;P500 level]],AVERAGE(C279:C298),_xlfn.STDEV.P(C279:C298))</f>
        <v>1.6285464902596751</v>
      </c>
    </row>
    <row r="299" spans="1:4" x14ac:dyDescent="0.3">
      <c r="A299" s="3">
        <v>30528</v>
      </c>
      <c r="B299" s="1" t="str">
        <f t="shared" si="4"/>
        <v>7-1983</v>
      </c>
      <c r="C299" s="5">
        <v>397.93</v>
      </c>
      <c r="D299">
        <f>STANDARDIZE(Table1[[#This Row],[S&amp;P500 level]],AVERAGE(C280:C299),_xlfn.STDEV.P(C280:C299))</f>
        <v>1.2268301680791893</v>
      </c>
    </row>
    <row r="300" spans="1:4" x14ac:dyDescent="0.3">
      <c r="A300" s="3">
        <v>30559</v>
      </c>
      <c r="B300" s="1" t="str">
        <f t="shared" si="4"/>
        <v>8-1983</v>
      </c>
      <c r="C300" s="5">
        <v>407.65</v>
      </c>
      <c r="D300">
        <f>STANDARDIZE(Table1[[#This Row],[S&amp;P500 level]],AVERAGE(C281:C300),_xlfn.STDEV.P(C281:C300))</f>
        <v>1.2813761998340425</v>
      </c>
    </row>
    <row r="301" spans="1:4" x14ac:dyDescent="0.3">
      <c r="A301" s="3">
        <v>30589</v>
      </c>
      <c r="B301" s="1" t="str">
        <f t="shared" si="4"/>
        <v>9-1983</v>
      </c>
      <c r="C301" s="5">
        <v>407.66</v>
      </c>
      <c r="D301">
        <f>STANDARDIZE(Table1[[#This Row],[S&amp;P500 level]],AVERAGE(C282:C301),_xlfn.STDEV.P(C282:C301))</f>
        <v>1.1559184158442322</v>
      </c>
    </row>
    <row r="302" spans="1:4" x14ac:dyDescent="0.3">
      <c r="A302" s="3">
        <v>30620</v>
      </c>
      <c r="B302" s="1" t="str">
        <f t="shared" si="4"/>
        <v>10-1983</v>
      </c>
      <c r="C302" s="5">
        <v>400.79</v>
      </c>
      <c r="D302">
        <f>STANDARDIZE(Table1[[#This Row],[S&amp;P500 level]],AVERAGE(C283:C302),_xlfn.STDEV.P(C283:C302))</f>
        <v>0.92331831232683614</v>
      </c>
    </row>
    <row r="303" spans="1:4" x14ac:dyDescent="0.3">
      <c r="A303" s="3">
        <v>30650</v>
      </c>
      <c r="B303" s="1" t="str">
        <f t="shared" si="4"/>
        <v>11-1983</v>
      </c>
      <c r="C303" s="5">
        <v>398.45</v>
      </c>
      <c r="D303">
        <f>STANDARDIZE(Table1[[#This Row],[S&amp;P500 level]],AVERAGE(C284:C303),_xlfn.STDEV.P(C284:C303))</f>
        <v>0.7895869524240684</v>
      </c>
    </row>
    <row r="304" spans="1:4" x14ac:dyDescent="0.3">
      <c r="A304" s="3">
        <v>30681</v>
      </c>
      <c r="B304" s="1" t="str">
        <f t="shared" si="4"/>
        <v>12-1983</v>
      </c>
      <c r="C304" s="5">
        <v>400.93</v>
      </c>
      <c r="D304">
        <f>STANDARDIZE(Table1[[#This Row],[S&amp;P500 level]],AVERAGE(C285:C304),_xlfn.STDEV.P(C285:C304))</f>
        <v>0.75710525199114076</v>
      </c>
    </row>
    <row r="305" spans="1:4" x14ac:dyDescent="0.3">
      <c r="A305" s="3">
        <v>30712</v>
      </c>
      <c r="B305" s="1" t="str">
        <f t="shared" si="4"/>
        <v>1-1984</v>
      </c>
      <c r="C305" s="5">
        <v>377.15</v>
      </c>
      <c r="D305">
        <f>STANDARDIZE(Table1[[#This Row],[S&amp;P500 level]],AVERAGE(C286:C305),_xlfn.STDEV.P(C286:C305))</f>
        <v>0.15900501807796066</v>
      </c>
    </row>
    <row r="306" spans="1:4" x14ac:dyDescent="0.3">
      <c r="A306" s="3">
        <v>30741</v>
      </c>
      <c r="B306" s="1" t="str">
        <f t="shared" si="4"/>
        <v>2-1984</v>
      </c>
      <c r="C306" s="5">
        <v>376.65</v>
      </c>
      <c r="D306">
        <f>STANDARDIZE(Table1[[#This Row],[S&amp;P500 level]],AVERAGE(C287:C306),_xlfn.STDEV.P(C287:C306))</f>
        <v>3.2383923261895001E-2</v>
      </c>
    </row>
    <row r="307" spans="1:4" x14ac:dyDescent="0.3">
      <c r="A307" s="3">
        <v>30772</v>
      </c>
      <c r="B307" s="1" t="str">
        <f t="shared" si="4"/>
        <v>3-1984</v>
      </c>
      <c r="C307" s="5">
        <v>375.3</v>
      </c>
      <c r="D307">
        <f>STANDARDIZE(Table1[[#This Row],[S&amp;P500 level]],AVERAGE(C288:C307),_xlfn.STDEV.P(C288:C307))</f>
        <v>-0.18259943005735277</v>
      </c>
    </row>
    <row r="308" spans="1:4" x14ac:dyDescent="0.3">
      <c r="A308" s="3">
        <v>30802</v>
      </c>
      <c r="B308" s="1" t="str">
        <f t="shared" si="4"/>
        <v>4-1984</v>
      </c>
      <c r="C308" s="5">
        <v>371.84</v>
      </c>
      <c r="D308">
        <f>STANDARDIZE(Table1[[#This Row],[S&amp;P500 level]],AVERAGE(C289:C308),_xlfn.STDEV.P(C289:C308))</f>
        <v>-0.51999557653712791</v>
      </c>
    </row>
    <row r="309" spans="1:4" x14ac:dyDescent="0.3">
      <c r="A309" s="3">
        <v>30833</v>
      </c>
      <c r="B309" s="1" t="str">
        <f t="shared" si="4"/>
        <v>5-1984</v>
      </c>
      <c r="C309" s="5">
        <v>362.48</v>
      </c>
      <c r="D309">
        <f>STANDARDIZE(Table1[[#This Row],[S&amp;P500 level]],AVERAGE(C290:C309),_xlfn.STDEV.P(C290:C309))</f>
        <v>-1.1299735206552202</v>
      </c>
    </row>
    <row r="310" spans="1:4" x14ac:dyDescent="0.3">
      <c r="A310" s="3">
        <v>30863</v>
      </c>
      <c r="B310" s="1" t="str">
        <f t="shared" si="4"/>
        <v>6-1984</v>
      </c>
      <c r="C310" s="5">
        <v>356.37</v>
      </c>
      <c r="D310">
        <f>STANDARDIZE(Table1[[#This Row],[S&amp;P500 level]],AVERAGE(C291:C310),_xlfn.STDEV.P(C291:C310))</f>
        <v>-1.5279229176484257</v>
      </c>
    </row>
    <row r="311" spans="1:4" x14ac:dyDescent="0.3">
      <c r="A311" s="3">
        <v>30894</v>
      </c>
      <c r="B311" s="1" t="str">
        <f t="shared" si="4"/>
        <v>7-1984</v>
      </c>
      <c r="C311" s="5">
        <v>386.25</v>
      </c>
      <c r="D311">
        <f>STANDARDIZE(Table1[[#This Row],[S&amp;P500 level]],AVERAGE(C292:C311),_xlfn.STDEV.P(C292:C311))</f>
        <v>-7.3419296055355354E-2</v>
      </c>
    </row>
    <row r="312" spans="1:4" x14ac:dyDescent="0.3">
      <c r="A312" s="3">
        <v>30925</v>
      </c>
      <c r="B312" s="1" t="str">
        <f t="shared" si="4"/>
        <v>8-1984</v>
      </c>
      <c r="C312" s="5">
        <v>388.39</v>
      </c>
      <c r="D312">
        <f>STANDARDIZE(Table1[[#This Row],[S&amp;P500 level]],AVERAGE(C293:C312),_xlfn.STDEV.P(C293:C312))</f>
        <v>-2.7279780546209702E-2</v>
      </c>
    </row>
    <row r="313" spans="1:4" x14ac:dyDescent="0.3">
      <c r="A313" s="3">
        <v>30955</v>
      </c>
      <c r="B313" s="1" t="str">
        <f t="shared" si="4"/>
        <v>9-1984</v>
      </c>
      <c r="C313" s="5">
        <v>384.25</v>
      </c>
      <c r="D313">
        <f>STANDARDIZE(Table1[[#This Row],[S&amp;P500 level]],AVERAGE(C294:C313),_xlfn.STDEV.P(C294:C313))</f>
        <v>-0.34083252732866975</v>
      </c>
    </row>
    <row r="314" spans="1:4" x14ac:dyDescent="0.3">
      <c r="A314" s="3">
        <v>30986</v>
      </c>
      <c r="B314" s="1" t="str">
        <f t="shared" si="4"/>
        <v>10-1984</v>
      </c>
      <c r="C314" s="5">
        <v>387.75</v>
      </c>
      <c r="D314">
        <f>STANDARDIZE(Table1[[#This Row],[S&amp;P500 level]],AVERAGE(C295:C314),_xlfn.STDEV.P(C295:C314))</f>
        <v>-0.14227233736663111</v>
      </c>
    </row>
    <row r="315" spans="1:4" x14ac:dyDescent="0.3">
      <c r="A315" s="3">
        <v>31016</v>
      </c>
      <c r="B315" s="1" t="str">
        <f t="shared" si="4"/>
        <v>11-1984</v>
      </c>
      <c r="C315" s="5">
        <v>383.55</v>
      </c>
      <c r="D315">
        <f>STANDARDIZE(Table1[[#This Row],[S&amp;P500 level]],AVERAGE(C296:C315),_xlfn.STDEV.P(C296:C315))</f>
        <v>-0.37942002063903113</v>
      </c>
    </row>
    <row r="316" spans="1:4" x14ac:dyDescent="0.3">
      <c r="A316" s="3">
        <v>31047</v>
      </c>
      <c r="B316" s="1" t="str">
        <f t="shared" si="4"/>
        <v>12-1984</v>
      </c>
      <c r="C316" s="5">
        <v>399.35</v>
      </c>
      <c r="D316">
        <f>STANDARDIZE(Table1[[#This Row],[S&amp;P500 level]],AVERAGE(C297:C316),_xlfn.STDEV.P(C297:C316))</f>
        <v>0.65705219913591106</v>
      </c>
    </row>
    <row r="317" spans="1:4" x14ac:dyDescent="0.3">
      <c r="A317" s="3">
        <v>31078</v>
      </c>
      <c r="B317" s="1" t="str">
        <f t="shared" si="4"/>
        <v>1-1985</v>
      </c>
      <c r="C317" s="5">
        <v>419</v>
      </c>
      <c r="D317">
        <f>STANDARDIZE(Table1[[#This Row],[S&amp;P500 level]],AVERAGE(C298:C317),_xlfn.STDEV.P(C298:C317))</f>
        <v>1.8209902285443844</v>
      </c>
    </row>
    <row r="318" spans="1:4" x14ac:dyDescent="0.3">
      <c r="A318" s="3">
        <v>31106</v>
      </c>
      <c r="B318" s="1" t="str">
        <f t="shared" si="4"/>
        <v>2-1985</v>
      </c>
      <c r="C318" s="5">
        <v>413.97</v>
      </c>
      <c r="D318">
        <f>STANDARDIZE(Table1[[#This Row],[S&amp;P500 level]],AVERAGE(C299:C318),_xlfn.STDEV.P(C299:C318))</f>
        <v>1.4759867196309591</v>
      </c>
    </row>
    <row r="319" spans="1:4" x14ac:dyDescent="0.3">
      <c r="A319" s="3">
        <v>31137</v>
      </c>
      <c r="B319" s="1" t="str">
        <f t="shared" si="4"/>
        <v>3-1985</v>
      </c>
      <c r="C319" s="5">
        <v>414.79</v>
      </c>
      <c r="D319">
        <f>STANDARDIZE(Table1[[#This Row],[S&amp;P500 level]],AVERAGE(C300:C319),_xlfn.STDEV.P(C300:C319))</f>
        <v>1.4050415479541833</v>
      </c>
    </row>
    <row r="320" spans="1:4" x14ac:dyDescent="0.3">
      <c r="A320" s="3">
        <v>31167</v>
      </c>
      <c r="B320" s="1" t="str">
        <f t="shared" ref="B320:B383" si="5">MONTH(A320)&amp;"-"&amp;YEAR(A320)</f>
        <v>4-1985</v>
      </c>
      <c r="C320" s="5">
        <v>423.08</v>
      </c>
      <c r="D320">
        <f>STANDARDIZE(Table1[[#This Row],[S&amp;P500 level]],AVERAGE(C301:C320),_xlfn.STDEV.P(C301:C320))</f>
        <v>1.7353094449385531</v>
      </c>
    </row>
    <row r="321" spans="1:4" x14ac:dyDescent="0.3">
      <c r="A321" s="3">
        <v>31198</v>
      </c>
      <c r="B321" s="1" t="str">
        <f t="shared" si="5"/>
        <v>5-1985</v>
      </c>
      <c r="C321" s="5">
        <v>431.03</v>
      </c>
      <c r="D321">
        <f>STANDARDIZE(Table1[[#This Row],[S&amp;P500 level]],AVERAGE(C302:C321),_xlfn.STDEV.P(C302:C321))</f>
        <v>1.9297742057692011</v>
      </c>
    </row>
    <row r="322" spans="1:4" x14ac:dyDescent="0.3">
      <c r="A322" s="3">
        <v>31228</v>
      </c>
      <c r="B322" s="1" t="str">
        <f t="shared" si="5"/>
        <v>6-1985</v>
      </c>
      <c r="C322" s="5">
        <v>438.43</v>
      </c>
      <c r="D322">
        <f>STANDARDIZE(Table1[[#This Row],[S&amp;P500 level]],AVERAGE(C303:C322),_xlfn.STDEV.P(C303:C322))</f>
        <v>1.9757939327900909</v>
      </c>
    </row>
    <row r="323" spans="1:4" x14ac:dyDescent="0.3">
      <c r="A323" s="3">
        <v>31259</v>
      </c>
      <c r="B323" s="1" t="str">
        <f t="shared" si="5"/>
        <v>7-1985</v>
      </c>
      <c r="C323" s="5">
        <v>428.07</v>
      </c>
      <c r="D323">
        <f>STANDARDIZE(Table1[[#This Row],[S&amp;P500 level]],AVERAGE(C304:C323),_xlfn.STDEV.P(C304:C323))</f>
        <v>1.3716498943339432</v>
      </c>
    </row>
    <row r="324" spans="1:4" x14ac:dyDescent="0.3">
      <c r="A324" s="3">
        <v>31290</v>
      </c>
      <c r="B324" s="1" t="str">
        <f t="shared" si="5"/>
        <v>8-1985</v>
      </c>
      <c r="C324" s="5">
        <v>417.36</v>
      </c>
      <c r="D324">
        <f>STANDARDIZE(Table1[[#This Row],[S&amp;P500 level]],AVERAGE(C305:C324),_xlfn.STDEV.P(C305:C324))</f>
        <v>0.86311316892673606</v>
      </c>
    </row>
    <row r="325" spans="1:4" x14ac:dyDescent="0.3">
      <c r="A325" s="3">
        <v>31320</v>
      </c>
      <c r="B325" s="1" t="str">
        <f t="shared" si="5"/>
        <v>9-1985</v>
      </c>
      <c r="C325" s="5">
        <v>420.57</v>
      </c>
      <c r="D325">
        <f>STANDARDIZE(Table1[[#This Row],[S&amp;P500 level]],AVERAGE(C306:C325),_xlfn.STDEV.P(C306:C325))</f>
        <v>0.90312434145134313</v>
      </c>
    </row>
    <row r="326" spans="1:4" x14ac:dyDescent="0.3">
      <c r="A326" s="3">
        <v>31351</v>
      </c>
      <c r="B326" s="1" t="str">
        <f t="shared" si="5"/>
        <v>10-1985</v>
      </c>
      <c r="C326" s="5">
        <v>444.86</v>
      </c>
      <c r="D326">
        <f>STANDARDIZE(Table1[[#This Row],[S&amp;P500 level]],AVERAGE(C307:C326),_xlfn.STDEV.P(C307:C326))</f>
        <v>1.6763534987440603</v>
      </c>
    </row>
    <row r="327" spans="1:4" x14ac:dyDescent="0.3">
      <c r="A327" s="3">
        <v>31381</v>
      </c>
      <c r="B327" s="1" t="str">
        <f t="shared" si="5"/>
        <v>11-1985</v>
      </c>
      <c r="C327" s="5">
        <v>465.65</v>
      </c>
      <c r="D327">
        <f>STANDARDIZE(Table1[[#This Row],[S&amp;P500 level]],AVERAGE(C308:C327),_xlfn.STDEV.P(C308:C327))</f>
        <v>2.0958958386262792</v>
      </c>
    </row>
    <row r="328" spans="1:4" x14ac:dyDescent="0.3">
      <c r="A328" s="3">
        <v>31412</v>
      </c>
      <c r="B328" s="1" t="str">
        <f t="shared" si="5"/>
        <v>12-1985</v>
      </c>
      <c r="C328" s="5">
        <v>466.4</v>
      </c>
      <c r="D328">
        <f>STANDARDIZE(Table1[[#This Row],[S&amp;P500 level]],AVERAGE(C309:C328),_xlfn.STDEV.P(C309:C328))</f>
        <v>1.8472764974650129</v>
      </c>
    </row>
    <row r="329" spans="1:4" x14ac:dyDescent="0.3">
      <c r="A329" s="3">
        <v>31443</v>
      </c>
      <c r="B329" s="1" t="str">
        <f t="shared" si="5"/>
        <v>1-1986</v>
      </c>
      <c r="C329" s="5">
        <v>492.84</v>
      </c>
      <c r="D329">
        <f>STANDARDIZE(Table1[[#This Row],[S&amp;P500 level]],AVERAGE(C310:C329),_xlfn.STDEV.P(C310:C329))</f>
        <v>2.3090010593426697</v>
      </c>
    </row>
    <row r="330" spans="1:4" x14ac:dyDescent="0.3">
      <c r="A330" s="3">
        <v>31471</v>
      </c>
      <c r="B330" s="1" t="str">
        <f t="shared" si="5"/>
        <v>2-1986</v>
      </c>
      <c r="C330" s="5">
        <v>524.21</v>
      </c>
      <c r="D330">
        <f>STANDARDIZE(Table1[[#This Row],[S&amp;P500 level]],AVERAGE(C311:C330),_xlfn.STDEV.P(C311:C330))</f>
        <v>2.6597477705017525</v>
      </c>
    </row>
    <row r="331" spans="1:4" x14ac:dyDescent="0.3">
      <c r="A331" s="3">
        <v>31502</v>
      </c>
      <c r="B331" s="1" t="str">
        <f t="shared" si="5"/>
        <v>3-1986</v>
      </c>
      <c r="C331" s="5">
        <v>538.05999999999995</v>
      </c>
      <c r="D331">
        <f>STANDARDIZE(Table1[[#This Row],[S&amp;P500 level]],AVERAGE(C312:C331),_xlfn.STDEV.P(C312:C331))</f>
        <v>2.4282174845510975</v>
      </c>
    </row>
    <row r="332" spans="1:4" x14ac:dyDescent="0.3">
      <c r="A332" s="3">
        <v>31532</v>
      </c>
      <c r="B332" s="1" t="str">
        <f t="shared" si="5"/>
        <v>4-1986</v>
      </c>
      <c r="C332" s="5">
        <v>537.71</v>
      </c>
      <c r="D332">
        <f>STANDARDIZE(Table1[[#This Row],[S&amp;P500 level]],AVERAGE(C313:C332),_xlfn.STDEV.P(C313:C332))</f>
        <v>2.0453386899848462</v>
      </c>
    </row>
    <row r="333" spans="1:4" x14ac:dyDescent="0.3">
      <c r="A333" s="3">
        <v>31563</v>
      </c>
      <c r="B333" s="1" t="str">
        <f t="shared" si="5"/>
        <v>5-1986</v>
      </c>
      <c r="C333" s="5">
        <v>550.01</v>
      </c>
      <c r="D333">
        <f>STANDARDIZE(Table1[[#This Row],[S&amp;P500 level]],AVERAGE(C314:C333),_xlfn.STDEV.P(C314:C333))</f>
        <v>1.9776227524398222</v>
      </c>
    </row>
    <row r="334" spans="1:4" x14ac:dyDescent="0.3">
      <c r="A334" s="3">
        <v>31593</v>
      </c>
      <c r="B334" s="1" t="str">
        <f t="shared" si="5"/>
        <v>6-1986</v>
      </c>
      <c r="C334" s="5">
        <v>538.57000000000005</v>
      </c>
      <c r="D334">
        <f>STANDARDIZE(Table1[[#This Row],[S&amp;P500 level]],AVERAGE(C315:C334),_xlfn.STDEV.P(C315:C334))</f>
        <v>1.5597068645253176</v>
      </c>
    </row>
    <row r="335" spans="1:4" x14ac:dyDescent="0.3">
      <c r="A335" s="3">
        <v>31624</v>
      </c>
      <c r="B335" s="1" t="str">
        <f t="shared" si="5"/>
        <v>7-1986</v>
      </c>
      <c r="C335" s="5">
        <v>548.33000000000004</v>
      </c>
      <c r="D335">
        <f>STANDARDIZE(Table1[[#This Row],[S&amp;P500 level]],AVERAGE(C316:C335),_xlfn.STDEV.P(C316:C335))</f>
        <v>1.5678777378520767</v>
      </c>
    </row>
    <row r="336" spans="1:4" x14ac:dyDescent="0.3">
      <c r="A336" s="3">
        <v>31655</v>
      </c>
      <c r="B336" s="1" t="str">
        <f t="shared" si="5"/>
        <v>8-1986</v>
      </c>
      <c r="C336" s="5">
        <v>530.91999999999996</v>
      </c>
      <c r="D336">
        <f>STANDARDIZE(Table1[[#This Row],[S&amp;P500 level]],AVERAGE(C317:C336),_xlfn.STDEV.P(C317:C336))</f>
        <v>1.1232246703917266</v>
      </c>
    </row>
    <row r="337" spans="1:4" x14ac:dyDescent="0.3">
      <c r="A337" s="3">
        <v>31685</v>
      </c>
      <c r="B337" s="1" t="str">
        <f t="shared" si="5"/>
        <v>9-1986</v>
      </c>
      <c r="C337" s="5">
        <v>528.42999999999995</v>
      </c>
      <c r="D337">
        <f>STANDARDIZE(Table1[[#This Row],[S&amp;P500 level]],AVERAGE(C318:C337),_xlfn.STDEV.P(C318:C337))</f>
        <v>0.97331881392927333</v>
      </c>
    </row>
    <row r="338" spans="1:4" x14ac:dyDescent="0.3">
      <c r="A338" s="3">
        <v>31716</v>
      </c>
      <c r="B338" s="1" t="str">
        <f t="shared" si="5"/>
        <v>10-1986</v>
      </c>
      <c r="C338" s="5">
        <v>545.08000000000004</v>
      </c>
      <c r="D338">
        <f>STANDARDIZE(Table1[[#This Row],[S&amp;P500 level]],AVERAGE(C319:C338),_xlfn.STDEV.P(C319:C338))</f>
        <v>1.1708647207207907</v>
      </c>
    </row>
    <row r="339" spans="1:4" x14ac:dyDescent="0.3">
      <c r="A339" s="3">
        <v>31746</v>
      </c>
      <c r="B339" s="1" t="str">
        <f t="shared" si="5"/>
        <v>11-1986</v>
      </c>
      <c r="C339" s="5">
        <v>552.36</v>
      </c>
      <c r="D339">
        <f>STANDARDIZE(Table1[[#This Row],[S&amp;P500 level]],AVERAGE(C320:C339),_xlfn.STDEV.P(C320:C339))</f>
        <v>1.1910386940253932</v>
      </c>
    </row>
    <row r="340" spans="1:4" x14ac:dyDescent="0.3">
      <c r="A340" s="3">
        <v>31777</v>
      </c>
      <c r="B340" s="1" t="str">
        <f t="shared" si="5"/>
        <v>12-1986</v>
      </c>
      <c r="C340" s="5">
        <v>583.99</v>
      </c>
      <c r="D340">
        <f>STANDARDIZE(Table1[[#This Row],[S&amp;P500 level]],AVERAGE(C321:C340),_xlfn.STDEV.P(C321:C340))</f>
        <v>1.6089120996297239</v>
      </c>
    </row>
    <row r="341" spans="1:4" x14ac:dyDescent="0.3">
      <c r="A341" s="3">
        <v>31808</v>
      </c>
      <c r="B341" s="1" t="str">
        <f t="shared" si="5"/>
        <v>1-1987</v>
      </c>
      <c r="C341" s="5">
        <v>617.98</v>
      </c>
      <c r="D341">
        <f>STANDARDIZE(Table1[[#This Row],[S&amp;P500 level]],AVERAGE(C322:C341),_xlfn.STDEV.P(C322:C341))</f>
        <v>1.9453352102336596</v>
      </c>
    </row>
    <row r="342" spans="1:4" x14ac:dyDescent="0.3">
      <c r="A342" s="3">
        <v>31836</v>
      </c>
      <c r="B342" s="1" t="str">
        <f t="shared" si="5"/>
        <v>2-1987</v>
      </c>
      <c r="C342" s="5">
        <v>640.63</v>
      </c>
      <c r="D342">
        <f>STANDARDIZE(Table1[[#This Row],[S&amp;P500 level]],AVERAGE(C323:C342),_xlfn.STDEV.P(C323:C342))</f>
        <v>2.0080050195278951</v>
      </c>
    </row>
    <row r="343" spans="1:4" x14ac:dyDescent="0.3">
      <c r="A343" s="3">
        <v>31867</v>
      </c>
      <c r="B343" s="1" t="str">
        <f t="shared" si="5"/>
        <v>3-1987</v>
      </c>
      <c r="C343" s="5">
        <v>630.25</v>
      </c>
      <c r="D343">
        <f>STANDARDIZE(Table1[[#This Row],[S&amp;P500 level]],AVERAGE(C324:C343),_xlfn.STDEV.P(C324:C343))</f>
        <v>1.6462362685683494</v>
      </c>
    </row>
    <row r="344" spans="1:4" x14ac:dyDescent="0.3">
      <c r="A344" s="3">
        <v>31897</v>
      </c>
      <c r="B344" s="1" t="str">
        <f t="shared" si="5"/>
        <v>4-1987</v>
      </c>
      <c r="C344" s="5">
        <v>627.58000000000004</v>
      </c>
      <c r="D344">
        <f>STANDARDIZE(Table1[[#This Row],[S&amp;P500 level]],AVERAGE(C325:C344),_xlfn.STDEV.P(C325:C344))</f>
        <v>1.4803249535452301</v>
      </c>
    </row>
    <row r="345" spans="1:4" x14ac:dyDescent="0.3">
      <c r="A345" s="3">
        <v>31928</v>
      </c>
      <c r="B345" s="1" t="str">
        <f t="shared" si="5"/>
        <v>5-1987</v>
      </c>
      <c r="C345" s="5">
        <v>651.98</v>
      </c>
      <c r="D345">
        <f>STANDARDIZE(Table1[[#This Row],[S&amp;P500 level]],AVERAGE(C326:C345),_xlfn.STDEV.P(C326:C345))</f>
        <v>1.7454859662421165</v>
      </c>
    </row>
    <row r="346" spans="1:4" x14ac:dyDescent="0.3">
      <c r="A346" s="3">
        <v>31958</v>
      </c>
      <c r="B346" s="1" t="str">
        <f t="shared" si="5"/>
        <v>6-1987</v>
      </c>
      <c r="C346" s="5">
        <v>669.03</v>
      </c>
      <c r="D346">
        <f>STANDARDIZE(Table1[[#This Row],[S&amp;P500 level]],AVERAGE(C327:C346),_xlfn.STDEV.P(C327:C346))</f>
        <v>1.8428816881066978</v>
      </c>
    </row>
    <row r="347" spans="1:4" x14ac:dyDescent="0.3">
      <c r="A347" s="3">
        <v>31989</v>
      </c>
      <c r="B347" s="1" t="str">
        <f t="shared" si="5"/>
        <v>7-1987</v>
      </c>
      <c r="C347" s="5">
        <v>706.94</v>
      </c>
      <c r="D347">
        <f>STANDARDIZE(Table1[[#This Row],[S&amp;P500 level]],AVERAGE(C328:C347),_xlfn.STDEV.P(C328:C347))</f>
        <v>2.1516654854811987</v>
      </c>
    </row>
    <row r="348" spans="1:4" x14ac:dyDescent="0.3">
      <c r="A348" s="3">
        <v>32020</v>
      </c>
      <c r="B348" s="1" t="str">
        <f t="shared" si="5"/>
        <v>8-1987</v>
      </c>
      <c r="C348" s="5">
        <v>680.41</v>
      </c>
      <c r="D348">
        <f>STANDARDIZE(Table1[[#This Row],[S&amp;P500 level]],AVERAGE(C329:C348),_xlfn.STDEV.P(C329:C348))</f>
        <v>1.5755847242373251</v>
      </c>
    </row>
    <row r="349" spans="1:4" x14ac:dyDescent="0.3">
      <c r="A349" s="3">
        <v>32050</v>
      </c>
      <c r="B349" s="1" t="str">
        <f t="shared" si="5"/>
        <v>9-1987</v>
      </c>
      <c r="C349" s="5">
        <v>596.66</v>
      </c>
      <c r="D349">
        <f>STANDARDIZE(Table1[[#This Row],[S&amp;P500 level]],AVERAGE(C330:C349),_xlfn.STDEV.P(C330:C349))</f>
        <v>0.11772119349916861</v>
      </c>
    </row>
    <row r="350" spans="1:4" x14ac:dyDescent="0.3">
      <c r="A350" s="3">
        <v>32081</v>
      </c>
      <c r="B350" s="1" t="str">
        <f t="shared" si="5"/>
        <v>10-1987</v>
      </c>
      <c r="C350" s="5">
        <v>521.25</v>
      </c>
      <c r="D350">
        <f>STANDARDIZE(Table1[[#This Row],[S&amp;P500 level]],AVERAGE(C331:C350),_xlfn.STDEV.P(C331:C350))</f>
        <v>-1.200293079147116</v>
      </c>
    </row>
    <row r="351" spans="1:4" x14ac:dyDescent="0.3">
      <c r="A351" s="3">
        <v>32111</v>
      </c>
      <c r="B351" s="1" t="str">
        <f t="shared" si="5"/>
        <v>11-1987</v>
      </c>
      <c r="C351" s="5">
        <v>512.74</v>
      </c>
      <c r="D351">
        <f>STANDARDIZE(Table1[[#This Row],[S&amp;P500 level]],AVERAGE(C332:C351),_xlfn.STDEV.P(C332:C351))</f>
        <v>-1.2954454886327862</v>
      </c>
    </row>
    <row r="352" spans="1:4" x14ac:dyDescent="0.3">
      <c r="A352" s="3">
        <v>32142</v>
      </c>
      <c r="B352" s="1" t="str">
        <f t="shared" si="5"/>
        <v>12-1987</v>
      </c>
      <c r="C352" s="5">
        <v>531.57000000000005</v>
      </c>
      <c r="D352">
        <f>STANDARDIZE(Table1[[#This Row],[S&amp;P500 level]],AVERAGE(C333:C352),_xlfn.STDEV.P(C333:C352))</f>
        <v>-0.96376552053011899</v>
      </c>
    </row>
    <row r="353" spans="1:4" x14ac:dyDescent="0.3">
      <c r="A353" s="3">
        <v>32173</v>
      </c>
      <c r="B353" s="1" t="str">
        <f t="shared" si="5"/>
        <v>1-1988</v>
      </c>
      <c r="C353" s="5">
        <v>546.28</v>
      </c>
      <c r="D353">
        <f>STANDARDIZE(Table1[[#This Row],[S&amp;P500 level]],AVERAGE(C334:C353),_xlfn.STDEV.P(C334:C353))</f>
        <v>-0.70887820965113535</v>
      </c>
    </row>
    <row r="354" spans="1:4" x14ac:dyDescent="0.3">
      <c r="A354" s="3">
        <v>32202</v>
      </c>
      <c r="B354" s="1" t="str">
        <f t="shared" si="5"/>
        <v>2-1988</v>
      </c>
      <c r="C354" s="5">
        <v>559.95000000000005</v>
      </c>
      <c r="D354">
        <f>STANDARDIZE(Table1[[#This Row],[S&amp;P500 level]],AVERAGE(C335:C354),_xlfn.STDEV.P(C335:C354))</f>
        <v>-0.50112637563776818</v>
      </c>
    </row>
    <row r="355" spans="1:4" x14ac:dyDescent="0.3">
      <c r="A355" s="3">
        <v>32233</v>
      </c>
      <c r="B355" s="1" t="str">
        <f t="shared" si="5"/>
        <v>3-1988</v>
      </c>
      <c r="C355" s="5">
        <v>550.58000000000004</v>
      </c>
      <c r="D355">
        <f>STANDARDIZE(Table1[[#This Row],[S&amp;P500 level]],AVERAGE(C336:C355),_xlfn.STDEV.P(C336:C355))</f>
        <v>-0.6649198599341074</v>
      </c>
    </row>
    <row r="356" spans="1:4" x14ac:dyDescent="0.3">
      <c r="A356" s="3">
        <v>32263</v>
      </c>
      <c r="B356" s="1" t="str">
        <f t="shared" si="5"/>
        <v>4-1988</v>
      </c>
      <c r="C356" s="5">
        <v>535.13</v>
      </c>
      <c r="D356">
        <f>STANDARDIZE(Table1[[#This Row],[S&amp;P500 level]],AVERAGE(C337:C356),_xlfn.STDEV.P(C337:C356))</f>
        <v>-0.93762872805997288</v>
      </c>
    </row>
    <row r="357" spans="1:4" x14ac:dyDescent="0.3">
      <c r="A357" s="3">
        <v>32294</v>
      </c>
      <c r="B357" s="1" t="str">
        <f t="shared" si="5"/>
        <v>5-1988</v>
      </c>
      <c r="C357" s="5">
        <v>563.24</v>
      </c>
      <c r="D357">
        <f>STANDARDIZE(Table1[[#This Row],[S&amp;P500 level]],AVERAGE(C338:C357),_xlfn.STDEV.P(C338:C357))</f>
        <v>-0.49391417616247085</v>
      </c>
    </row>
    <row r="358" spans="1:4" x14ac:dyDescent="0.3">
      <c r="A358" s="3">
        <v>32324</v>
      </c>
      <c r="B358" s="1" t="str">
        <f t="shared" si="5"/>
        <v>6-1988</v>
      </c>
      <c r="C358" s="5">
        <v>557.54999999999995</v>
      </c>
      <c r="D358">
        <f>STANDARDIZE(Table1[[#This Row],[S&amp;P500 level]],AVERAGE(C339:C358),_xlfn.STDEV.P(C339:C358))</f>
        <v>-0.61031232391312662</v>
      </c>
    </row>
    <row r="359" spans="1:4" x14ac:dyDescent="0.3">
      <c r="A359" s="3">
        <v>32355</v>
      </c>
      <c r="B359" s="1" t="str">
        <f t="shared" si="5"/>
        <v>7-1988</v>
      </c>
      <c r="C359" s="5">
        <v>544.05999999999995</v>
      </c>
      <c r="D359">
        <f>STANDARDIZE(Table1[[#This Row],[S&amp;P500 level]],AVERAGE(C340:C359),_xlfn.STDEV.P(C340:C359))</f>
        <v>-0.83848724055661505</v>
      </c>
    </row>
    <row r="360" spans="1:4" x14ac:dyDescent="0.3">
      <c r="A360" s="3">
        <v>32386</v>
      </c>
      <c r="B360" s="1" t="str">
        <f t="shared" si="5"/>
        <v>8-1988</v>
      </c>
      <c r="C360" s="5">
        <v>549.24</v>
      </c>
      <c r="D360">
        <f>STANDARDIZE(Table1[[#This Row],[S&amp;P500 level]],AVERAGE(C341:C360),_xlfn.STDEV.P(C341:C360))</f>
        <v>-0.70678382650235128</v>
      </c>
    </row>
    <row r="361" spans="1:4" x14ac:dyDescent="0.3">
      <c r="A361" s="3">
        <v>32416</v>
      </c>
      <c r="B361" s="1" t="str">
        <f t="shared" si="5"/>
        <v>9-1988</v>
      </c>
      <c r="C361" s="5">
        <v>566.61</v>
      </c>
      <c r="D361">
        <f>STANDARDIZE(Table1[[#This Row],[S&amp;P500 level]],AVERAGE(C342:C361),_xlfn.STDEV.P(C342:C361))</f>
        <v>-0.359184453778368</v>
      </c>
    </row>
    <row r="362" spans="1:4" x14ac:dyDescent="0.3">
      <c r="A362" s="3">
        <v>32447</v>
      </c>
      <c r="B362" s="1" t="str">
        <f t="shared" si="5"/>
        <v>10-1988</v>
      </c>
      <c r="C362" s="5">
        <v>553.08000000000004</v>
      </c>
      <c r="D362">
        <f>STANDARDIZE(Table1[[#This Row],[S&amp;P500 level]],AVERAGE(C343:C362),_xlfn.STDEV.P(C343:C362))</f>
        <v>-0.52833359927632717</v>
      </c>
    </row>
    <row r="363" spans="1:4" x14ac:dyDescent="0.3">
      <c r="A363" s="3">
        <v>32477</v>
      </c>
      <c r="B363" s="1" t="str">
        <f t="shared" si="5"/>
        <v>11-1988</v>
      </c>
      <c r="C363" s="5">
        <v>563.37</v>
      </c>
      <c r="D363">
        <f>STANDARDIZE(Table1[[#This Row],[S&amp;P500 level]],AVERAGE(C344:C363),_xlfn.STDEV.P(C344:C363))</f>
        <v>-0.29010504856012487</v>
      </c>
    </row>
    <row r="364" spans="1:4" x14ac:dyDescent="0.3">
      <c r="A364" s="3">
        <v>32508</v>
      </c>
      <c r="B364" s="1" t="str">
        <f t="shared" si="5"/>
        <v>12-1988</v>
      </c>
      <c r="C364" s="5">
        <v>578.62</v>
      </c>
      <c r="D364">
        <f>STANDARDIZE(Table1[[#This Row],[S&amp;P500 level]],AVERAGE(C345:C364),_xlfn.STDEV.P(C345:C364))</f>
        <v>3.1579388134023931E-2</v>
      </c>
    </row>
    <row r="365" spans="1:4" x14ac:dyDescent="0.3">
      <c r="A365" s="3">
        <v>32539</v>
      </c>
      <c r="B365" s="1" t="str">
        <f t="shared" si="5"/>
        <v>1-1989</v>
      </c>
      <c r="C365" s="5">
        <v>593.61</v>
      </c>
      <c r="D365">
        <f>STANDARDIZE(Table1[[#This Row],[S&amp;P500 level]],AVERAGE(C346:C365),_xlfn.STDEV.P(C346:C365))</f>
        <v>0.38170757024340407</v>
      </c>
    </row>
    <row r="366" spans="1:4" x14ac:dyDescent="0.3">
      <c r="A366" s="3">
        <v>32567</v>
      </c>
      <c r="B366" s="1" t="str">
        <f t="shared" si="5"/>
        <v>2-1989</v>
      </c>
      <c r="C366" s="5">
        <v>587.6</v>
      </c>
      <c r="D366">
        <f>STANDARDIZE(Table1[[#This Row],[S&amp;P500 level]],AVERAGE(C347:C366),_xlfn.STDEV.P(C347:C366))</f>
        <v>0.37843659410420083</v>
      </c>
    </row>
    <row r="367" spans="1:4" x14ac:dyDescent="0.3">
      <c r="A367" s="3">
        <v>32598</v>
      </c>
      <c r="B367" s="1" t="str">
        <f t="shared" si="5"/>
        <v>3-1989</v>
      </c>
      <c r="C367" s="5">
        <v>602.92999999999995</v>
      </c>
      <c r="D367">
        <f>STANDARDIZE(Table1[[#This Row],[S&amp;P500 level]],AVERAGE(C348:C367),_xlfn.STDEV.P(C348:C367))</f>
        <v>1.0719721110382701</v>
      </c>
    </row>
    <row r="368" spans="1:4" x14ac:dyDescent="0.3">
      <c r="A368" s="3">
        <v>32628</v>
      </c>
      <c r="B368" s="1" t="str">
        <f t="shared" si="5"/>
        <v>4-1989</v>
      </c>
      <c r="C368" s="5">
        <v>622.52</v>
      </c>
      <c r="D368">
        <f>STANDARDIZE(Table1[[#This Row],[S&amp;P500 level]],AVERAGE(C349:C368),_xlfn.STDEV.P(C349:C368))</f>
        <v>2.2018400283445456</v>
      </c>
    </row>
    <row r="369" spans="1:4" x14ac:dyDescent="0.3">
      <c r="A369" s="3">
        <v>32659</v>
      </c>
      <c r="B369" s="1" t="str">
        <f t="shared" si="5"/>
        <v>5-1989</v>
      </c>
      <c r="C369" s="5">
        <v>640.41</v>
      </c>
      <c r="D369">
        <f>STANDARDIZE(Table1[[#This Row],[S&amp;P500 level]],AVERAGE(C350:C369),_xlfn.STDEV.P(C350:C369))</f>
        <v>2.4120831454626392</v>
      </c>
    </row>
    <row r="370" spans="1:4" x14ac:dyDescent="0.3">
      <c r="A370" s="3">
        <v>32689</v>
      </c>
      <c r="B370" s="1" t="str">
        <f t="shared" si="5"/>
        <v>6-1989</v>
      </c>
      <c r="C370" s="5">
        <v>655.04999999999995</v>
      </c>
      <c r="D370">
        <f>STANDARDIZE(Table1[[#This Row],[S&amp;P500 level]],AVERAGE(C351:C370),_xlfn.STDEV.P(C351:C370))</f>
        <v>2.3563602671417603</v>
      </c>
    </row>
    <row r="371" spans="1:4" x14ac:dyDescent="0.3">
      <c r="A371" s="3">
        <v>32720</v>
      </c>
      <c r="B371" s="1" t="str">
        <f t="shared" si="5"/>
        <v>7-1989</v>
      </c>
      <c r="C371" s="5">
        <v>682.96</v>
      </c>
      <c r="D371">
        <f>STANDARDIZE(Table1[[#This Row],[S&amp;P500 level]],AVERAGE(C352:C371),_xlfn.STDEV.P(C352:C371))</f>
        <v>2.5380162706454574</v>
      </c>
    </row>
    <row r="372" spans="1:4" x14ac:dyDescent="0.3">
      <c r="A372" s="3">
        <v>32751</v>
      </c>
      <c r="B372" s="1" t="str">
        <f t="shared" si="5"/>
        <v>8-1989</v>
      </c>
      <c r="C372" s="5">
        <v>682.15</v>
      </c>
      <c r="D372">
        <f>STANDARDIZE(Table1[[#This Row],[S&amp;P500 level]],AVERAGE(C353:C372),_xlfn.STDEV.P(C353:C372))</f>
        <v>2.1172810797245112</v>
      </c>
    </row>
    <row r="373" spans="1:4" x14ac:dyDescent="0.3">
      <c r="A373" s="3">
        <v>32781</v>
      </c>
      <c r="B373" s="1" t="str">
        <f t="shared" si="5"/>
        <v>9-1989</v>
      </c>
      <c r="C373" s="5">
        <v>679.09</v>
      </c>
      <c r="D373">
        <f>STANDARDIZE(Table1[[#This Row],[S&amp;P500 level]],AVERAGE(C354:C373),_xlfn.STDEV.P(C354:C373))</f>
        <v>1.7752053870928537</v>
      </c>
    </row>
    <row r="374" spans="1:4" x14ac:dyDescent="0.3">
      <c r="A374" s="3">
        <v>32812</v>
      </c>
      <c r="B374" s="1" t="str">
        <f t="shared" si="5"/>
        <v>10-1989</v>
      </c>
      <c r="C374" s="5">
        <v>663.43</v>
      </c>
      <c r="D374">
        <f>STANDARDIZE(Table1[[#This Row],[S&amp;P500 level]],AVERAGE(C355:C374),_xlfn.STDEV.P(C355:C374))</f>
        <v>1.2991009860180707</v>
      </c>
    </row>
    <row r="375" spans="1:4" x14ac:dyDescent="0.3">
      <c r="A375" s="3">
        <v>32842</v>
      </c>
      <c r="B375" s="1" t="str">
        <f t="shared" si="5"/>
        <v>11-1989</v>
      </c>
      <c r="C375" s="5">
        <v>678.73</v>
      </c>
      <c r="D375">
        <f>STANDARDIZE(Table1[[#This Row],[S&amp;P500 level]],AVERAGE(C356:C375),_xlfn.STDEV.P(C356:C375))</f>
        <v>1.4305613112557773</v>
      </c>
    </row>
    <row r="376" spans="1:4" x14ac:dyDescent="0.3">
      <c r="A376" s="3">
        <v>32873</v>
      </c>
      <c r="B376" s="1" t="str">
        <f t="shared" si="5"/>
        <v>12-1989</v>
      </c>
      <c r="C376" s="5">
        <v>655.16999999999996</v>
      </c>
      <c r="D376">
        <f>STANDARDIZE(Table1[[#This Row],[S&amp;P500 level]],AVERAGE(C357:C376),_xlfn.STDEV.P(C357:C376))</f>
        <v>0.88316203043599373</v>
      </c>
    </row>
    <row r="377" spans="1:4" x14ac:dyDescent="0.3">
      <c r="A377" s="3">
        <v>32904</v>
      </c>
      <c r="B377" s="1" t="str">
        <f t="shared" si="5"/>
        <v>1-1990</v>
      </c>
      <c r="C377" s="5">
        <v>633.84</v>
      </c>
      <c r="D377">
        <f>STANDARDIZE(Table1[[#This Row],[S&amp;P500 level]],AVERAGE(C358:C377),_xlfn.STDEV.P(C358:C377))</f>
        <v>0.39439355922789998</v>
      </c>
    </row>
    <row r="378" spans="1:4" x14ac:dyDescent="0.3">
      <c r="A378" s="3">
        <v>32932</v>
      </c>
      <c r="B378" s="1" t="str">
        <f t="shared" si="5"/>
        <v>2-1990</v>
      </c>
      <c r="C378" s="5">
        <v>645.66999999999996</v>
      </c>
      <c r="D378">
        <f>STANDARDIZE(Table1[[#This Row],[S&amp;P500 level]],AVERAGE(C359:C378),_xlfn.STDEV.P(C359:C378))</f>
        <v>0.56154930042104989</v>
      </c>
    </row>
    <row r="379" spans="1:4" x14ac:dyDescent="0.3">
      <c r="A379" s="3">
        <v>32963</v>
      </c>
      <c r="B379" s="1" t="str">
        <f t="shared" si="5"/>
        <v>3-1990</v>
      </c>
      <c r="C379" s="5">
        <v>644.14</v>
      </c>
      <c r="D379">
        <f>STANDARDIZE(Table1[[#This Row],[S&amp;P500 level]],AVERAGE(C360:C379),_xlfn.STDEV.P(C360:C379))</f>
        <v>0.45255005256964803</v>
      </c>
    </row>
    <row r="380" spans="1:4" x14ac:dyDescent="0.3">
      <c r="A380" s="3">
        <v>32993</v>
      </c>
      <c r="B380" s="1" t="str">
        <f t="shared" si="5"/>
        <v>4-1990</v>
      </c>
      <c r="C380" s="5">
        <v>665.58</v>
      </c>
      <c r="D380">
        <f>STANDARDIZE(Table1[[#This Row],[S&amp;P500 level]],AVERAGE(C361:C380),_xlfn.STDEV.P(C361:C380))</f>
        <v>0.85162211039681279</v>
      </c>
    </row>
    <row r="381" spans="1:4" x14ac:dyDescent="0.3">
      <c r="A381" s="3">
        <v>33024</v>
      </c>
      <c r="B381" s="1" t="str">
        <f t="shared" si="5"/>
        <v>5-1990</v>
      </c>
      <c r="C381" s="5">
        <v>681.16</v>
      </c>
      <c r="D381">
        <f>STANDARDIZE(Table1[[#This Row],[S&amp;P500 level]],AVERAGE(C362:C381),_xlfn.STDEV.P(C362:C381))</f>
        <v>1.11755744130895</v>
      </c>
    </row>
    <row r="382" spans="1:4" x14ac:dyDescent="0.3">
      <c r="A382" s="3">
        <v>33054</v>
      </c>
      <c r="B382" s="1" t="str">
        <f t="shared" si="5"/>
        <v>6-1990</v>
      </c>
      <c r="C382" s="5">
        <v>677.87</v>
      </c>
      <c r="D382">
        <f>STANDARDIZE(Table1[[#This Row],[S&amp;P500 level]],AVERAGE(C363:C382),_xlfn.STDEV.P(C363:C382))</f>
        <v>0.97229219043347004</v>
      </c>
    </row>
    <row r="383" spans="1:4" x14ac:dyDescent="0.3">
      <c r="A383" s="3">
        <v>33085</v>
      </c>
      <c r="B383" s="1" t="str">
        <f t="shared" si="5"/>
        <v>7-1990</v>
      </c>
      <c r="C383" s="5">
        <v>617.05999999999995</v>
      </c>
      <c r="D383">
        <f>STANDARDIZE(Table1[[#This Row],[S&amp;P500 level]],AVERAGE(C364:C383),_xlfn.STDEV.P(C364:C383))</f>
        <v>-0.82346097644814376</v>
      </c>
    </row>
    <row r="384" spans="1:4" x14ac:dyDescent="0.3">
      <c r="A384" s="3">
        <v>33116</v>
      </c>
      <c r="B384" s="1" t="str">
        <f t="shared" ref="B384:B447" si="6">MONTH(A384)&amp;"-"&amp;YEAR(A384)</f>
        <v>8-1990</v>
      </c>
      <c r="C384" s="5">
        <v>583.57000000000005</v>
      </c>
      <c r="D384">
        <f>STANDARDIZE(Table1[[#This Row],[S&amp;P500 level]],AVERAGE(C365:C384),_xlfn.STDEV.P(C365:C384))</f>
        <v>-1.8671875999169734</v>
      </c>
    </row>
    <row r="385" spans="1:4" x14ac:dyDescent="0.3">
      <c r="A385" s="3">
        <v>33146</v>
      </c>
      <c r="B385" s="1" t="str">
        <f t="shared" si="6"/>
        <v>9-1990</v>
      </c>
      <c r="C385" s="5">
        <v>564.82000000000005</v>
      </c>
      <c r="D385">
        <f>STANDARDIZE(Table1[[#This Row],[S&amp;P500 level]],AVERAGE(C366:C385),_xlfn.STDEV.P(C366:C385))</f>
        <v>-2.2116739366592544</v>
      </c>
    </row>
    <row r="386" spans="1:4" x14ac:dyDescent="0.3">
      <c r="A386" s="3">
        <v>33177</v>
      </c>
      <c r="B386" s="1" t="str">
        <f t="shared" si="6"/>
        <v>10-1990</v>
      </c>
      <c r="C386" s="5">
        <v>578.54999999999995</v>
      </c>
      <c r="D386">
        <f>STANDARDIZE(Table1[[#This Row],[S&amp;P500 level]],AVERAGE(C367:C386),_xlfn.STDEV.P(C367:C386))</f>
        <v>-1.7735435461091471</v>
      </c>
    </row>
    <row r="387" spans="1:4" x14ac:dyDescent="0.3">
      <c r="A387" s="3">
        <v>33207</v>
      </c>
      <c r="B387" s="1" t="str">
        <f t="shared" si="6"/>
        <v>11-1990</v>
      </c>
      <c r="C387" s="5">
        <v>603.25</v>
      </c>
      <c r="D387">
        <f>STANDARDIZE(Table1[[#This Row],[S&amp;P500 level]],AVERAGE(C368:C387),_xlfn.STDEV.P(C368:C387))</f>
        <v>-1.0920106636379954</v>
      </c>
    </row>
    <row r="388" spans="1:4" x14ac:dyDescent="0.3">
      <c r="A388" s="3">
        <v>33238</v>
      </c>
      <c r="B388" s="1" t="str">
        <f t="shared" si="6"/>
        <v>12-1990</v>
      </c>
      <c r="C388" s="5">
        <v>593.71</v>
      </c>
      <c r="D388">
        <f>STANDARDIZE(Table1[[#This Row],[S&amp;P500 level]],AVERAGE(C369:C388),_xlfn.STDEV.P(C369:C388))</f>
        <v>-1.2693795176181601</v>
      </c>
    </row>
    <row r="389" spans="1:4" x14ac:dyDescent="0.3">
      <c r="A389" s="3">
        <v>33269</v>
      </c>
      <c r="B389" s="1" t="str">
        <f t="shared" si="6"/>
        <v>1-1991</v>
      </c>
      <c r="C389" s="5">
        <v>659.8</v>
      </c>
      <c r="D389">
        <f>STANDARDIZE(Table1[[#This Row],[S&amp;P500 level]],AVERAGE(C370:C389),_xlfn.STDEV.P(C370:C389))</f>
        <v>0.4645581152197209</v>
      </c>
    </row>
    <row r="390" spans="1:4" x14ac:dyDescent="0.3">
      <c r="A390" s="3">
        <v>33297</v>
      </c>
      <c r="B390" s="1" t="str">
        <f t="shared" si="6"/>
        <v>2-1991</v>
      </c>
      <c r="C390" s="5">
        <v>677.05</v>
      </c>
      <c r="D390">
        <f>STANDARDIZE(Table1[[#This Row],[S&amp;P500 level]],AVERAGE(C371:C390),_xlfn.STDEV.P(C371:C390))</f>
        <v>0.87717580082383872</v>
      </c>
    </row>
    <row r="391" spans="1:4" x14ac:dyDescent="0.3">
      <c r="A391" s="3">
        <v>33328</v>
      </c>
      <c r="B391" s="1" t="str">
        <f t="shared" si="6"/>
        <v>3-1991</v>
      </c>
      <c r="C391" s="5">
        <v>689.49</v>
      </c>
      <c r="D391">
        <f>STANDARDIZE(Table1[[#This Row],[S&amp;P500 level]],AVERAGE(C372:C391),_xlfn.STDEV.P(C372:C391))</f>
        <v>1.1816346091397172</v>
      </c>
    </row>
    <row r="392" spans="1:4" x14ac:dyDescent="0.3">
      <c r="A392" s="3">
        <v>33358</v>
      </c>
      <c r="B392" s="1" t="str">
        <f t="shared" si="6"/>
        <v>4-1991</v>
      </c>
      <c r="C392" s="5">
        <v>684.39</v>
      </c>
      <c r="D392">
        <f>STANDARDIZE(Table1[[#This Row],[S&amp;P500 level]],AVERAGE(C373:C392),_xlfn.STDEV.P(C373:C392))</f>
        <v>1.0440444172793639</v>
      </c>
    </row>
    <row r="393" spans="1:4" x14ac:dyDescent="0.3">
      <c r="A393" s="3">
        <v>33389</v>
      </c>
      <c r="B393" s="1" t="str">
        <f t="shared" si="6"/>
        <v>5-1991</v>
      </c>
      <c r="C393" s="5">
        <v>682.92</v>
      </c>
      <c r="D393">
        <f>STANDARDIZE(Table1[[#This Row],[S&amp;P500 level]],AVERAGE(C374:C393),_xlfn.STDEV.P(C374:C393))</f>
        <v>0.99661161261915787</v>
      </c>
    </row>
    <row r="394" spans="1:4" x14ac:dyDescent="0.3">
      <c r="A394" s="3">
        <v>33419</v>
      </c>
      <c r="B394" s="1" t="str">
        <f t="shared" si="6"/>
        <v>6-1991</v>
      </c>
      <c r="C394" s="5">
        <v>685.42</v>
      </c>
      <c r="D394">
        <f>STANDARDIZE(Table1[[#This Row],[S&amp;P500 level]],AVERAGE(C375:C394),_xlfn.STDEV.P(C375:C394))</f>
        <v>1.0109348231473094</v>
      </c>
    </row>
    <row r="395" spans="1:4" x14ac:dyDescent="0.3">
      <c r="A395" s="3">
        <v>33450</v>
      </c>
      <c r="B395" s="1" t="str">
        <f t="shared" si="6"/>
        <v>7-1991</v>
      </c>
      <c r="C395" s="5">
        <v>699.89</v>
      </c>
      <c r="D395">
        <f>STANDARDIZE(Table1[[#This Row],[S&amp;P500 level]],AVERAGE(C376:C395),_xlfn.STDEV.P(C376:C395))</f>
        <v>1.3097661931070599</v>
      </c>
    </row>
    <row r="396" spans="1:4" x14ac:dyDescent="0.3">
      <c r="A396" s="3">
        <v>33481</v>
      </c>
      <c r="B396" s="1" t="str">
        <f t="shared" si="6"/>
        <v>8-1991</v>
      </c>
      <c r="C396" s="5">
        <v>692.89</v>
      </c>
      <c r="D396">
        <f>STANDARDIZE(Table1[[#This Row],[S&amp;P500 level]],AVERAGE(C377:C396),_xlfn.STDEV.P(C377:C396))</f>
        <v>1.0615577024016516</v>
      </c>
    </row>
    <row r="397" spans="1:4" x14ac:dyDescent="0.3">
      <c r="A397" s="3">
        <v>33511</v>
      </c>
      <c r="B397" s="1" t="str">
        <f t="shared" si="6"/>
        <v>9-1991</v>
      </c>
      <c r="C397" s="5">
        <v>691.31</v>
      </c>
      <c r="D397">
        <f>STANDARDIZE(Table1[[#This Row],[S&amp;P500 level]],AVERAGE(C378:C397),_xlfn.STDEV.P(C378:C397))</f>
        <v>0.93657961368748621</v>
      </c>
    </row>
    <row r="398" spans="1:4" x14ac:dyDescent="0.3">
      <c r="A398" s="3">
        <v>33542</v>
      </c>
      <c r="B398" s="1" t="str">
        <f t="shared" si="6"/>
        <v>10-1991</v>
      </c>
      <c r="C398" s="5">
        <v>687.6</v>
      </c>
      <c r="D398">
        <f>STANDARDIZE(Table1[[#This Row],[S&amp;P500 level]],AVERAGE(C379:C398),_xlfn.STDEV.P(C379:C398))</f>
        <v>0.78897587725933005</v>
      </c>
    </row>
    <row r="399" spans="1:4" x14ac:dyDescent="0.3">
      <c r="A399" s="3">
        <v>33572</v>
      </c>
      <c r="B399" s="1" t="str">
        <f t="shared" si="6"/>
        <v>11-1991</v>
      </c>
      <c r="C399" s="5">
        <v>691.71</v>
      </c>
      <c r="D399">
        <f>STANDARDIZE(Table1[[#This Row],[S&amp;P500 level]],AVERAGE(C380:C399),_xlfn.STDEV.P(C380:C399))</f>
        <v>0.81476525943276412</v>
      </c>
    </row>
    <row r="400" spans="1:4" x14ac:dyDescent="0.3">
      <c r="A400" s="3">
        <v>33603</v>
      </c>
      <c r="B400" s="1" t="str">
        <f t="shared" si="6"/>
        <v>12-1991</v>
      </c>
      <c r="C400" s="5">
        <v>739.72</v>
      </c>
      <c r="D400">
        <f>STANDARDIZE(Table1[[#This Row],[S&amp;P500 level]],AVERAGE(C381:C400),_xlfn.STDEV.P(C381:C400))</f>
        <v>1.6727392629312523</v>
      </c>
    </row>
    <row r="401" spans="1:4" x14ac:dyDescent="0.3">
      <c r="A401" s="3">
        <v>33634</v>
      </c>
      <c r="B401" s="1" t="str">
        <f t="shared" si="6"/>
        <v>1-1992</v>
      </c>
      <c r="C401" s="5">
        <v>730.82</v>
      </c>
      <c r="D401">
        <f>STANDARDIZE(Table1[[#This Row],[S&amp;P500 level]],AVERAGE(C382:C401),_xlfn.STDEV.P(C382:C401))</f>
        <v>1.3711823196693078</v>
      </c>
    </row>
    <row r="402" spans="1:4" x14ac:dyDescent="0.3">
      <c r="A402" s="3">
        <v>33663</v>
      </c>
      <c r="B402" s="1" t="str">
        <f t="shared" si="6"/>
        <v>2-1992</v>
      </c>
      <c r="C402" s="5">
        <v>717.98</v>
      </c>
      <c r="D402">
        <f>STANDARDIZE(Table1[[#This Row],[S&amp;P500 level]],AVERAGE(C383:C402),_xlfn.STDEV.P(C383:C402))</f>
        <v>1.0483931550440733</v>
      </c>
    </row>
    <row r="403" spans="1:4" x14ac:dyDescent="0.3">
      <c r="A403" s="3">
        <v>33694</v>
      </c>
      <c r="B403" s="1" t="str">
        <f t="shared" si="6"/>
        <v>3-1992</v>
      </c>
      <c r="C403" s="5">
        <v>717.04</v>
      </c>
      <c r="D403">
        <f>STANDARDIZE(Table1[[#This Row],[S&amp;P500 level]],AVERAGE(C384:C403),_xlfn.STDEV.P(C384:C403))</f>
        <v>0.93225118308177413</v>
      </c>
    </row>
    <row r="404" spans="1:4" x14ac:dyDescent="0.3">
      <c r="A404" s="3">
        <v>33724</v>
      </c>
      <c r="B404" s="1" t="str">
        <f t="shared" si="6"/>
        <v>4-1992</v>
      </c>
      <c r="C404" s="5">
        <v>729.02</v>
      </c>
      <c r="D404">
        <f>STANDARDIZE(Table1[[#This Row],[S&amp;P500 level]],AVERAGE(C385:C404),_xlfn.STDEV.P(C385:C404))</f>
        <v>1.069793407885445</v>
      </c>
    </row>
    <row r="405" spans="1:4" x14ac:dyDescent="0.3">
      <c r="A405" s="3">
        <v>33755</v>
      </c>
      <c r="B405" s="1" t="str">
        <f t="shared" si="6"/>
        <v>5-1992</v>
      </c>
      <c r="C405" s="5">
        <v>714.96</v>
      </c>
      <c r="D405">
        <f>STANDARDIZE(Table1[[#This Row],[S&amp;P500 level]],AVERAGE(C386:C405),_xlfn.STDEV.P(C386:C405))</f>
        <v>0.7300051682480716</v>
      </c>
    </row>
    <row r="406" spans="1:4" x14ac:dyDescent="0.3">
      <c r="A406" s="3">
        <v>33785</v>
      </c>
      <c r="B406" s="1" t="str">
        <f t="shared" si="6"/>
        <v>6-1992</v>
      </c>
      <c r="C406" s="5">
        <v>725.29</v>
      </c>
      <c r="D406">
        <f>STANDARDIZE(Table1[[#This Row],[S&amp;P500 level]],AVERAGE(C387:C406),_xlfn.STDEV.P(C387:C406))</f>
        <v>0.93881558842901791</v>
      </c>
    </row>
    <row r="407" spans="1:4" x14ac:dyDescent="0.3">
      <c r="A407" s="3">
        <v>33816</v>
      </c>
      <c r="B407" s="1" t="str">
        <f t="shared" si="6"/>
        <v>7-1992</v>
      </c>
      <c r="C407" s="5">
        <v>728.25</v>
      </c>
      <c r="D407">
        <f>STANDARDIZE(Table1[[#This Row],[S&amp;P500 level]],AVERAGE(C388:C407),_xlfn.STDEV.P(C388:C407))</f>
        <v>0.9867300835018078</v>
      </c>
    </row>
    <row r="408" spans="1:4" x14ac:dyDescent="0.3">
      <c r="A408" s="3">
        <v>33847</v>
      </c>
      <c r="B408" s="1" t="str">
        <f t="shared" si="6"/>
        <v>8-1992</v>
      </c>
      <c r="C408" s="5">
        <v>727.14</v>
      </c>
      <c r="D408">
        <f>STANDARDIZE(Table1[[#This Row],[S&amp;P500 level]],AVERAGE(C389:C408),_xlfn.STDEV.P(C389:C408))</f>
        <v>1.0803883277774897</v>
      </c>
    </row>
    <row r="409" spans="1:4" x14ac:dyDescent="0.3">
      <c r="A409" s="3">
        <v>33877</v>
      </c>
      <c r="B409" s="1" t="str">
        <f t="shared" si="6"/>
        <v>9-1992</v>
      </c>
      <c r="C409" s="5">
        <v>714.22</v>
      </c>
      <c r="D409">
        <f>STANDARDIZE(Table1[[#This Row],[S&amp;P500 level]],AVERAGE(C390:C409),_xlfn.STDEV.P(C390:C409))</f>
        <v>0.40586558934684736</v>
      </c>
    </row>
    <row r="410" spans="1:4" x14ac:dyDescent="0.3">
      <c r="A410" s="3">
        <v>33908</v>
      </c>
      <c r="B410" s="1" t="str">
        <f t="shared" si="6"/>
        <v>10-1992</v>
      </c>
      <c r="C410" s="5">
        <v>731.09</v>
      </c>
      <c r="D410">
        <f>STANDARDIZE(Table1[[#This Row],[S&amp;P500 level]],AVERAGE(C391:C410),_xlfn.STDEV.P(C391:C410))</f>
        <v>1.1680146024608877</v>
      </c>
    </row>
    <row r="411" spans="1:4" x14ac:dyDescent="0.3">
      <c r="A411" s="3">
        <v>33938</v>
      </c>
      <c r="B411" s="1" t="str">
        <f t="shared" si="6"/>
        <v>11-1992</v>
      </c>
      <c r="C411" s="5">
        <v>753.76</v>
      </c>
      <c r="D411">
        <f>STANDARDIZE(Table1[[#This Row],[S&amp;P500 level]],AVERAGE(C392:C411),_xlfn.STDEV.P(C392:C411))</f>
        <v>2.0095230297969207</v>
      </c>
    </row>
    <row r="412" spans="1:4" x14ac:dyDescent="0.3">
      <c r="A412" s="3">
        <v>33969</v>
      </c>
      <c r="B412" s="1" t="str">
        <f t="shared" si="6"/>
        <v>12-1992</v>
      </c>
      <c r="C412" s="5">
        <v>749.35</v>
      </c>
      <c r="D412">
        <f>STANDARDIZE(Table1[[#This Row],[S&amp;P500 level]],AVERAGE(C393:C412),_xlfn.STDEV.P(C393:C412))</f>
        <v>1.6026795259817945</v>
      </c>
    </row>
    <row r="413" spans="1:4" x14ac:dyDescent="0.3">
      <c r="A413" s="3">
        <v>34000</v>
      </c>
      <c r="B413" s="1" t="str">
        <f t="shared" si="6"/>
        <v>1-1993</v>
      </c>
      <c r="C413" s="5">
        <v>757.83</v>
      </c>
      <c r="D413">
        <f>STANDARDIZE(Table1[[#This Row],[S&amp;P500 level]],AVERAGE(C394:C413),_xlfn.STDEV.P(C394:C413))</f>
        <v>1.7828081930520081</v>
      </c>
    </row>
    <row r="414" spans="1:4" x14ac:dyDescent="0.3">
      <c r="A414" s="3">
        <v>34028</v>
      </c>
      <c r="B414" s="1" t="str">
        <f t="shared" si="6"/>
        <v>2-1993</v>
      </c>
      <c r="C414" s="5">
        <v>769.66</v>
      </c>
      <c r="D414">
        <f>STANDARDIZE(Table1[[#This Row],[S&amp;P500 level]],AVERAGE(C395:C414),_xlfn.STDEV.P(C395:C414))</f>
        <v>2.0254552078547796</v>
      </c>
    </row>
    <row r="415" spans="1:4" x14ac:dyDescent="0.3">
      <c r="A415" s="3">
        <v>34059</v>
      </c>
      <c r="B415" s="1" t="str">
        <f t="shared" si="6"/>
        <v>3-1993</v>
      </c>
      <c r="C415" s="5">
        <v>755.45</v>
      </c>
      <c r="D415">
        <f>STANDARDIZE(Table1[[#This Row],[S&amp;P500 level]],AVERAGE(C396:C415),_xlfn.STDEV.P(C396:C415))</f>
        <v>1.2616514568097754</v>
      </c>
    </row>
    <row r="416" spans="1:4" x14ac:dyDescent="0.3">
      <c r="A416" s="3">
        <v>34089</v>
      </c>
      <c r="B416" s="1" t="str">
        <f t="shared" si="6"/>
        <v>4-1993</v>
      </c>
      <c r="C416" s="5">
        <v>758.1</v>
      </c>
      <c r="D416">
        <f>STANDARDIZE(Table1[[#This Row],[S&amp;P500 level]],AVERAGE(C397:C416),_xlfn.STDEV.P(C397:C416))</f>
        <v>1.2536454575556715</v>
      </c>
    </row>
    <row r="417" spans="1:4" x14ac:dyDescent="0.3">
      <c r="A417" s="3">
        <v>34120</v>
      </c>
      <c r="B417" s="1" t="str">
        <f t="shared" si="6"/>
        <v>5-1993</v>
      </c>
      <c r="C417" s="5">
        <v>761.82</v>
      </c>
      <c r="D417">
        <f>STANDARDIZE(Table1[[#This Row],[S&amp;P500 level]],AVERAGE(C398:C417),_xlfn.STDEV.P(C398:C417))</f>
        <v>1.3045537543759675</v>
      </c>
    </row>
    <row r="418" spans="1:4" x14ac:dyDescent="0.3">
      <c r="A418" s="3">
        <v>34150</v>
      </c>
      <c r="B418" s="1" t="str">
        <f t="shared" si="6"/>
        <v>6-1993</v>
      </c>
      <c r="C418" s="5">
        <v>760.51</v>
      </c>
      <c r="D418">
        <f>STANDARDIZE(Table1[[#This Row],[S&amp;P500 level]],AVERAGE(C399:C418),_xlfn.STDEV.P(C399:C418))</f>
        <v>1.179643078354474</v>
      </c>
    </row>
    <row r="419" spans="1:4" x14ac:dyDescent="0.3">
      <c r="A419" s="3">
        <v>34181</v>
      </c>
      <c r="B419" s="1" t="str">
        <f t="shared" si="6"/>
        <v>7-1993</v>
      </c>
      <c r="C419" s="5">
        <v>770.01</v>
      </c>
      <c r="D419">
        <f>STANDARDIZE(Table1[[#This Row],[S&amp;P500 level]],AVERAGE(C400:C419),_xlfn.STDEV.P(C400:C419))</f>
        <v>1.5789144664121271</v>
      </c>
    </row>
    <row r="420" spans="1:4" x14ac:dyDescent="0.3">
      <c r="A420" s="3">
        <v>34212</v>
      </c>
      <c r="B420" s="1" t="str">
        <f t="shared" si="6"/>
        <v>8-1993</v>
      </c>
      <c r="C420" s="5">
        <v>777.07</v>
      </c>
      <c r="D420">
        <f>STANDARDIZE(Table1[[#This Row],[S&amp;P500 level]],AVERAGE(C401:C420),_xlfn.STDEV.P(C401:C420))</f>
        <v>1.7090459752913509</v>
      </c>
    </row>
    <row r="421" spans="1:4" x14ac:dyDescent="0.3">
      <c r="A421" s="3">
        <v>34242</v>
      </c>
      <c r="B421" s="1" t="str">
        <f t="shared" si="6"/>
        <v>9-1993</v>
      </c>
      <c r="C421" s="5">
        <v>781.72</v>
      </c>
      <c r="D421">
        <f>STANDARDIZE(Table1[[#This Row],[S&amp;P500 level]],AVERAGE(C402:C421),_xlfn.STDEV.P(C402:C421))</f>
        <v>1.6865604728686534</v>
      </c>
    </row>
    <row r="422" spans="1:4" x14ac:dyDescent="0.3">
      <c r="A422" s="3">
        <v>34273</v>
      </c>
      <c r="B422" s="1" t="str">
        <f t="shared" si="6"/>
        <v>10-1993</v>
      </c>
      <c r="C422" s="5">
        <v>779.48</v>
      </c>
      <c r="D422">
        <f>STANDARDIZE(Table1[[#This Row],[S&amp;P500 level]],AVERAGE(C403:C422),_xlfn.STDEV.P(C403:C422))</f>
        <v>1.4223712522379559</v>
      </c>
    </row>
    <row r="423" spans="1:4" x14ac:dyDescent="0.3">
      <c r="A423" s="3">
        <v>34303</v>
      </c>
      <c r="B423" s="1" t="str">
        <f t="shared" si="6"/>
        <v>11-1993</v>
      </c>
      <c r="C423" s="5">
        <v>784.63</v>
      </c>
      <c r="D423">
        <f>STANDARDIZE(Table1[[#This Row],[S&amp;P500 level]],AVERAGE(C404:C423),_xlfn.STDEV.P(C404:C423))</f>
        <v>1.4916964544835698</v>
      </c>
    </row>
    <row r="424" spans="1:4" x14ac:dyDescent="0.3">
      <c r="A424" s="3">
        <v>34334</v>
      </c>
      <c r="B424" s="1" t="str">
        <f t="shared" si="6"/>
        <v>12-1993</v>
      </c>
      <c r="C424" s="5">
        <v>794.31</v>
      </c>
      <c r="D424">
        <f>STANDARDIZE(Table1[[#This Row],[S&amp;P500 level]],AVERAGE(C405:C424),_xlfn.STDEV.P(C405:C424))</f>
        <v>1.6873763264751729</v>
      </c>
    </row>
    <row r="425" spans="1:4" x14ac:dyDescent="0.3">
      <c r="A425" s="3">
        <v>34365</v>
      </c>
      <c r="B425" s="1" t="str">
        <f t="shared" si="6"/>
        <v>1-1994</v>
      </c>
      <c r="C425" s="5">
        <v>789.24</v>
      </c>
      <c r="D425">
        <f>STANDARDIZE(Table1[[#This Row],[S&amp;P500 level]],AVERAGE(C406:C425),_xlfn.STDEV.P(C406:C425))</f>
        <v>1.3545697857539769</v>
      </c>
    </row>
    <row r="426" spans="1:4" x14ac:dyDescent="0.3">
      <c r="A426" s="3">
        <v>34393</v>
      </c>
      <c r="B426" s="1" t="str">
        <f t="shared" si="6"/>
        <v>2-1994</v>
      </c>
      <c r="C426" s="5">
        <v>773.6</v>
      </c>
      <c r="D426">
        <f>STANDARDIZE(Table1[[#This Row],[S&amp;P500 level]],AVERAGE(C407:C426),_xlfn.STDEV.P(C407:C426))</f>
        <v>0.58914758226346453</v>
      </c>
    </row>
    <row r="427" spans="1:4" x14ac:dyDescent="0.3">
      <c r="A427" s="3">
        <v>34424</v>
      </c>
      <c r="B427" s="1" t="str">
        <f t="shared" si="6"/>
        <v>3-1994</v>
      </c>
      <c r="C427" s="5">
        <v>744.94</v>
      </c>
      <c r="D427">
        <f>STANDARDIZE(Table1[[#This Row],[S&amp;P500 level]],AVERAGE(C408:C427),_xlfn.STDEV.P(C408:C427))</f>
        <v>-0.81159547277020905</v>
      </c>
    </row>
    <row r="428" spans="1:4" x14ac:dyDescent="0.3">
      <c r="A428" s="3">
        <v>34454</v>
      </c>
      <c r="B428" s="1" t="str">
        <f t="shared" si="6"/>
        <v>4-1994</v>
      </c>
      <c r="C428" s="5">
        <v>750.54</v>
      </c>
      <c r="D428">
        <f>STANDARDIZE(Table1[[#This Row],[S&amp;P500 level]],AVERAGE(C409:C428),_xlfn.STDEV.P(C409:C428))</f>
        <v>-0.63959852172981546</v>
      </c>
    </row>
    <row r="429" spans="1:4" x14ac:dyDescent="0.3">
      <c r="A429" s="3">
        <v>34485</v>
      </c>
      <c r="B429" s="1" t="str">
        <f t="shared" si="6"/>
        <v>5-1994</v>
      </c>
      <c r="C429" s="5">
        <v>754.52</v>
      </c>
      <c r="D429">
        <f>STANDARDIZE(Table1[[#This Row],[S&amp;P500 level]],AVERAGE(C410:C429),_xlfn.STDEV.P(C410:C429))</f>
        <v>-0.65204289371022273</v>
      </c>
    </row>
    <row r="430" spans="1:4" x14ac:dyDescent="0.3">
      <c r="A430" s="3">
        <v>34515</v>
      </c>
      <c r="B430" s="1" t="str">
        <f t="shared" si="6"/>
        <v>6-1994</v>
      </c>
      <c r="C430" s="5">
        <v>746.81</v>
      </c>
      <c r="D430">
        <f>STANDARDIZE(Table1[[#This Row],[S&amp;P500 level]],AVERAGE(C411:C430),_xlfn.STDEV.P(C411:C430))</f>
        <v>-1.297784958618267</v>
      </c>
    </row>
    <row r="431" spans="1:4" x14ac:dyDescent="0.3">
      <c r="A431" s="3">
        <v>34546</v>
      </c>
      <c r="B431" s="1" t="str">
        <f t="shared" si="6"/>
        <v>7-1994</v>
      </c>
      <c r="C431" s="5">
        <v>764.96</v>
      </c>
      <c r="D431">
        <f>STANDARDIZE(Table1[[#This Row],[S&amp;P500 level]],AVERAGE(C412:C431),_xlfn.STDEV.P(C412:C431))</f>
        <v>-8.8795383990763976E-2</v>
      </c>
    </row>
    <row r="432" spans="1:4" x14ac:dyDescent="0.3">
      <c r="A432" s="3">
        <v>34577</v>
      </c>
      <c r="B432" s="1" t="str">
        <f t="shared" si="6"/>
        <v>8-1994</v>
      </c>
      <c r="C432" s="5">
        <v>767.39</v>
      </c>
      <c r="D432">
        <f>STANDARDIZE(Table1[[#This Row],[S&amp;P500 level]],AVERAGE(C413:C432),_xlfn.STDEV.P(C413:C432))</f>
        <v>1.8960142228981017E-2</v>
      </c>
    </row>
    <row r="433" spans="1:4" x14ac:dyDescent="0.3">
      <c r="A433" s="3">
        <v>34607</v>
      </c>
      <c r="B433" s="1" t="str">
        <f t="shared" si="6"/>
        <v>9-1994</v>
      </c>
      <c r="C433" s="5">
        <v>761.7</v>
      </c>
      <c r="D433">
        <f>STANDARDIZE(Table1[[#This Row],[S&amp;P500 level]],AVERAGE(C414:C433),_xlfn.STDEV.P(C414:C433))</f>
        <v>-0.41242899706484032</v>
      </c>
    </row>
    <row r="434" spans="1:4" x14ac:dyDescent="0.3">
      <c r="A434" s="3">
        <v>34638</v>
      </c>
      <c r="B434" s="1" t="str">
        <f t="shared" si="6"/>
        <v>10-1994</v>
      </c>
      <c r="C434" s="5">
        <v>756.09</v>
      </c>
      <c r="D434">
        <f>STANDARDIZE(Table1[[#This Row],[S&amp;P500 level]],AVERAGE(C415:C434),_xlfn.STDEV.P(C415:C434))</f>
        <v>-0.76278329270883449</v>
      </c>
    </row>
    <row r="435" spans="1:4" x14ac:dyDescent="0.3">
      <c r="A435" s="3">
        <v>34668</v>
      </c>
      <c r="B435" s="1" t="str">
        <f t="shared" si="6"/>
        <v>11-1994</v>
      </c>
      <c r="C435" s="5">
        <v>746.55</v>
      </c>
      <c r="D435">
        <f>STANDARDIZE(Table1[[#This Row],[S&amp;P500 level]],AVERAGE(C416:C435),_xlfn.STDEV.P(C416:C435))</f>
        <v>-1.3717673166815245</v>
      </c>
    </row>
    <row r="436" spans="1:4" x14ac:dyDescent="0.3">
      <c r="A436" s="3">
        <v>34699</v>
      </c>
      <c r="B436" s="1" t="str">
        <f t="shared" si="6"/>
        <v>12-1994</v>
      </c>
      <c r="C436" s="5">
        <v>760</v>
      </c>
      <c r="D436">
        <f>STANDARDIZE(Table1[[#This Row],[S&amp;P500 level]],AVERAGE(C417:C436),_xlfn.STDEV.P(C417:C436))</f>
        <v>-0.44090212468147422</v>
      </c>
    </row>
    <row r="437" spans="1:4" x14ac:dyDescent="0.3">
      <c r="A437" s="3">
        <v>34730</v>
      </c>
      <c r="B437" s="1" t="str">
        <f t="shared" si="6"/>
        <v>1-1995</v>
      </c>
      <c r="C437" s="5">
        <v>784.1</v>
      </c>
      <c r="D437">
        <f>STANDARDIZE(Table1[[#This Row],[S&amp;P500 level]],AVERAGE(C418:C437),_xlfn.STDEV.P(C418:C437))</f>
        <v>1.1319831844940953</v>
      </c>
    </row>
    <row r="438" spans="1:4" x14ac:dyDescent="0.3">
      <c r="A438" s="3">
        <v>34758</v>
      </c>
      <c r="B438" s="1" t="str">
        <f t="shared" si="6"/>
        <v>2-1995</v>
      </c>
      <c r="C438" s="5">
        <v>799.72</v>
      </c>
      <c r="D438">
        <f>STANDARDIZE(Table1[[#This Row],[S&amp;P500 level]],AVERAGE(C419:C438),_xlfn.STDEV.P(C419:C438))</f>
        <v>1.8700860552839262</v>
      </c>
    </row>
    <row r="439" spans="1:4" x14ac:dyDescent="0.3">
      <c r="A439" s="3">
        <v>34789</v>
      </c>
      <c r="B439" s="1" t="str">
        <f t="shared" si="6"/>
        <v>3-1995</v>
      </c>
      <c r="C439" s="5">
        <v>820.95</v>
      </c>
      <c r="D439">
        <f>STANDARDIZE(Table1[[#This Row],[S&amp;P500 level]],AVERAGE(C420:C439),_xlfn.STDEV.P(C420:C439))</f>
        <v>2.4831670953147618</v>
      </c>
    </row>
    <row r="440" spans="1:4" x14ac:dyDescent="0.3">
      <c r="A440" s="3">
        <v>34819</v>
      </c>
      <c r="B440" s="1" t="str">
        <f t="shared" si="6"/>
        <v>4-1995</v>
      </c>
      <c r="C440" s="5">
        <v>844.98</v>
      </c>
      <c r="D440">
        <f>STANDARDIZE(Table1[[#This Row],[S&amp;P500 level]],AVERAGE(C421:C440),_xlfn.STDEV.P(C421:C440))</f>
        <v>2.7453526874916756</v>
      </c>
    </row>
    <row r="441" spans="1:4" x14ac:dyDescent="0.3">
      <c r="A441" s="3">
        <v>34850</v>
      </c>
      <c r="B441" s="1" t="str">
        <f t="shared" si="6"/>
        <v>5-1995</v>
      </c>
      <c r="C441" s="5">
        <v>868.33</v>
      </c>
      <c r="D441">
        <f>STANDARDIZE(Table1[[#This Row],[S&amp;P500 level]],AVERAGE(C422:C441),_xlfn.STDEV.P(C422:C441))</f>
        <v>2.7294408279780487</v>
      </c>
    </row>
    <row r="442" spans="1:4" x14ac:dyDescent="0.3">
      <c r="A442" s="3">
        <v>34880</v>
      </c>
      <c r="B442" s="1" t="str">
        <f t="shared" si="6"/>
        <v>6-1995</v>
      </c>
      <c r="C442" s="5">
        <v>897.34</v>
      </c>
      <c r="D442">
        <f>STANDARDIZE(Table1[[#This Row],[S&amp;P500 level]],AVERAGE(C423:C442),_xlfn.STDEV.P(C423:C442))</f>
        <v>2.7007977734888362</v>
      </c>
    </row>
    <row r="443" spans="1:4" x14ac:dyDescent="0.3">
      <c r="A443" s="3">
        <v>34911</v>
      </c>
      <c r="B443" s="1" t="str">
        <f t="shared" si="6"/>
        <v>7-1995</v>
      </c>
      <c r="C443" s="5">
        <v>897.79</v>
      </c>
      <c r="D443">
        <f>STANDARDIZE(Table1[[#This Row],[S&amp;P500 level]],AVERAGE(C424:C443),_xlfn.STDEV.P(C424:C443))</f>
        <v>2.2170599636617618</v>
      </c>
    </row>
    <row r="444" spans="1:4" x14ac:dyDescent="0.3">
      <c r="A444" s="3">
        <v>34942</v>
      </c>
      <c r="B444" s="1" t="str">
        <f t="shared" si="6"/>
        <v>8-1995</v>
      </c>
      <c r="C444" s="5">
        <v>927.54</v>
      </c>
      <c r="D444">
        <f>STANDARDIZE(Table1[[#This Row],[S&amp;P500 level]],AVERAGE(C425:C444),_xlfn.STDEV.P(C425:C444))</f>
        <v>2.2938341226218073</v>
      </c>
    </row>
    <row r="445" spans="1:4" x14ac:dyDescent="0.3">
      <c r="A445" s="3">
        <v>34972</v>
      </c>
      <c r="B445" s="1" t="str">
        <f t="shared" si="6"/>
        <v>9-1995</v>
      </c>
      <c r="C445" s="5">
        <v>931.15</v>
      </c>
      <c r="D445">
        <f>STANDARDIZE(Table1[[#This Row],[S&amp;P500 level]],AVERAGE(C426:C445),_xlfn.STDEV.P(C426:C445))</f>
        <v>1.9877809519305067</v>
      </c>
    </row>
    <row r="446" spans="1:4" x14ac:dyDescent="0.3">
      <c r="A446" s="3">
        <v>35003</v>
      </c>
      <c r="B446" s="1" t="str">
        <f t="shared" si="6"/>
        <v>10-1995</v>
      </c>
      <c r="C446" s="5">
        <v>951.91</v>
      </c>
      <c r="D446">
        <f>STANDARDIZE(Table1[[#This Row],[S&amp;P500 level]],AVERAGE(C427:C446),_xlfn.STDEV.P(C427:C446))</f>
        <v>1.9557782325946009</v>
      </c>
    </row>
    <row r="447" spans="1:4" x14ac:dyDescent="0.3">
      <c r="A447" s="3">
        <v>35033</v>
      </c>
      <c r="B447" s="1" t="str">
        <f t="shared" si="6"/>
        <v>11-1995</v>
      </c>
      <c r="C447" s="5">
        <v>982.99</v>
      </c>
      <c r="D447">
        <f>STANDARDIZE(Table1[[#This Row],[S&amp;P500 level]],AVERAGE(C428:C447),_xlfn.STDEV.P(C428:C447))</f>
        <v>2.0241860924256252</v>
      </c>
    </row>
    <row r="448" spans="1:4" x14ac:dyDescent="0.3">
      <c r="A448" s="3">
        <v>35064</v>
      </c>
      <c r="B448" s="1" t="str">
        <f t="shared" ref="B448:B511" si="7">MONTH(A448)&amp;"-"&amp;YEAR(A448)</f>
        <v>12-1995</v>
      </c>
      <c r="C448" s="5">
        <v>977.02</v>
      </c>
      <c r="D448">
        <f>STANDARDIZE(Table1[[#This Row],[S&amp;P500 level]],AVERAGE(C429:C448),_xlfn.STDEV.P(C429:C448))</f>
        <v>1.7011900167894038</v>
      </c>
    </row>
    <row r="449" spans="1:4" x14ac:dyDescent="0.3">
      <c r="A449" s="3">
        <v>35095</v>
      </c>
      <c r="B449" s="1" t="str">
        <f t="shared" si="7"/>
        <v>1-1996</v>
      </c>
      <c r="C449" s="5">
        <v>1029.53</v>
      </c>
      <c r="D449">
        <f>STANDARDIZE(Table1[[#This Row],[S&amp;P500 level]],AVERAGE(C430:C449),_xlfn.STDEV.P(C430:C449))</f>
        <v>1.9869880033802365</v>
      </c>
    </row>
    <row r="450" spans="1:4" x14ac:dyDescent="0.3">
      <c r="A450" s="3">
        <v>35124</v>
      </c>
      <c r="B450" s="1" t="str">
        <f t="shared" si="7"/>
        <v>2-1996</v>
      </c>
      <c r="C450" s="5">
        <v>1020.35</v>
      </c>
      <c r="D450">
        <f>STANDARDIZE(Table1[[#This Row],[S&amp;P500 level]],AVERAGE(C431:C450),_xlfn.STDEV.P(C431:C450))</f>
        <v>1.6615708383415124</v>
      </c>
    </row>
    <row r="451" spans="1:4" x14ac:dyDescent="0.3">
      <c r="A451" s="3">
        <v>35155</v>
      </c>
      <c r="B451" s="1" t="str">
        <f t="shared" si="7"/>
        <v>3-1996</v>
      </c>
      <c r="C451" s="5">
        <v>1016.59</v>
      </c>
      <c r="D451">
        <f>STANDARDIZE(Table1[[#This Row],[S&amp;P500 level]],AVERAGE(C432:C451),_xlfn.STDEV.P(C432:C451))</f>
        <v>1.4465884719066613</v>
      </c>
    </row>
    <row r="452" spans="1:4" x14ac:dyDescent="0.3">
      <c r="A452" s="3">
        <v>35185</v>
      </c>
      <c r="B452" s="1" t="str">
        <f t="shared" si="7"/>
        <v>4-1996</v>
      </c>
      <c r="C452" s="5">
        <v>1036.68</v>
      </c>
      <c r="D452">
        <f>STANDARDIZE(Table1[[#This Row],[S&amp;P500 level]],AVERAGE(C433:C452),_xlfn.STDEV.P(C433:C452))</f>
        <v>1.4768715292329224</v>
      </c>
    </row>
    <row r="453" spans="1:4" x14ac:dyDescent="0.3">
      <c r="A453" s="3">
        <v>35216</v>
      </c>
      <c r="B453" s="1" t="str">
        <f t="shared" si="7"/>
        <v>5-1996</v>
      </c>
      <c r="C453" s="5">
        <v>1047.4100000000001</v>
      </c>
      <c r="D453">
        <f>STANDARDIZE(Table1[[#This Row],[S&amp;P500 level]],AVERAGE(C434:C453),_xlfn.STDEV.P(C434:C453))</f>
        <v>1.4267474504588451</v>
      </c>
    </row>
    <row r="454" spans="1:4" x14ac:dyDescent="0.3">
      <c r="A454" s="3">
        <v>35246</v>
      </c>
      <c r="B454" s="1" t="str">
        <f t="shared" si="7"/>
        <v>6-1996</v>
      </c>
      <c r="C454" s="5">
        <v>1007.21</v>
      </c>
      <c r="D454">
        <f>STANDARDIZE(Table1[[#This Row],[S&amp;P500 level]],AVERAGE(C435:C454),_xlfn.STDEV.P(C435:C454))</f>
        <v>0.93405512353588283</v>
      </c>
    </row>
    <row r="455" spans="1:4" x14ac:dyDescent="0.3">
      <c r="A455" s="3">
        <v>35277</v>
      </c>
      <c r="B455" s="1" t="str">
        <f t="shared" si="7"/>
        <v>7-1996</v>
      </c>
      <c r="C455" s="5">
        <v>1034.33</v>
      </c>
      <c r="D455">
        <f>STANDARDIZE(Table1[[#This Row],[S&amp;P500 level]],AVERAGE(C436:C455),_xlfn.STDEV.P(C436:C455))</f>
        <v>1.1281509742251692</v>
      </c>
    </row>
    <row r="456" spans="1:4" x14ac:dyDescent="0.3">
      <c r="A456" s="3">
        <v>35308</v>
      </c>
      <c r="B456" s="1" t="str">
        <f t="shared" si="7"/>
        <v>8-1996</v>
      </c>
      <c r="C456" s="5">
        <v>1050.04</v>
      </c>
      <c r="D456">
        <f>STANDARDIZE(Table1[[#This Row],[S&amp;P500 level]],AVERAGE(C437:C456),_xlfn.STDEV.P(C437:C456))</f>
        <v>1.2164193165257937</v>
      </c>
    </row>
    <row r="457" spans="1:4" x14ac:dyDescent="0.3">
      <c r="A457" s="3">
        <v>35338</v>
      </c>
      <c r="B457" s="1" t="str">
        <f t="shared" si="7"/>
        <v>9-1996</v>
      </c>
      <c r="C457" s="5">
        <v>1087.95</v>
      </c>
      <c r="D457">
        <f>STANDARDIZE(Table1[[#This Row],[S&amp;P500 level]],AVERAGE(C438:C457),_xlfn.STDEV.P(C438:C457))</f>
        <v>1.5414408375019348</v>
      </c>
    </row>
    <row r="458" spans="1:4" x14ac:dyDescent="0.3">
      <c r="A458" s="3">
        <v>35369</v>
      </c>
      <c r="B458" s="1" t="str">
        <f t="shared" si="7"/>
        <v>10-1996</v>
      </c>
      <c r="C458" s="5">
        <v>1138.8499999999999</v>
      </c>
      <c r="D458">
        <f>STANDARDIZE(Table1[[#This Row],[S&amp;P500 level]],AVERAGE(C439:C458),_xlfn.STDEV.P(C439:C458))</f>
        <v>1.9585618644820786</v>
      </c>
    </row>
    <row r="459" spans="1:4" x14ac:dyDescent="0.3">
      <c r="A459" s="3">
        <v>35399</v>
      </c>
      <c r="B459" s="1" t="str">
        <f t="shared" si="7"/>
        <v>11-1996</v>
      </c>
      <c r="C459" s="5">
        <v>1150.58</v>
      </c>
      <c r="D459">
        <f>STANDARDIZE(Table1[[#This Row],[S&amp;P500 level]],AVERAGE(C440:C459),_xlfn.STDEV.P(C440:C459))</f>
        <v>1.9048688579085198</v>
      </c>
    </row>
    <row r="460" spans="1:4" x14ac:dyDescent="0.3">
      <c r="A460" s="3">
        <v>35430</v>
      </c>
      <c r="B460" s="1" t="str">
        <f t="shared" si="7"/>
        <v>12-1996</v>
      </c>
      <c r="C460" s="5">
        <v>1182.4100000000001</v>
      </c>
      <c r="D460">
        <f>STANDARDIZE(Table1[[#This Row],[S&amp;P500 level]],AVERAGE(C441:C460),_xlfn.STDEV.P(C441:C460))</f>
        <v>2.0354732734827463</v>
      </c>
    </row>
    <row r="461" spans="1:4" x14ac:dyDescent="0.3">
      <c r="A461" s="3">
        <v>35461</v>
      </c>
      <c r="B461" s="1" t="str">
        <f t="shared" si="7"/>
        <v>1-1997</v>
      </c>
      <c r="C461" s="5">
        <v>1228.19</v>
      </c>
      <c r="D461">
        <f>STANDARDIZE(Table1[[#This Row],[S&amp;P500 level]],AVERAGE(C442:C461),_xlfn.STDEV.P(C442:C461))</f>
        <v>2.2162329483154122</v>
      </c>
    </row>
    <row r="462" spans="1:4" x14ac:dyDescent="0.3">
      <c r="A462" s="3">
        <v>35489</v>
      </c>
      <c r="B462" s="1" t="str">
        <f t="shared" si="7"/>
        <v>2-1997</v>
      </c>
      <c r="C462" s="5">
        <v>1215.56</v>
      </c>
      <c r="D462">
        <f>STANDARDIZE(Table1[[#This Row],[S&amp;P500 level]],AVERAGE(C443:C462),_xlfn.STDEV.P(C443:C462))</f>
        <v>1.8306535627717326</v>
      </c>
    </row>
    <row r="463" spans="1:4" x14ac:dyDescent="0.3">
      <c r="A463" s="3">
        <v>35520</v>
      </c>
      <c r="B463" s="1" t="str">
        <f t="shared" si="7"/>
        <v>3-1997</v>
      </c>
      <c r="C463" s="5">
        <v>1170.78</v>
      </c>
      <c r="D463">
        <f>STANDARDIZE(Table1[[#This Row],[S&amp;P500 level]],AVERAGE(C444:C463),_xlfn.STDEV.P(C444:C463))</f>
        <v>1.2372400851927978</v>
      </c>
    </row>
    <row r="464" spans="1:4" x14ac:dyDescent="0.3">
      <c r="A464" s="3">
        <v>35550</v>
      </c>
      <c r="B464" s="1" t="str">
        <f t="shared" si="7"/>
        <v>4-1997</v>
      </c>
      <c r="C464" s="5">
        <v>1277.57</v>
      </c>
      <c r="D464">
        <f>STANDARDIZE(Table1[[#This Row],[S&amp;P500 level]],AVERAGE(C445:C464),_xlfn.STDEV.P(C445:C464))</f>
        <v>2.0794425826482232</v>
      </c>
    </row>
    <row r="465" spans="1:4" x14ac:dyDescent="0.3">
      <c r="A465" s="3">
        <v>35581</v>
      </c>
      <c r="B465" s="1" t="str">
        <f t="shared" si="7"/>
        <v>5-1997</v>
      </c>
      <c r="C465" s="5">
        <v>1342.15</v>
      </c>
      <c r="D465">
        <f>STANDARDIZE(Table1[[#This Row],[S&amp;P500 level]],AVERAGE(C446:C465),_xlfn.STDEV.P(C446:C465))</f>
        <v>2.2970828621663832</v>
      </c>
    </row>
    <row r="466" spans="1:4" x14ac:dyDescent="0.3">
      <c r="A466" s="3">
        <v>35611</v>
      </c>
      <c r="B466" s="1" t="str">
        <f t="shared" si="7"/>
        <v>6-1997</v>
      </c>
      <c r="C466" s="5">
        <v>1415.43</v>
      </c>
      <c r="D466">
        <f>STANDARDIZE(Table1[[#This Row],[S&amp;P500 level]],AVERAGE(C447:C466),_xlfn.STDEV.P(C447:C466))</f>
        <v>2.4225409214290585</v>
      </c>
    </row>
    <row r="467" spans="1:4" x14ac:dyDescent="0.3">
      <c r="A467" s="3">
        <v>35642</v>
      </c>
      <c r="B467" s="1" t="str">
        <f t="shared" si="7"/>
        <v>7-1997</v>
      </c>
      <c r="C467" s="5">
        <v>1415.77</v>
      </c>
      <c r="D467">
        <f>STANDARDIZE(Table1[[#This Row],[S&amp;P500 level]],AVERAGE(C448:C467),_xlfn.STDEV.P(C448:C467))</f>
        <v>2.0529119067336832</v>
      </c>
    </row>
    <row r="468" spans="1:4" x14ac:dyDescent="0.3">
      <c r="A468" s="3">
        <v>35673</v>
      </c>
      <c r="B468" s="1" t="str">
        <f t="shared" si="7"/>
        <v>8-1997</v>
      </c>
      <c r="C468" s="5">
        <v>1427.15</v>
      </c>
      <c r="D468">
        <f>STANDARDIZE(Table1[[#This Row],[S&amp;P500 level]],AVERAGE(C449:C468),_xlfn.STDEV.P(C449:C468))</f>
        <v>1.8582336811226883</v>
      </c>
    </row>
    <row r="469" spans="1:4" x14ac:dyDescent="0.3">
      <c r="A469" s="3">
        <v>35703</v>
      </c>
      <c r="B469" s="1" t="str">
        <f t="shared" si="7"/>
        <v>9-1997</v>
      </c>
      <c r="C469" s="5">
        <v>1445.1</v>
      </c>
      <c r="D469">
        <f>STANDARDIZE(Table1[[#This Row],[S&amp;P500 level]],AVERAGE(C450:C469),_xlfn.STDEV.P(C450:C469))</f>
        <v>1.7295394179448189</v>
      </c>
    </row>
    <row r="470" spans="1:4" x14ac:dyDescent="0.3">
      <c r="A470" s="3">
        <v>35734</v>
      </c>
      <c r="B470" s="1" t="str">
        <f t="shared" si="7"/>
        <v>10-1997</v>
      </c>
      <c r="C470" s="5">
        <v>1427.39</v>
      </c>
      <c r="D470">
        <f>STANDARDIZE(Table1[[#This Row],[S&amp;P500 level]],AVERAGE(C451:C470),_xlfn.STDEV.P(C451:C470))</f>
        <v>1.4397444055148207</v>
      </c>
    </row>
    <row r="471" spans="1:4" x14ac:dyDescent="0.3">
      <c r="A471" s="3">
        <v>35764</v>
      </c>
      <c r="B471" s="1" t="str">
        <f t="shared" si="7"/>
        <v>11-1997</v>
      </c>
      <c r="C471" s="5">
        <v>1464.85</v>
      </c>
      <c r="D471">
        <f>STANDARDIZE(Table1[[#This Row],[S&amp;P500 level]],AVERAGE(C452:C471),_xlfn.STDEV.P(C452:C471))</f>
        <v>1.5042175007368002</v>
      </c>
    </row>
    <row r="472" spans="1:4" x14ac:dyDescent="0.3">
      <c r="A472" s="3">
        <v>35795</v>
      </c>
      <c r="B472" s="1" t="str">
        <f t="shared" si="7"/>
        <v>12-1997</v>
      </c>
      <c r="C472" s="5">
        <v>1463.63</v>
      </c>
      <c r="D472">
        <f>STANDARDIZE(Table1[[#This Row],[S&amp;P500 level]],AVERAGE(C453:C472),_xlfn.STDEV.P(C453:C472))</f>
        <v>1.3477518637605945</v>
      </c>
    </row>
    <row r="473" spans="1:4" x14ac:dyDescent="0.3">
      <c r="A473" s="3">
        <v>35826</v>
      </c>
      <c r="B473" s="1" t="str">
        <f t="shared" si="7"/>
        <v>1-1998</v>
      </c>
      <c r="C473" s="5">
        <v>1552.49</v>
      </c>
      <c r="D473">
        <f>STANDARDIZE(Table1[[#This Row],[S&amp;P500 level]],AVERAGE(C454:C473),_xlfn.STDEV.P(C454:C473))</f>
        <v>1.6858091102822133</v>
      </c>
    </row>
    <row r="474" spans="1:4" x14ac:dyDescent="0.3">
      <c r="A474" s="3">
        <v>35854</v>
      </c>
      <c r="B474" s="1" t="str">
        <f t="shared" si="7"/>
        <v>2-1998</v>
      </c>
      <c r="C474" s="5">
        <v>1629.98</v>
      </c>
      <c r="D474">
        <f>STANDARDIZE(Table1[[#This Row],[S&amp;P500 level]],AVERAGE(C455:C474),_xlfn.STDEV.P(C455:C474))</f>
        <v>1.9066046958080038</v>
      </c>
    </row>
    <row r="475" spans="1:4" x14ac:dyDescent="0.3">
      <c r="A475" s="3">
        <v>35885</v>
      </c>
      <c r="B475" s="1" t="str">
        <f t="shared" si="7"/>
        <v>3-1998</v>
      </c>
      <c r="C475" s="5">
        <v>1680.41</v>
      </c>
      <c r="D475">
        <f>STANDARDIZE(Table1[[#This Row],[S&amp;P500 level]],AVERAGE(C456:C475),_xlfn.STDEV.P(C456:C475))</f>
        <v>1.9383694704036656</v>
      </c>
    </row>
    <row r="476" spans="1:4" x14ac:dyDescent="0.3">
      <c r="A476" s="3">
        <v>35915</v>
      </c>
      <c r="B476" s="1" t="str">
        <f t="shared" si="7"/>
        <v>4-1998</v>
      </c>
      <c r="C476" s="5">
        <v>1671.61</v>
      </c>
      <c r="D476">
        <f>STANDARDIZE(Table1[[#This Row],[S&amp;P500 level]],AVERAGE(C457:C476),_xlfn.STDEV.P(C457:C476))</f>
        <v>1.7006224533315486</v>
      </c>
    </row>
    <row r="477" spans="1:4" x14ac:dyDescent="0.3">
      <c r="A477" s="3">
        <v>35946</v>
      </c>
      <c r="B477" s="1" t="str">
        <f t="shared" si="7"/>
        <v>5-1998</v>
      </c>
      <c r="C477" s="5">
        <v>1669.51</v>
      </c>
      <c r="D477">
        <f>STANDARDIZE(Table1[[#This Row],[S&amp;P500 level]],AVERAGE(C458:C477),_xlfn.STDEV.P(C458:C477))</f>
        <v>1.5325366476672209</v>
      </c>
    </row>
    <row r="478" spans="1:4" x14ac:dyDescent="0.3">
      <c r="A478" s="3">
        <v>35976</v>
      </c>
      <c r="B478" s="1" t="str">
        <f t="shared" si="7"/>
        <v>6-1998</v>
      </c>
      <c r="C478" s="5">
        <v>1739.97</v>
      </c>
      <c r="D478">
        <f>STANDARDIZE(Table1[[#This Row],[S&amp;P500 level]],AVERAGE(C459:C478),_xlfn.STDEV.P(C459:C478))</f>
        <v>1.7187183748793442</v>
      </c>
    </row>
    <row r="479" spans="1:4" x14ac:dyDescent="0.3">
      <c r="A479" s="3">
        <v>36007</v>
      </c>
      <c r="B479" s="1" t="str">
        <f t="shared" si="7"/>
        <v>7-1998</v>
      </c>
      <c r="C479" s="5">
        <v>1614.69</v>
      </c>
      <c r="D479">
        <f>STANDARDIZE(Table1[[#This Row],[S&amp;P500 level]],AVERAGE(C460:C479),_xlfn.STDEV.P(C460:C479))</f>
        <v>0.93822214803674453</v>
      </c>
    </row>
    <row r="480" spans="1:4" x14ac:dyDescent="0.3">
      <c r="A480" s="3">
        <v>36038</v>
      </c>
      <c r="B480" s="1" t="str">
        <f t="shared" si="7"/>
        <v>8-1998</v>
      </c>
      <c r="C480" s="5">
        <v>1531.7</v>
      </c>
      <c r="D480">
        <f>STANDARDIZE(Table1[[#This Row],[S&amp;P500 level]],AVERAGE(C461:C480),_xlfn.STDEV.P(C461:C480))</f>
        <v>0.38355403405516453</v>
      </c>
    </row>
    <row r="481" spans="1:4" x14ac:dyDescent="0.3">
      <c r="A481" s="3">
        <v>36068</v>
      </c>
      <c r="B481" s="1" t="str">
        <f t="shared" si="7"/>
        <v>9-1998</v>
      </c>
      <c r="C481" s="5">
        <v>1545.68</v>
      </c>
      <c r="D481">
        <f>STANDARDIZE(Table1[[#This Row],[S&amp;P500 level]],AVERAGE(C462:C481),_xlfn.STDEV.P(C462:C481))</f>
        <v>0.39376550479588507</v>
      </c>
    </row>
    <row r="482" spans="1:4" x14ac:dyDescent="0.3">
      <c r="A482" s="3">
        <v>36099</v>
      </c>
      <c r="B482" s="1" t="str">
        <f t="shared" si="7"/>
        <v>10-1998</v>
      </c>
      <c r="C482" s="5">
        <v>1713.29</v>
      </c>
      <c r="D482">
        <f>STANDARDIZE(Table1[[#This Row],[S&amp;P500 level]],AVERAGE(C463:C482),_xlfn.STDEV.P(C463:C482))</f>
        <v>1.3694708269514013</v>
      </c>
    </row>
    <row r="483" spans="1:4" x14ac:dyDescent="0.3">
      <c r="A483" s="3">
        <v>36129</v>
      </c>
      <c r="B483" s="1" t="str">
        <f t="shared" si="7"/>
        <v>11-1998</v>
      </c>
      <c r="C483" s="5">
        <v>1782.67</v>
      </c>
      <c r="D483">
        <f>STANDARDIZE(Table1[[#This Row],[S&amp;P500 level]],AVERAGE(C464:C483),_xlfn.STDEV.P(C464:C483))</f>
        <v>1.7530332797883075</v>
      </c>
    </row>
    <row r="484" spans="1:4" x14ac:dyDescent="0.3">
      <c r="A484" s="3">
        <v>36160</v>
      </c>
      <c r="B484" s="1" t="str">
        <f t="shared" si="7"/>
        <v>12-1998</v>
      </c>
      <c r="C484" s="5">
        <v>1866.08</v>
      </c>
      <c r="D484">
        <f>STANDARDIZE(Table1[[#This Row],[S&amp;P500 level]],AVERAGE(C465:C484),_xlfn.STDEV.P(C465:C484))</f>
        <v>2.0911488036415822</v>
      </c>
    </row>
    <row r="485" spans="1:4" x14ac:dyDescent="0.3">
      <c r="A485" s="3">
        <v>36191</v>
      </c>
      <c r="B485" s="1" t="str">
        <f t="shared" si="7"/>
        <v>1-1999</v>
      </c>
      <c r="C485" s="5">
        <v>1860.54</v>
      </c>
      <c r="D485">
        <f>STANDARDIZE(Table1[[#This Row],[S&amp;P500 level]],AVERAGE(C466:C485),_xlfn.STDEV.P(C466:C485))</f>
        <v>1.8260261031474938</v>
      </c>
    </row>
    <row r="486" spans="1:4" x14ac:dyDescent="0.3">
      <c r="A486" s="3">
        <v>36219</v>
      </c>
      <c r="B486" s="1" t="str">
        <f t="shared" si="7"/>
        <v>2-1999</v>
      </c>
      <c r="C486" s="5">
        <v>1907.1</v>
      </c>
      <c r="D486">
        <f>STANDARDIZE(Table1[[#This Row],[S&amp;P500 level]],AVERAGE(C467:C486),_xlfn.STDEV.P(C467:C486))</f>
        <v>1.8651874141170861</v>
      </c>
    </row>
    <row r="487" spans="1:4" x14ac:dyDescent="0.3">
      <c r="A487" s="3">
        <v>36250</v>
      </c>
      <c r="B487" s="1" t="str">
        <f t="shared" si="7"/>
        <v>3-1999</v>
      </c>
      <c r="C487" s="5">
        <v>1971.77</v>
      </c>
      <c r="D487">
        <f>STANDARDIZE(Table1[[#This Row],[S&amp;P500 level]],AVERAGE(C468:C487),_xlfn.STDEV.P(C468:C487))</f>
        <v>1.971767983237013</v>
      </c>
    </row>
    <row r="488" spans="1:4" x14ac:dyDescent="0.3">
      <c r="A488" s="3">
        <v>36280</v>
      </c>
      <c r="B488" s="1" t="str">
        <f t="shared" si="7"/>
        <v>4-1999</v>
      </c>
      <c r="C488" s="5">
        <v>1967.8</v>
      </c>
      <c r="D488">
        <f>STANDARDIZE(Table1[[#This Row],[S&amp;P500 level]],AVERAGE(C469:C488),_xlfn.STDEV.P(C469:C488))</f>
        <v>1.7221561866630655</v>
      </c>
    </row>
    <row r="489" spans="1:4" x14ac:dyDescent="0.3">
      <c r="A489" s="3">
        <v>36311</v>
      </c>
      <c r="B489" s="1" t="str">
        <f t="shared" si="7"/>
        <v>5-1999</v>
      </c>
      <c r="C489" s="5">
        <v>1953.74</v>
      </c>
      <c r="D489">
        <f>STANDARDIZE(Table1[[#This Row],[S&amp;P500 level]],AVERAGE(C470:C489),_xlfn.STDEV.P(C470:C489))</f>
        <v>1.4748892357862646</v>
      </c>
    </row>
    <row r="490" spans="1:4" x14ac:dyDescent="0.3">
      <c r="A490" s="3">
        <v>36341</v>
      </c>
      <c r="B490" s="1" t="str">
        <f t="shared" si="7"/>
        <v>6-1999</v>
      </c>
      <c r="C490" s="5">
        <v>2033.95</v>
      </c>
      <c r="D490">
        <f>STANDARDIZE(Table1[[#This Row],[S&amp;P500 level]],AVERAGE(C471:C490),_xlfn.STDEV.P(C471:C490))</f>
        <v>1.7394212586217299</v>
      </c>
    </row>
    <row r="491" spans="1:4" x14ac:dyDescent="0.3">
      <c r="A491" s="3">
        <v>36372</v>
      </c>
      <c r="B491" s="1" t="str">
        <f t="shared" si="7"/>
        <v>7-1999</v>
      </c>
      <c r="C491" s="5">
        <v>1950.47</v>
      </c>
      <c r="D491">
        <f>STANDARDIZE(Table1[[#This Row],[S&amp;P500 level]],AVERAGE(C472:C491),_xlfn.STDEV.P(C472:C491))</f>
        <v>1.1538858835995165</v>
      </c>
    </row>
    <row r="492" spans="1:4" x14ac:dyDescent="0.3">
      <c r="A492" s="3">
        <v>36403</v>
      </c>
      <c r="B492" s="1" t="str">
        <f t="shared" si="7"/>
        <v>8-1999</v>
      </c>
      <c r="C492" s="5">
        <v>1927.55</v>
      </c>
      <c r="D492">
        <f>STANDARDIZE(Table1[[#This Row],[S&amp;P500 level]],AVERAGE(C473:C492),_xlfn.STDEV.P(C473:C492))</f>
        <v>0.93708105759020976</v>
      </c>
    </row>
    <row r="493" spans="1:4" x14ac:dyDescent="0.3">
      <c r="A493" s="3">
        <v>36433</v>
      </c>
      <c r="B493" s="1" t="str">
        <f t="shared" si="7"/>
        <v>9-1999</v>
      </c>
      <c r="C493" s="5">
        <v>1897.6</v>
      </c>
      <c r="D493">
        <f>STANDARDIZE(Table1[[#This Row],[S&amp;P500 level]],AVERAGE(C474:C493),_xlfn.STDEV.P(C474:C493))</f>
        <v>0.66920652360595023</v>
      </c>
    </row>
    <row r="494" spans="1:4" x14ac:dyDescent="0.3">
      <c r="A494" s="3">
        <v>36464</v>
      </c>
      <c r="B494" s="1" t="str">
        <f t="shared" si="7"/>
        <v>10-1999</v>
      </c>
      <c r="C494" s="5">
        <v>2029.22</v>
      </c>
      <c r="D494">
        <f>STANDARDIZE(Table1[[#This Row],[S&amp;P500 level]],AVERAGE(C475:C494),_xlfn.STDEV.P(C475:C494))</f>
        <v>1.3752862530015779</v>
      </c>
    </row>
    <row r="495" spans="1:4" x14ac:dyDescent="0.3">
      <c r="A495" s="3">
        <v>36494</v>
      </c>
      <c r="B495" s="1" t="str">
        <f t="shared" si="7"/>
        <v>11-1999</v>
      </c>
      <c r="C495" s="5">
        <v>2084.1799999999998</v>
      </c>
      <c r="D495">
        <f>STANDARDIZE(Table1[[#This Row],[S&amp;P500 level]],AVERAGE(C476:C495),_xlfn.STDEV.P(C476:C495))</f>
        <v>1.5286552762023375</v>
      </c>
    </row>
    <row r="496" spans="1:4" x14ac:dyDescent="0.3">
      <c r="A496" s="3">
        <v>36525</v>
      </c>
      <c r="B496" s="1" t="str">
        <f t="shared" si="7"/>
        <v>12-1999</v>
      </c>
      <c r="C496" s="5">
        <v>2073.52</v>
      </c>
      <c r="D496">
        <f>STANDARDIZE(Table1[[#This Row],[S&amp;P500 level]],AVERAGE(C477:C496),_xlfn.STDEV.P(C477:C496))</f>
        <v>1.3129371887864456</v>
      </c>
    </row>
    <row r="497" spans="1:4" x14ac:dyDescent="0.3">
      <c r="A497" s="3">
        <v>36556</v>
      </c>
      <c r="B497" s="1" t="str">
        <f t="shared" si="7"/>
        <v>1-2000</v>
      </c>
      <c r="C497" s="5">
        <v>2008.21</v>
      </c>
      <c r="D497">
        <f>STANDARDIZE(Table1[[#This Row],[S&amp;P500 level]],AVERAGE(C478:C497),_xlfn.STDEV.P(C478:C497))</f>
        <v>0.82964010717074532</v>
      </c>
    </row>
    <row r="498" spans="1:4" x14ac:dyDescent="0.3">
      <c r="A498" s="3">
        <v>36585</v>
      </c>
      <c r="B498" s="1" t="str">
        <f t="shared" si="7"/>
        <v>2-2000</v>
      </c>
      <c r="C498" s="5">
        <v>2068.2800000000002</v>
      </c>
      <c r="D498">
        <f>STANDARDIZE(Table1[[#This Row],[S&amp;P500 level]],AVERAGE(C479:C498),_xlfn.STDEV.P(C479:C498))</f>
        <v>1.082247123192563</v>
      </c>
    </row>
    <row r="499" spans="1:4" x14ac:dyDescent="0.3">
      <c r="A499" s="3">
        <v>36616</v>
      </c>
      <c r="B499" s="1" t="str">
        <f t="shared" si="7"/>
        <v>3-2000</v>
      </c>
      <c r="C499" s="5">
        <v>2094.52</v>
      </c>
      <c r="D499">
        <f>STANDARDIZE(Table1[[#This Row],[S&amp;P500 level]],AVERAGE(C480:C499),_xlfn.STDEV.P(C480:C499))</f>
        <v>1.1438642462723476</v>
      </c>
    </row>
    <row r="500" spans="1:4" x14ac:dyDescent="0.3">
      <c r="A500" s="3">
        <v>36646</v>
      </c>
      <c r="B500" s="1" t="str">
        <f t="shared" si="7"/>
        <v>4-2000</v>
      </c>
      <c r="C500" s="5">
        <v>2030.69</v>
      </c>
      <c r="D500">
        <f>STANDARDIZE(Table1[[#This Row],[S&amp;P500 level]],AVERAGE(C481:C500),_xlfn.STDEV.P(C481:C500))</f>
        <v>0.69111372615808808</v>
      </c>
    </row>
    <row r="501" spans="1:4" x14ac:dyDescent="0.3">
      <c r="A501" s="3">
        <v>36677</v>
      </c>
      <c r="B501" s="1" t="str">
        <f t="shared" si="7"/>
        <v>5-2000</v>
      </c>
      <c r="C501" s="5">
        <v>2082.0100000000002</v>
      </c>
      <c r="D501">
        <f>STANDARDIZE(Table1[[#This Row],[S&amp;P500 level]],AVERAGE(C482:C501),_xlfn.STDEV.P(C482:C501))</f>
        <v>1.1426247330504566</v>
      </c>
    </row>
    <row r="502" spans="1:4" x14ac:dyDescent="0.3">
      <c r="A502" s="3">
        <v>36707</v>
      </c>
      <c r="B502" s="1" t="str">
        <f t="shared" si="7"/>
        <v>6-2000</v>
      </c>
      <c r="C502" s="5">
        <v>2092.88</v>
      </c>
      <c r="D502">
        <f>STANDARDIZE(Table1[[#This Row],[S&amp;P500 level]],AVERAGE(C483:C502),_xlfn.STDEV.P(C483:C502))</f>
        <v>1.2358831449060659</v>
      </c>
    </row>
    <row r="503" spans="1:4" x14ac:dyDescent="0.3">
      <c r="A503" s="3">
        <v>36738</v>
      </c>
      <c r="B503" s="1" t="str">
        <f t="shared" si="7"/>
        <v>7-2000</v>
      </c>
      <c r="C503" s="5">
        <v>2110.58</v>
      </c>
      <c r="D503">
        <f>STANDARDIZE(Table1[[#This Row],[S&amp;P500 level]],AVERAGE(C484:C503),_xlfn.STDEV.P(C484:C503))</f>
        <v>1.3927929408711481</v>
      </c>
    </row>
    <row r="504" spans="1:4" x14ac:dyDescent="0.3">
      <c r="A504" s="3">
        <v>36769</v>
      </c>
      <c r="B504" s="1" t="str">
        <f t="shared" si="7"/>
        <v>8-2000</v>
      </c>
      <c r="C504" s="5">
        <v>2075.04</v>
      </c>
      <c r="D504">
        <f>STANDARDIZE(Table1[[#This Row],[S&amp;P500 level]],AVERAGE(C485:C504),_xlfn.STDEV.P(C485:C504))</f>
        <v>0.86318808926191037</v>
      </c>
    </row>
    <row r="505" spans="1:4" x14ac:dyDescent="0.3">
      <c r="A505" s="3">
        <v>36799</v>
      </c>
      <c r="B505" s="1" t="str">
        <f t="shared" si="7"/>
        <v>9-2000</v>
      </c>
      <c r="C505" s="5">
        <v>1961.53</v>
      </c>
      <c r="D505">
        <f>STANDARDIZE(Table1[[#This Row],[S&amp;P500 level]],AVERAGE(C486:C505),_xlfn.STDEV.P(C486:C505))</f>
        <v>-0.81497909099086929</v>
      </c>
    </row>
    <row r="506" spans="1:4" x14ac:dyDescent="0.3">
      <c r="A506" s="3">
        <v>36830</v>
      </c>
      <c r="B506" s="1" t="str">
        <f t="shared" si="7"/>
        <v>10-2000</v>
      </c>
      <c r="C506" s="5">
        <v>1943.34</v>
      </c>
      <c r="D506">
        <f>STANDARDIZE(Table1[[#This Row],[S&amp;P500 level]],AVERAGE(C487:C506),_xlfn.STDEV.P(C487:C506))</f>
        <v>-1.1579328702110974</v>
      </c>
    </row>
    <row r="507" spans="1:4" x14ac:dyDescent="0.3">
      <c r="A507" s="3">
        <v>36860</v>
      </c>
      <c r="B507" s="1" t="str">
        <f t="shared" si="7"/>
        <v>11-2000</v>
      </c>
      <c r="C507" s="5">
        <v>1877.98</v>
      </c>
      <c r="D507">
        <f>STANDARDIZE(Table1[[#This Row],[S&amp;P500 level]],AVERAGE(C488:C507),_xlfn.STDEV.P(C488:C507))</f>
        <v>-1.9135918692092233</v>
      </c>
    </row>
    <row r="508" spans="1:4" x14ac:dyDescent="0.3">
      <c r="A508" s="3">
        <v>36891</v>
      </c>
      <c r="B508" s="1" t="str">
        <f t="shared" si="7"/>
        <v>12-2000</v>
      </c>
      <c r="C508" s="5">
        <v>1872.77</v>
      </c>
      <c r="D508">
        <f>STANDARDIZE(Table1[[#This Row],[S&amp;P500 level]],AVERAGE(C489:C508),_xlfn.STDEV.P(C489:C508))</f>
        <v>-1.7733438416361096</v>
      </c>
    </row>
    <row r="509" spans="1:4" x14ac:dyDescent="0.3">
      <c r="A509" s="3">
        <v>36922</v>
      </c>
      <c r="B509" s="1" t="str">
        <f t="shared" si="7"/>
        <v>1-2001</v>
      </c>
      <c r="C509" s="5">
        <v>1823.59</v>
      </c>
      <c r="D509">
        <f>STANDARDIZE(Table1[[#This Row],[S&amp;P500 level]],AVERAGE(C490:C509),_xlfn.STDEV.P(C490:C509))</f>
        <v>-2.0775525131519039</v>
      </c>
    </row>
    <row r="510" spans="1:4" x14ac:dyDescent="0.3">
      <c r="A510" s="3">
        <v>36950</v>
      </c>
      <c r="B510" s="1" t="str">
        <f t="shared" si="7"/>
        <v>2-2001</v>
      </c>
      <c r="C510" s="5">
        <v>1652.38</v>
      </c>
      <c r="D510">
        <f>STANDARDIZE(Table1[[#This Row],[S&amp;P500 level]],AVERAGE(C491:C510),_xlfn.STDEV.P(C491:C510))</f>
        <v>-2.8916160052200146</v>
      </c>
    </row>
    <row r="511" spans="1:4" x14ac:dyDescent="0.3">
      <c r="A511" s="3">
        <v>36981</v>
      </c>
      <c r="B511" s="1" t="str">
        <f t="shared" si="7"/>
        <v>3-2001</v>
      </c>
      <c r="C511" s="5">
        <v>1651.38</v>
      </c>
      <c r="D511">
        <f>STANDARDIZE(Table1[[#This Row],[S&amp;P500 level]],AVERAGE(C492:C511),_xlfn.STDEV.P(C492:C511))</f>
        <v>-2.3410956811219656</v>
      </c>
    </row>
    <row r="512" spans="1:4" x14ac:dyDescent="0.3">
      <c r="A512" s="3">
        <v>37011</v>
      </c>
      <c r="B512" s="1" t="str">
        <f t="shared" ref="B512:B575" si="8">MONTH(A512)&amp;"-"&amp;YEAR(A512)</f>
        <v>4-2001</v>
      </c>
      <c r="C512" s="5">
        <v>1755.21</v>
      </c>
      <c r="D512">
        <f>STANDARDIZE(Table1[[#This Row],[S&amp;P500 level]],AVERAGE(C493:C512),_xlfn.STDEV.P(C493:C512))</f>
        <v>-1.4292104012164886</v>
      </c>
    </row>
    <row r="513" spans="1:4" x14ac:dyDescent="0.3">
      <c r="A513" s="3">
        <v>37042</v>
      </c>
      <c r="B513" s="1" t="str">
        <f t="shared" si="8"/>
        <v>5-2001</v>
      </c>
      <c r="C513" s="5">
        <v>1708.58</v>
      </c>
      <c r="D513">
        <f>STANDARDIZE(Table1[[#This Row],[S&amp;P500 level]],AVERAGE(C494:C513),_xlfn.STDEV.P(C494:C513))</f>
        <v>-1.5821841258699239</v>
      </c>
    </row>
    <row r="514" spans="1:4" x14ac:dyDescent="0.3">
      <c r="A514" s="3">
        <v>37072</v>
      </c>
      <c r="B514" s="1" t="str">
        <f t="shared" si="8"/>
        <v>6-2001</v>
      </c>
      <c r="C514" s="5">
        <v>1666</v>
      </c>
      <c r="D514">
        <f>STANDARDIZE(Table1[[#This Row],[S&amp;P500 level]],AVERAGE(C495:C514),_xlfn.STDEV.P(C495:C514))</f>
        <v>-1.6279461406177262</v>
      </c>
    </row>
    <row r="515" spans="1:4" x14ac:dyDescent="0.3">
      <c r="A515" s="3">
        <v>37103</v>
      </c>
      <c r="B515" s="1" t="str">
        <f t="shared" si="8"/>
        <v>7-2001</v>
      </c>
      <c r="C515" s="5">
        <v>1630.11</v>
      </c>
      <c r="D515">
        <f>STANDARDIZE(Table1[[#This Row],[S&amp;P500 level]],AVERAGE(C496:C515),_xlfn.STDEV.P(C496:C515))</f>
        <v>-1.623583816643253</v>
      </c>
    </row>
    <row r="516" spans="1:4" x14ac:dyDescent="0.3">
      <c r="A516" s="3">
        <v>37134</v>
      </c>
      <c r="B516" s="1" t="str">
        <f t="shared" si="8"/>
        <v>8-2001</v>
      </c>
      <c r="C516" s="5">
        <v>1438.47</v>
      </c>
      <c r="D516">
        <f>STANDARDIZE(Table1[[#This Row],[S&amp;P500 level]],AVERAGE(C497:C516),_xlfn.STDEV.P(C497:C516))</f>
        <v>-2.2447544261817636</v>
      </c>
    </row>
    <row r="517" spans="1:4" x14ac:dyDescent="0.3">
      <c r="A517" s="3">
        <v>37164</v>
      </c>
      <c r="B517" s="1" t="str">
        <f t="shared" si="8"/>
        <v>9-2001</v>
      </c>
      <c r="C517" s="5">
        <v>1487.47</v>
      </c>
      <c r="D517">
        <f>STANDARDIZE(Table1[[#This Row],[S&amp;P500 level]],AVERAGE(C498:C517),_xlfn.STDEV.P(C498:C517))</f>
        <v>-1.7287735232144068</v>
      </c>
    </row>
    <row r="518" spans="1:4" x14ac:dyDescent="0.3">
      <c r="A518" s="3">
        <v>37195</v>
      </c>
      <c r="B518" s="1" t="str">
        <f t="shared" si="8"/>
        <v>10-2001</v>
      </c>
      <c r="C518" s="5">
        <v>1563.46</v>
      </c>
      <c r="D518">
        <f>STANDARDIZE(Table1[[#This Row],[S&amp;P500 level]],AVERAGE(C499:C518),_xlfn.STDEV.P(C499:C518))</f>
        <v>-1.2317420409340745</v>
      </c>
    </row>
    <row r="519" spans="1:4" x14ac:dyDescent="0.3">
      <c r="A519" s="3">
        <v>37225</v>
      </c>
      <c r="B519" s="1" t="str">
        <f t="shared" si="8"/>
        <v>11-2001</v>
      </c>
      <c r="C519" s="5">
        <v>1590.84</v>
      </c>
      <c r="D519">
        <f>STANDARDIZE(Table1[[#This Row],[S&amp;P500 level]],AVERAGE(C500:C519),_xlfn.STDEV.P(C500:C519))</f>
        <v>-1.0014906346759633</v>
      </c>
    </row>
    <row r="520" spans="1:4" x14ac:dyDescent="0.3">
      <c r="A520" s="3">
        <v>37256</v>
      </c>
      <c r="B520" s="1" t="str">
        <f t="shared" si="8"/>
        <v>12-2001</v>
      </c>
      <c r="C520" s="5">
        <v>1580.71</v>
      </c>
      <c r="D520">
        <f>STANDARDIZE(Table1[[#This Row],[S&amp;P500 level]],AVERAGE(C501:C520),_xlfn.STDEV.P(C501:C520))</f>
        <v>-0.95040537255840707</v>
      </c>
    </row>
    <row r="521" spans="1:4" x14ac:dyDescent="0.3">
      <c r="A521" s="3">
        <v>37287</v>
      </c>
      <c r="B521" s="1" t="str">
        <f t="shared" si="8"/>
        <v>1-2002</v>
      </c>
      <c r="C521" s="5">
        <v>1519.88</v>
      </c>
      <c r="D521">
        <f>STANDARDIZE(Table1[[#This Row],[S&amp;P500 level]],AVERAGE(C502:C521),_xlfn.STDEV.P(C502:C521))</f>
        <v>-1.1353840912219326</v>
      </c>
    </row>
    <row r="522" spans="1:4" x14ac:dyDescent="0.3">
      <c r="A522" s="3">
        <v>37315</v>
      </c>
      <c r="B522" s="1" t="str">
        <f t="shared" si="8"/>
        <v>2-2002</v>
      </c>
      <c r="C522" s="5">
        <v>1584.33</v>
      </c>
      <c r="D522">
        <f>STANDARDIZE(Table1[[#This Row],[S&amp;P500 level]],AVERAGE(C503:C522),_xlfn.STDEV.P(C503:C522))</f>
        <v>-0.74001437839621553</v>
      </c>
    </row>
    <row r="523" spans="1:4" x14ac:dyDescent="0.3">
      <c r="A523" s="3">
        <v>37346</v>
      </c>
      <c r="B523" s="1" t="str">
        <f t="shared" si="8"/>
        <v>3-2002</v>
      </c>
      <c r="C523" s="5">
        <v>1518.35</v>
      </c>
      <c r="D523">
        <f>STANDARDIZE(Table1[[#This Row],[S&amp;P500 level]],AVERAGE(C504:C523),_xlfn.STDEV.P(C504:C523))</f>
        <v>-1.0241024177332065</v>
      </c>
    </row>
    <row r="524" spans="1:4" x14ac:dyDescent="0.3">
      <c r="A524" s="3">
        <v>37376</v>
      </c>
      <c r="B524" s="1" t="str">
        <f t="shared" si="8"/>
        <v>4-2002</v>
      </c>
      <c r="C524" s="5">
        <v>1473.73</v>
      </c>
      <c r="D524">
        <f>STANDARDIZE(Table1[[#This Row],[S&amp;P500 level]],AVERAGE(C505:C524),_xlfn.STDEV.P(C505:C524))</f>
        <v>-1.2320007086905358</v>
      </c>
    </row>
    <row r="525" spans="1:4" x14ac:dyDescent="0.3">
      <c r="A525" s="3">
        <v>37407</v>
      </c>
      <c r="B525" s="1" t="str">
        <f t="shared" si="8"/>
        <v>5-2002</v>
      </c>
      <c r="C525" s="5">
        <v>1383.89</v>
      </c>
      <c r="D525">
        <f>STANDARDIZE(Table1[[#This Row],[S&amp;P500 level]],AVERAGE(C506:C525),_xlfn.STDEV.P(C506:C525))</f>
        <v>-1.6695343264540172</v>
      </c>
    </row>
    <row r="526" spans="1:4" x14ac:dyDescent="0.3">
      <c r="A526" s="3">
        <v>37437</v>
      </c>
      <c r="B526" s="1" t="str">
        <f t="shared" si="8"/>
        <v>6-2002</v>
      </c>
      <c r="C526" s="5">
        <v>1231.81</v>
      </c>
      <c r="D526">
        <f>STANDARDIZE(Table1[[#This Row],[S&amp;P500 level]],AVERAGE(C507:C526),_xlfn.STDEV.P(C507:C526))</f>
        <v>-2.3314496685866284</v>
      </c>
    </row>
    <row r="527" spans="1:4" x14ac:dyDescent="0.3">
      <c r="A527" s="3">
        <v>37468</v>
      </c>
      <c r="B527" s="1" t="str">
        <f t="shared" si="8"/>
        <v>7-2002</v>
      </c>
      <c r="C527" s="5">
        <v>1239.8900000000001</v>
      </c>
      <c r="D527">
        <f>STANDARDIZE(Table1[[#This Row],[S&amp;P500 level]],AVERAGE(C508:C527),_xlfn.STDEV.P(C508:C527))</f>
        <v>-2.0137730371148068</v>
      </c>
    </row>
    <row r="528" spans="1:4" x14ac:dyDescent="0.3">
      <c r="A528" s="3">
        <v>37499</v>
      </c>
      <c r="B528" s="1" t="str">
        <f t="shared" si="8"/>
        <v>8-2002</v>
      </c>
      <c r="C528" s="5">
        <v>1177.1500000000001</v>
      </c>
      <c r="D528">
        <f>STANDARDIZE(Table1[[#This Row],[S&amp;P500 level]],AVERAGE(C509:C528),_xlfn.STDEV.P(C509:C528))</f>
        <v>-2.1137130268710025</v>
      </c>
    </row>
    <row r="529" spans="1:4" x14ac:dyDescent="0.3">
      <c r="A529" s="3">
        <v>37529</v>
      </c>
      <c r="B529" s="1" t="str">
        <f t="shared" si="8"/>
        <v>9-2002</v>
      </c>
      <c r="C529" s="5">
        <v>1157.3499999999999</v>
      </c>
      <c r="D529">
        <f>STANDARDIZE(Table1[[#This Row],[S&amp;P500 level]],AVERAGE(C510:C529),_xlfn.STDEV.P(C510:C529))</f>
        <v>-1.972887664663918</v>
      </c>
    </row>
    <row r="530" spans="1:4" x14ac:dyDescent="0.3">
      <c r="A530" s="3">
        <v>37560</v>
      </c>
      <c r="B530" s="1" t="str">
        <f t="shared" si="8"/>
        <v>10-2002</v>
      </c>
      <c r="C530" s="5">
        <v>1232.24</v>
      </c>
      <c r="D530">
        <f>STANDARDIZE(Table1[[#This Row],[S&amp;P500 level]],AVERAGE(C511:C530),_xlfn.STDEV.P(C511:C530))</f>
        <v>-1.3767324536375372</v>
      </c>
    </row>
    <row r="531" spans="1:4" x14ac:dyDescent="0.3">
      <c r="A531" s="3">
        <v>37590</v>
      </c>
      <c r="B531" s="1" t="str">
        <f t="shared" si="8"/>
        <v>11-2002</v>
      </c>
      <c r="C531" s="5">
        <v>1220.3699999999999</v>
      </c>
      <c r="D531">
        <f>STANDARDIZE(Table1[[#This Row],[S&amp;P500 level]],AVERAGE(C512:C531),_xlfn.STDEV.P(C512:C531))</f>
        <v>-1.2947046282581982</v>
      </c>
    </row>
    <row r="532" spans="1:4" x14ac:dyDescent="0.3">
      <c r="A532" s="3">
        <v>37621</v>
      </c>
      <c r="B532" s="1" t="str">
        <f t="shared" si="8"/>
        <v>12-2002</v>
      </c>
      <c r="C532" s="5">
        <v>1210.49</v>
      </c>
      <c r="D532">
        <f>STANDARDIZE(Table1[[#This Row],[S&amp;P500 level]],AVERAGE(C513:C532),_xlfn.STDEV.P(C513:C532))</f>
        <v>-1.239313212961576</v>
      </c>
    </row>
    <row r="533" spans="1:4" x14ac:dyDescent="0.3">
      <c r="A533" s="3">
        <v>37652</v>
      </c>
      <c r="B533" s="1" t="str">
        <f t="shared" si="8"/>
        <v>1-2003</v>
      </c>
      <c r="C533" s="5">
        <v>1122.3699999999999</v>
      </c>
      <c r="D533">
        <f>STANDARDIZE(Table1[[#This Row],[S&amp;P500 level]],AVERAGE(C514:C533),_xlfn.STDEV.P(C514:C533))</f>
        <v>-1.5692903817849755</v>
      </c>
    </row>
    <row r="534" spans="1:4" x14ac:dyDescent="0.3">
      <c r="A534" s="3">
        <v>37680</v>
      </c>
      <c r="B534" s="1" t="str">
        <f t="shared" si="8"/>
        <v>2-2003</v>
      </c>
      <c r="C534" s="5">
        <v>1128.47</v>
      </c>
      <c r="D534">
        <f>STANDARDIZE(Table1[[#This Row],[S&amp;P500 level]],AVERAGE(C515:C534),_xlfn.STDEV.P(C515:C534))</f>
        <v>-1.3948394345881938</v>
      </c>
    </row>
    <row r="535" spans="1:4" x14ac:dyDescent="0.3">
      <c r="A535" s="3">
        <v>37711</v>
      </c>
      <c r="B535" s="1" t="str">
        <f t="shared" si="8"/>
        <v>3-2003</v>
      </c>
      <c r="C535" s="5">
        <v>1188.9000000000001</v>
      </c>
      <c r="D535">
        <f>STANDARDIZE(Table1[[#This Row],[S&amp;P500 level]],AVERAGE(C516:C535),_xlfn.STDEV.P(C516:C535))</f>
        <v>-0.9590676031053682</v>
      </c>
    </row>
    <row r="536" spans="1:4" x14ac:dyDescent="0.3">
      <c r="A536" s="3">
        <v>37741</v>
      </c>
      <c r="B536" s="1" t="str">
        <f t="shared" si="8"/>
        <v>4-2003</v>
      </c>
      <c r="C536" s="5">
        <v>1252.29</v>
      </c>
      <c r="D536">
        <f>STANDARDIZE(Table1[[#This Row],[S&amp;P500 level]],AVERAGE(C517:C536),_xlfn.STDEV.P(C517:C536))</f>
        <v>-0.53248723782197804</v>
      </c>
    </row>
    <row r="537" spans="1:4" x14ac:dyDescent="0.3">
      <c r="A537" s="3">
        <v>37772</v>
      </c>
      <c r="B537" s="1" t="str">
        <f t="shared" si="8"/>
        <v>5-2003</v>
      </c>
      <c r="C537" s="5">
        <v>1320.48</v>
      </c>
      <c r="D537">
        <f>STANDARDIZE(Table1[[#This Row],[S&amp;P500 level]],AVERAGE(C518:C537),_xlfn.STDEV.P(C518:C537))</f>
        <v>-8.5781006772804022E-2</v>
      </c>
    </row>
    <row r="538" spans="1:4" x14ac:dyDescent="0.3">
      <c r="A538" s="3">
        <v>37802</v>
      </c>
      <c r="B538" s="1" t="str">
        <f t="shared" si="8"/>
        <v>6-2003</v>
      </c>
      <c r="C538" s="5">
        <v>1325.11</v>
      </c>
      <c r="D538">
        <f>STANDARDIZE(Table1[[#This Row],[S&amp;P500 level]],AVERAGE(C519:C538),_xlfn.STDEV.P(C519:C538))</f>
        <v>1.3686469843425249E-2</v>
      </c>
    </row>
    <row r="539" spans="1:4" x14ac:dyDescent="0.3">
      <c r="A539" s="3">
        <v>37833</v>
      </c>
      <c r="B539" s="1" t="str">
        <f t="shared" si="8"/>
        <v>7-2003</v>
      </c>
      <c r="C539" s="5">
        <v>1316.08</v>
      </c>
      <c r="D539">
        <f>STANDARDIZE(Table1[[#This Row],[S&amp;P500 level]],AVERAGE(C520:C539),_xlfn.STDEV.P(C520:C539))</f>
        <v>4.6918038834075859E-2</v>
      </c>
    </row>
    <row r="540" spans="1:4" x14ac:dyDescent="0.3">
      <c r="A540" s="3">
        <v>37864</v>
      </c>
      <c r="B540" s="1" t="str">
        <f t="shared" si="8"/>
        <v>8-2003</v>
      </c>
      <c r="C540" s="5">
        <v>1351.47</v>
      </c>
      <c r="D540">
        <f>STANDARDIZE(Table1[[#This Row],[S&amp;P500 level]],AVERAGE(C521:C540),_xlfn.STDEV.P(C521:C540))</f>
        <v>0.40267497214958886</v>
      </c>
    </row>
    <row r="541" spans="1:4" x14ac:dyDescent="0.3">
      <c r="A541" s="3">
        <v>37894</v>
      </c>
      <c r="B541" s="1" t="str">
        <f t="shared" si="8"/>
        <v>9-2003</v>
      </c>
      <c r="C541" s="5">
        <v>1378.53</v>
      </c>
      <c r="D541">
        <f>STANDARDIZE(Table1[[#This Row],[S&amp;P500 level]],AVERAGE(C522:C541),_xlfn.STDEV.P(C522:C541))</f>
        <v>0.70307216994693167</v>
      </c>
    </row>
    <row r="542" spans="1:4" x14ac:dyDescent="0.3">
      <c r="A542" s="3">
        <v>37925</v>
      </c>
      <c r="B542" s="1" t="str">
        <f t="shared" si="8"/>
        <v>10-2003</v>
      </c>
      <c r="C542" s="5">
        <v>1397.13</v>
      </c>
      <c r="D542">
        <f>STANDARDIZE(Table1[[#This Row],[S&amp;P500 level]],AVERAGE(C523:C542),_xlfn.STDEV.P(C523:C542))</f>
        <v>1.0669153115941472</v>
      </c>
    </row>
    <row r="543" spans="1:4" x14ac:dyDescent="0.3">
      <c r="A543" s="3">
        <v>37955</v>
      </c>
      <c r="B543" s="1" t="str">
        <f t="shared" si="8"/>
        <v>11-2003</v>
      </c>
      <c r="C543" s="5">
        <v>1439.6</v>
      </c>
      <c r="D543">
        <f>STANDARDIZE(Table1[[#This Row],[S&amp;P500 level]],AVERAGE(C524:C543),_xlfn.STDEV.P(C524:C543))</f>
        <v>1.6052983568866066</v>
      </c>
    </row>
    <row r="544" spans="1:4" x14ac:dyDescent="0.3">
      <c r="A544" s="3">
        <v>37986</v>
      </c>
      <c r="B544" s="1" t="str">
        <f t="shared" si="8"/>
        <v>12-2003</v>
      </c>
      <c r="C544" s="5">
        <v>1501.38</v>
      </c>
      <c r="D544">
        <f>STANDARDIZE(Table1[[#This Row],[S&amp;P500 level]],AVERAGE(C525:C544),_xlfn.STDEV.P(C525:C544))</f>
        <v>2.1430011412248917</v>
      </c>
    </row>
    <row r="545" spans="1:4" x14ac:dyDescent="0.3">
      <c r="A545" s="3">
        <v>38017</v>
      </c>
      <c r="B545" s="1" t="str">
        <f t="shared" si="8"/>
        <v>1-2004</v>
      </c>
      <c r="C545" s="5">
        <v>1507.61</v>
      </c>
      <c r="D545">
        <f>STANDARDIZE(Table1[[#This Row],[S&amp;P500 level]],AVERAGE(C526:C545),_xlfn.STDEV.P(C526:C545))</f>
        <v>1.9666144660121188</v>
      </c>
    </row>
    <row r="546" spans="1:4" x14ac:dyDescent="0.3">
      <c r="A546" s="3">
        <v>38046</v>
      </c>
      <c r="B546" s="1" t="str">
        <f t="shared" si="8"/>
        <v>2-2004</v>
      </c>
      <c r="C546" s="5">
        <v>1472.56</v>
      </c>
      <c r="D546">
        <f>STANDARDIZE(Table1[[#This Row],[S&amp;P500 level]],AVERAGE(C527:C546),_xlfn.STDEV.P(C527:C546))</f>
        <v>1.4686111269676372</v>
      </c>
    </row>
    <row r="547" spans="1:4" x14ac:dyDescent="0.3">
      <c r="A547" s="3">
        <v>38077</v>
      </c>
      <c r="B547" s="1" t="str">
        <f t="shared" si="8"/>
        <v>3-2004</v>
      </c>
      <c r="C547" s="5">
        <v>1480.11</v>
      </c>
      <c r="D547">
        <f>STANDARDIZE(Table1[[#This Row],[S&amp;P500 level]],AVERAGE(C528:C547),_xlfn.STDEV.P(C528:C547))</f>
        <v>1.3672879022684863</v>
      </c>
    </row>
    <row r="548" spans="1:4" x14ac:dyDescent="0.3">
      <c r="A548" s="3">
        <v>38107</v>
      </c>
      <c r="B548" s="1" t="str">
        <f t="shared" si="8"/>
        <v>4-2004</v>
      </c>
      <c r="C548" s="5">
        <v>1431.8</v>
      </c>
      <c r="D548">
        <f>STANDARDIZE(Table1[[#This Row],[S&amp;P500 level]],AVERAGE(C529:C548),_xlfn.STDEV.P(C529:C548))</f>
        <v>0.88744021357909142</v>
      </c>
    </row>
    <row r="549" spans="1:4" x14ac:dyDescent="0.3">
      <c r="A549" s="3">
        <v>38138</v>
      </c>
      <c r="B549" s="1" t="str">
        <f t="shared" si="8"/>
        <v>5-2004</v>
      </c>
      <c r="C549" s="5">
        <v>1466.07</v>
      </c>
      <c r="D549">
        <f>STANDARDIZE(Table1[[#This Row],[S&amp;P500 level]],AVERAGE(C530:C549),_xlfn.STDEV.P(C530:C549))</f>
        <v>1.0582588968241524</v>
      </c>
    </row>
    <row r="550" spans="1:4" x14ac:dyDescent="0.3">
      <c r="A550" s="3">
        <v>38168</v>
      </c>
      <c r="B550" s="1" t="str">
        <f t="shared" si="8"/>
        <v>6-2004</v>
      </c>
      <c r="C550" s="5">
        <v>1433.51</v>
      </c>
      <c r="D550">
        <f>STANDARDIZE(Table1[[#This Row],[S&amp;P500 level]],AVERAGE(C531:C550),_xlfn.STDEV.P(C531:C550))</f>
        <v>0.71288433661849482</v>
      </c>
    </row>
    <row r="551" spans="1:4" x14ac:dyDescent="0.3">
      <c r="A551" s="3">
        <v>38199</v>
      </c>
      <c r="B551" s="1" t="str">
        <f t="shared" si="8"/>
        <v>7-2004</v>
      </c>
      <c r="C551" s="5">
        <v>1410.85</v>
      </c>
      <c r="D551">
        <f>STANDARDIZE(Table1[[#This Row],[S&amp;P500 level]],AVERAGE(C532:C551),_xlfn.STDEV.P(C532:C551))</f>
        <v>0.45796401498005179</v>
      </c>
    </row>
    <row r="552" spans="1:4" x14ac:dyDescent="0.3">
      <c r="A552" s="3">
        <v>38230</v>
      </c>
      <c r="B552" s="1" t="str">
        <f t="shared" si="8"/>
        <v>8-2004</v>
      </c>
      <c r="C552" s="5">
        <v>1445.01</v>
      </c>
      <c r="D552">
        <f>STANDARDIZE(Table1[[#This Row],[S&amp;P500 level]],AVERAGE(C533:C552),_xlfn.STDEV.P(C533:C552))</f>
        <v>0.66767941701861078</v>
      </c>
    </row>
    <row r="553" spans="1:4" x14ac:dyDescent="0.3">
      <c r="A553" s="3">
        <v>38260</v>
      </c>
      <c r="B553" s="1" t="str">
        <f t="shared" si="8"/>
        <v>9-2004</v>
      </c>
      <c r="C553" s="5">
        <v>1436.86</v>
      </c>
      <c r="D553">
        <f>STANDARDIZE(Table1[[#This Row],[S&amp;P500 level]],AVERAGE(C534:C553),_xlfn.STDEV.P(C534:C553))</f>
        <v>0.52404941397435811</v>
      </c>
    </row>
    <row r="554" spans="1:4" x14ac:dyDescent="0.3">
      <c r="A554" s="3">
        <v>38291</v>
      </c>
      <c r="B554" s="1" t="str">
        <f t="shared" si="8"/>
        <v>10-2004</v>
      </c>
      <c r="C554" s="5">
        <v>1502.6</v>
      </c>
      <c r="D554">
        <f>STANDARDIZE(Table1[[#This Row],[S&amp;P500 level]],AVERAGE(C535:C554),_xlfn.STDEV.P(C535:C554))</f>
        <v>1.1764382498263508</v>
      </c>
    </row>
    <row r="555" spans="1:4" x14ac:dyDescent="0.3">
      <c r="A555" s="3">
        <v>38321</v>
      </c>
      <c r="B555" s="1" t="str">
        <f t="shared" si="8"/>
        <v>11-2004</v>
      </c>
      <c r="C555" s="5">
        <v>1547.18</v>
      </c>
      <c r="D555">
        <f>STANDARDIZE(Table1[[#This Row],[S&amp;P500 level]],AVERAGE(C536:C555),_xlfn.STDEV.P(C536:C555))</f>
        <v>1.6867609146798785</v>
      </c>
    </row>
    <row r="556" spans="1:4" x14ac:dyDescent="0.3">
      <c r="A556" s="3">
        <v>38352</v>
      </c>
      <c r="B556" s="1" t="str">
        <f t="shared" si="8"/>
        <v>12-2004</v>
      </c>
      <c r="C556" s="5">
        <v>1521.02</v>
      </c>
      <c r="D556">
        <f>STANDARDIZE(Table1[[#This Row],[S&amp;P500 level]],AVERAGE(C537:C556),_xlfn.STDEV.P(C537:C556))</f>
        <v>1.2914763814030858</v>
      </c>
    </row>
    <row r="557" spans="1:4" x14ac:dyDescent="0.3">
      <c r="A557" s="3">
        <v>38383</v>
      </c>
      <c r="B557" s="1" t="str">
        <f t="shared" si="8"/>
        <v>1-2005</v>
      </c>
      <c r="C557" s="5">
        <v>1535.62</v>
      </c>
      <c r="D557">
        <f>STANDARDIZE(Table1[[#This Row],[S&amp;P500 level]],AVERAGE(C538:C557),_xlfn.STDEV.P(C538:C557))</f>
        <v>1.3874916753104733</v>
      </c>
    </row>
    <row r="558" spans="1:4" x14ac:dyDescent="0.3">
      <c r="A558" s="3">
        <v>38411</v>
      </c>
      <c r="B558" s="1" t="str">
        <f t="shared" si="8"/>
        <v>2-2005</v>
      </c>
      <c r="C558" s="5">
        <v>1517.7</v>
      </c>
      <c r="D558">
        <f>STANDARDIZE(Table1[[#This Row],[S&amp;P500 level]],AVERAGE(C539:C558),_xlfn.STDEV.P(C539:C558))</f>
        <v>1.0342831700314072</v>
      </c>
    </row>
    <row r="559" spans="1:4" x14ac:dyDescent="0.3">
      <c r="A559" s="3">
        <v>38442</v>
      </c>
      <c r="B559" s="1" t="str">
        <f t="shared" si="8"/>
        <v>3-2005</v>
      </c>
      <c r="C559" s="5">
        <v>1469.11</v>
      </c>
      <c r="D559">
        <f>STANDARDIZE(Table1[[#This Row],[S&amp;P500 level]],AVERAGE(C540:C559),_xlfn.STDEV.P(C540:C559))</f>
        <v>0.13108482048698245</v>
      </c>
    </row>
    <row r="560" spans="1:4" x14ac:dyDescent="0.3">
      <c r="A560" s="3">
        <v>38472</v>
      </c>
      <c r="B560" s="1" t="str">
        <f t="shared" si="8"/>
        <v>4-2005</v>
      </c>
      <c r="C560" s="5">
        <v>1488.12</v>
      </c>
      <c r="D560">
        <f>STANDARDIZE(Table1[[#This Row],[S&amp;P500 level]],AVERAGE(C541:C560),_xlfn.STDEV.P(C541:C560))</f>
        <v>0.41636509920260578</v>
      </c>
    </row>
    <row r="561" spans="1:4" x14ac:dyDescent="0.3">
      <c r="A561" s="3">
        <v>38503</v>
      </c>
      <c r="B561" s="1" t="str">
        <f t="shared" si="8"/>
        <v>5-2005</v>
      </c>
      <c r="C561" s="5">
        <v>1517.61</v>
      </c>
      <c r="D561">
        <f>STANDARDIZE(Table1[[#This Row],[S&amp;P500 level]],AVERAGE(C542:C561),_xlfn.STDEV.P(C542:C561))</f>
        <v>0.99532744202853118</v>
      </c>
    </row>
    <row r="562" spans="1:4" x14ac:dyDescent="0.3">
      <c r="A562" s="3">
        <v>38533</v>
      </c>
      <c r="B562" s="1" t="str">
        <f t="shared" si="8"/>
        <v>6-2005</v>
      </c>
      <c r="C562" s="5">
        <v>1535.74</v>
      </c>
      <c r="D562">
        <f>STANDARDIZE(Table1[[#This Row],[S&amp;P500 level]],AVERAGE(C543:C562),_xlfn.STDEV.P(C543:C562))</f>
        <v>1.3352276913235992</v>
      </c>
    </row>
    <row r="563" spans="1:4" x14ac:dyDescent="0.3">
      <c r="A563" s="3">
        <v>38564</v>
      </c>
      <c r="B563" s="1" t="str">
        <f t="shared" si="8"/>
        <v>7-2005</v>
      </c>
      <c r="C563" s="5">
        <v>1530.46</v>
      </c>
      <c r="D563">
        <f>STANDARDIZE(Table1[[#This Row],[S&amp;P500 level]],AVERAGE(C544:C563),_xlfn.STDEV.P(C544:C563))</f>
        <v>1.0872974260670745</v>
      </c>
    </row>
    <row r="564" spans="1:4" x14ac:dyDescent="0.3">
      <c r="A564" s="3">
        <v>38595</v>
      </c>
      <c r="B564" s="1" t="str">
        <f t="shared" si="8"/>
        <v>8-2005</v>
      </c>
      <c r="C564" s="5">
        <v>1514.02</v>
      </c>
      <c r="D564">
        <f>STANDARDIZE(Table1[[#This Row],[S&amp;P500 level]],AVERAGE(C545:C564),_xlfn.STDEV.P(C545:C564))</f>
        <v>0.64954300567747292</v>
      </c>
    </row>
    <row r="565" spans="1:4" x14ac:dyDescent="0.3">
      <c r="A565" s="3">
        <v>38625</v>
      </c>
      <c r="B565" s="1" t="str">
        <f t="shared" si="8"/>
        <v>9-2005</v>
      </c>
      <c r="C565" s="5">
        <v>1469.12</v>
      </c>
      <c r="D565">
        <f>STANDARDIZE(Table1[[#This Row],[S&amp;P500 level]],AVERAGE(C546:C565),_xlfn.STDEV.P(C546:C565))</f>
        <v>-0.43125642210469067</v>
      </c>
    </row>
    <row r="566" spans="1:4" x14ac:dyDescent="0.3">
      <c r="A566" s="3">
        <v>38656</v>
      </c>
      <c r="B566" s="1" t="str">
        <f t="shared" si="8"/>
        <v>10-2005</v>
      </c>
      <c r="C566" s="5">
        <v>1537.44</v>
      </c>
      <c r="D566">
        <f>STANDARDIZE(Table1[[#This Row],[S&amp;P500 level]],AVERAGE(C547:C566),_xlfn.STDEV.P(C547:C566))</f>
        <v>1.1663778102932985</v>
      </c>
    </row>
    <row r="567" spans="1:4" x14ac:dyDescent="0.3">
      <c r="A567" s="3">
        <v>38686</v>
      </c>
      <c r="B567" s="1" t="str">
        <f t="shared" si="8"/>
        <v>11-2005</v>
      </c>
      <c r="C567" s="5">
        <v>1574.5</v>
      </c>
      <c r="D567">
        <f>STANDARDIZE(Table1[[#This Row],[S&amp;P500 level]],AVERAGE(C548:C567),_xlfn.STDEV.P(C548:C567))</f>
        <v>1.7844590965107894</v>
      </c>
    </row>
    <row r="568" spans="1:4" x14ac:dyDescent="0.3">
      <c r="A568" s="3">
        <v>38717</v>
      </c>
      <c r="B568" s="1" t="str">
        <f t="shared" si="8"/>
        <v>12-2005</v>
      </c>
      <c r="C568" s="5">
        <v>1583.22</v>
      </c>
      <c r="D568">
        <f>STANDARDIZE(Table1[[#This Row],[S&amp;P500 level]],AVERAGE(C549:C568),_xlfn.STDEV.P(C549:C568))</f>
        <v>1.7488729092647566</v>
      </c>
    </row>
    <row r="569" spans="1:4" x14ac:dyDescent="0.3">
      <c r="A569" s="3">
        <v>38748</v>
      </c>
      <c r="B569" s="1" t="str">
        <f t="shared" si="8"/>
        <v>1-2006</v>
      </c>
      <c r="C569" s="5">
        <v>1577.46</v>
      </c>
      <c r="D569">
        <f>STANDARDIZE(Table1[[#This Row],[S&amp;P500 level]],AVERAGE(C550:C569),_xlfn.STDEV.P(C550:C569))</f>
        <v>1.4431666257181606</v>
      </c>
    </row>
    <row r="570" spans="1:4" x14ac:dyDescent="0.3">
      <c r="A570" s="3">
        <v>38776</v>
      </c>
      <c r="B570" s="1" t="str">
        <f t="shared" si="8"/>
        <v>2-2006</v>
      </c>
      <c r="C570" s="5">
        <v>1589.78</v>
      </c>
      <c r="D570">
        <f>STANDARDIZE(Table1[[#This Row],[S&amp;P500 level]],AVERAGE(C551:C570),_xlfn.STDEV.P(C551:C570))</f>
        <v>1.5340069033661976</v>
      </c>
    </row>
    <row r="571" spans="1:4" x14ac:dyDescent="0.3">
      <c r="A571" s="3">
        <v>38807</v>
      </c>
      <c r="B571" s="1" t="str">
        <f t="shared" si="8"/>
        <v>3-2006</v>
      </c>
      <c r="C571" s="5">
        <v>1586.64</v>
      </c>
      <c r="D571">
        <f>STANDARDIZE(Table1[[#This Row],[S&amp;P500 level]],AVERAGE(C552:C571),_xlfn.STDEV.P(C552:C571))</f>
        <v>1.4017249725973642</v>
      </c>
    </row>
    <row r="572" spans="1:4" x14ac:dyDescent="0.3">
      <c r="A572" s="3">
        <v>38837</v>
      </c>
      <c r="B572" s="1" t="str">
        <f t="shared" si="8"/>
        <v>4-2006</v>
      </c>
      <c r="C572" s="5">
        <v>1564.06</v>
      </c>
      <c r="D572">
        <f>STANDARDIZE(Table1[[#This Row],[S&amp;P500 level]],AVERAGE(C553:C572),_xlfn.STDEV.P(C553:C572))</f>
        <v>0.82030454762653493</v>
      </c>
    </row>
    <row r="573" spans="1:4" x14ac:dyDescent="0.3">
      <c r="A573" s="3">
        <v>38868</v>
      </c>
      <c r="B573" s="1" t="str">
        <f t="shared" si="8"/>
        <v>5-2006</v>
      </c>
      <c r="C573" s="5">
        <v>1516.4</v>
      </c>
      <c r="D573">
        <f>STANDARDIZE(Table1[[#This Row],[S&amp;P500 level]],AVERAGE(C554:C573),_xlfn.STDEV.P(C554:C573))</f>
        <v>-0.48635972920285941</v>
      </c>
    </row>
    <row r="574" spans="1:4" x14ac:dyDescent="0.3">
      <c r="A574" s="3">
        <v>38898</v>
      </c>
      <c r="B574" s="1" t="str">
        <f t="shared" si="8"/>
        <v>6-2006</v>
      </c>
      <c r="C574" s="5">
        <v>1520.46</v>
      </c>
      <c r="D574">
        <f>STANDARDIZE(Table1[[#This Row],[S&amp;P500 level]],AVERAGE(C555:C574),_xlfn.STDEV.P(C555:C574))</f>
        <v>-0.40471696630183784</v>
      </c>
    </row>
    <row r="575" spans="1:4" x14ac:dyDescent="0.3">
      <c r="A575" s="3">
        <v>38929</v>
      </c>
      <c r="B575" s="1" t="str">
        <f t="shared" si="8"/>
        <v>7-2006</v>
      </c>
      <c r="C575" s="5">
        <v>1549.88</v>
      </c>
      <c r="D575">
        <f>STANDARDIZE(Table1[[#This Row],[S&amp;P500 level]],AVERAGE(C556:C575),_xlfn.STDEV.P(C556:C575))</f>
        <v>0.42215083573649242</v>
      </c>
    </row>
    <row r="576" spans="1:4" x14ac:dyDescent="0.3">
      <c r="A576" s="3">
        <v>38960</v>
      </c>
      <c r="B576" s="1" t="str">
        <f t="shared" ref="B576:B639" si="9">MONTH(A576)&amp;"-"&amp;YEAR(A576)</f>
        <v>8-2006</v>
      </c>
      <c r="C576" s="5">
        <v>1594.53</v>
      </c>
      <c r="D576">
        <f>STANDARDIZE(Table1[[#This Row],[S&amp;P500 level]],AVERAGE(C557:C576),_xlfn.STDEV.P(C557:C576))</f>
        <v>1.4893014681166994</v>
      </c>
    </row>
    <row r="577" spans="1:4" x14ac:dyDescent="0.3">
      <c r="A577" s="3">
        <v>38990</v>
      </c>
      <c r="B577" s="1" t="str">
        <f t="shared" si="9"/>
        <v>9-2006</v>
      </c>
      <c r="C577" s="5">
        <v>1658.75</v>
      </c>
      <c r="D577">
        <f>STANDARDIZE(Table1[[#This Row],[S&amp;P500 level]],AVERAGE(C558:C577),_xlfn.STDEV.P(C558:C577))</f>
        <v>2.4911238611257214</v>
      </c>
    </row>
    <row r="578" spans="1:4" x14ac:dyDescent="0.3">
      <c r="A578" s="3">
        <v>39021</v>
      </c>
      <c r="B578" s="1" t="str">
        <f t="shared" si="9"/>
        <v>10-2006</v>
      </c>
      <c r="C578" s="5">
        <v>1692</v>
      </c>
      <c r="D578">
        <f>STANDARDIZE(Table1[[#This Row],[S&amp;P500 level]],AVERAGE(C559:C578),_xlfn.STDEV.P(C559:C578))</f>
        <v>2.502003269401305</v>
      </c>
    </row>
    <row r="579" spans="1:4" x14ac:dyDescent="0.3">
      <c r="A579" s="3">
        <v>39051</v>
      </c>
      <c r="B579" s="1" t="str">
        <f t="shared" si="9"/>
        <v>11-2006</v>
      </c>
      <c r="C579" s="5">
        <v>1723.28</v>
      </c>
      <c r="D579">
        <f>STANDARDIZE(Table1[[#This Row],[S&amp;P500 level]],AVERAGE(C560:C579),_xlfn.STDEV.P(C560:C579))</f>
        <v>2.4870710487684362</v>
      </c>
    </row>
    <row r="580" spans="1:4" x14ac:dyDescent="0.3">
      <c r="A580" s="3">
        <v>39082</v>
      </c>
      <c r="B580" s="1" t="str">
        <f t="shared" si="9"/>
        <v>12-2006</v>
      </c>
      <c r="C580" s="5">
        <v>1727.42</v>
      </c>
      <c r="D580">
        <f>STANDARDIZE(Table1[[#This Row],[S&amp;P500 level]],AVERAGE(C561:C580),_xlfn.STDEV.P(C561:C580))</f>
        <v>2.1451942292531152</v>
      </c>
    </row>
    <row r="581" spans="1:4" x14ac:dyDescent="0.3">
      <c r="A581" s="3">
        <v>39113</v>
      </c>
      <c r="B581" s="1" t="str">
        <f t="shared" si="9"/>
        <v>1-2007</v>
      </c>
      <c r="C581" s="5">
        <v>1743.13</v>
      </c>
      <c r="D581">
        <f>STANDARDIZE(Table1[[#This Row],[S&amp;P500 level]],AVERAGE(C562:C581),_xlfn.STDEV.P(C562:C581))</f>
        <v>2.0023293153595887</v>
      </c>
    </row>
    <row r="582" spans="1:4" x14ac:dyDescent="0.3">
      <c r="A582" s="3">
        <v>39141</v>
      </c>
      <c r="B582" s="1" t="str">
        <f t="shared" si="9"/>
        <v>2-2007</v>
      </c>
      <c r="C582" s="5">
        <v>1682.15</v>
      </c>
      <c r="D582">
        <f>STANDARDIZE(Table1[[#This Row],[S&amp;P500 level]],AVERAGE(C563:C582),_xlfn.STDEV.P(C563:C582))</f>
        <v>1.0913273997330968</v>
      </c>
    </row>
    <row r="583" spans="1:4" x14ac:dyDescent="0.3">
      <c r="A583" s="3">
        <v>39172</v>
      </c>
      <c r="B583" s="1" t="str">
        <f t="shared" si="9"/>
        <v>3-2007</v>
      </c>
      <c r="C583" s="5">
        <v>1738.63</v>
      </c>
      <c r="D583">
        <f>STANDARDIZE(Table1[[#This Row],[S&amp;P500 level]],AVERAGE(C564:C583),_xlfn.STDEV.P(C564:C583))</f>
        <v>1.5939820450522704</v>
      </c>
    </row>
    <row r="584" spans="1:4" x14ac:dyDescent="0.3">
      <c r="A584" s="3">
        <v>39202</v>
      </c>
      <c r="B584" s="1" t="str">
        <f t="shared" si="9"/>
        <v>4-2007</v>
      </c>
      <c r="C584" s="5">
        <v>1784.16</v>
      </c>
      <c r="D584">
        <f>STANDARDIZE(Table1[[#This Row],[S&amp;P500 level]],AVERAGE(C565:C584),_xlfn.STDEV.P(C565:C584))</f>
        <v>1.8567212570037863</v>
      </c>
    </row>
    <row r="585" spans="1:4" x14ac:dyDescent="0.3">
      <c r="A585" s="3">
        <v>39233</v>
      </c>
      <c r="B585" s="1" t="str">
        <f t="shared" si="9"/>
        <v>5-2007</v>
      </c>
      <c r="C585" s="5">
        <v>1784.3</v>
      </c>
      <c r="D585">
        <f>STANDARDIZE(Table1[[#This Row],[S&amp;P500 level]],AVERAGE(C566:C585),_xlfn.STDEV.P(C566:C585))</f>
        <v>1.6856062657198227</v>
      </c>
    </row>
    <row r="586" spans="1:4" x14ac:dyDescent="0.3">
      <c r="A586" s="3">
        <v>39263</v>
      </c>
      <c r="B586" s="1" t="str">
        <f t="shared" si="9"/>
        <v>6-2007</v>
      </c>
      <c r="C586" s="5">
        <v>1792.44</v>
      </c>
      <c r="D586">
        <f>STANDARDIZE(Table1[[#This Row],[S&amp;P500 level]],AVERAGE(C567:C586),_xlfn.STDEV.P(C567:C586))</f>
        <v>1.5762445908332572</v>
      </c>
    </row>
    <row r="587" spans="1:4" x14ac:dyDescent="0.3">
      <c r="A587" s="3">
        <v>39294</v>
      </c>
      <c r="B587" s="1" t="str">
        <f t="shared" si="9"/>
        <v>7-2007</v>
      </c>
      <c r="C587" s="5">
        <v>1717.69</v>
      </c>
      <c r="D587">
        <f>STANDARDIZE(Table1[[#This Row],[S&amp;P500 level]],AVERAGE(C568:C587),_xlfn.STDEV.P(C568:C587))</f>
        <v>0.67906991652323412</v>
      </c>
    </row>
    <row r="588" spans="1:4" x14ac:dyDescent="0.3">
      <c r="A588" s="3">
        <v>39325</v>
      </c>
      <c r="B588" s="1" t="str">
        <f t="shared" si="9"/>
        <v>8-2007</v>
      </c>
      <c r="C588" s="5">
        <v>1763.02</v>
      </c>
      <c r="D588">
        <f>STANDARDIZE(Table1[[#This Row],[S&amp;P500 level]],AVERAGE(C569:C588),_xlfn.STDEV.P(C569:C588))</f>
        <v>1.0668183975036019</v>
      </c>
    </row>
    <row r="589" spans="1:4" x14ac:dyDescent="0.3">
      <c r="A589" s="3">
        <v>39355</v>
      </c>
      <c r="B589" s="1" t="str">
        <f t="shared" si="9"/>
        <v>9-2007</v>
      </c>
      <c r="C589" s="5">
        <v>1809.24</v>
      </c>
      <c r="D589">
        <f>STANDARDIZE(Table1[[#This Row],[S&amp;P500 level]],AVERAGE(C570:C589),_xlfn.STDEV.P(C570:C589))</f>
        <v>1.4024641919700662</v>
      </c>
    </row>
    <row r="590" spans="1:4" x14ac:dyDescent="0.3">
      <c r="A590" s="3">
        <v>39386</v>
      </c>
      <c r="B590" s="1" t="str">
        <f t="shared" si="9"/>
        <v>10-2007</v>
      </c>
      <c r="C590" s="5">
        <v>1709.46</v>
      </c>
      <c r="D590">
        <f>STANDARDIZE(Table1[[#This Row],[S&amp;P500 level]],AVERAGE(C571:C590),_xlfn.STDEV.P(C571:C590))</f>
        <v>0.287564658160046</v>
      </c>
    </row>
    <row r="591" spans="1:4" x14ac:dyDescent="0.3">
      <c r="A591" s="3">
        <v>39416</v>
      </c>
      <c r="B591" s="1" t="str">
        <f t="shared" si="9"/>
        <v>11-2007</v>
      </c>
      <c r="C591" s="5">
        <v>1729.12</v>
      </c>
      <c r="D591">
        <f>STANDARDIZE(Table1[[#This Row],[S&amp;P500 level]],AVERAGE(C572:C591),_xlfn.STDEV.P(C572:C591))</f>
        <v>0.43365620168507912</v>
      </c>
    </row>
    <row r="592" spans="1:4" x14ac:dyDescent="0.3">
      <c r="A592" s="3">
        <v>39447</v>
      </c>
      <c r="B592" s="1" t="str">
        <f t="shared" si="9"/>
        <v>12-2007</v>
      </c>
      <c r="C592" s="5">
        <v>1603.71</v>
      </c>
      <c r="D592">
        <f>STANDARDIZE(Table1[[#This Row],[S&amp;P500 level]],AVERAGE(C573:C592),_xlfn.STDEV.P(C573:C592))</f>
        <v>-1.0053354182380585</v>
      </c>
    </row>
    <row r="593" spans="1:4" x14ac:dyDescent="0.3">
      <c r="A593" s="3">
        <v>39478</v>
      </c>
      <c r="B593" s="1" t="str">
        <f t="shared" si="9"/>
        <v>1-2008</v>
      </c>
      <c r="C593" s="5">
        <v>1571.36</v>
      </c>
      <c r="D593">
        <f>STANDARDIZE(Table1[[#This Row],[S&amp;P500 level]],AVERAGE(C574:C593),_xlfn.STDEV.P(C574:C593))</f>
        <v>-1.486459567723486</v>
      </c>
    </row>
    <row r="594" spans="1:4" x14ac:dyDescent="0.3">
      <c r="A594" s="3">
        <v>39507</v>
      </c>
      <c r="B594" s="1" t="str">
        <f t="shared" si="9"/>
        <v>2-2008</v>
      </c>
      <c r="C594" s="5">
        <v>1514.25</v>
      </c>
      <c r="D594">
        <f>STANDARDIZE(Table1[[#This Row],[S&amp;P500 level]],AVERAGE(C575:C594),_xlfn.STDEV.P(C575:C594))</f>
        <v>-2.1536539767784637</v>
      </c>
    </row>
    <row r="595" spans="1:4" x14ac:dyDescent="0.3">
      <c r="A595" s="3">
        <v>39538</v>
      </c>
      <c r="B595" s="1" t="str">
        <f t="shared" si="9"/>
        <v>3-2008</v>
      </c>
      <c r="C595" s="5">
        <v>1566.3</v>
      </c>
      <c r="D595">
        <f>STANDARDIZE(Table1[[#This Row],[S&amp;P500 level]],AVERAGE(C576:C595),_xlfn.STDEV.P(C576:C595))</f>
        <v>-1.5666454153687837</v>
      </c>
    </row>
    <row r="596" spans="1:4" x14ac:dyDescent="0.3">
      <c r="A596" s="3">
        <v>39568</v>
      </c>
      <c r="B596" s="1" t="str">
        <f t="shared" si="9"/>
        <v>4-2008</v>
      </c>
      <c r="C596" s="5">
        <v>1590.33</v>
      </c>
      <c r="D596">
        <f>STANDARDIZE(Table1[[#This Row],[S&amp;P500 level]],AVERAGE(C577:C596),_xlfn.STDEV.P(C577:C596))</f>
        <v>-1.2681096864538712</v>
      </c>
    </row>
    <row r="597" spans="1:4" x14ac:dyDescent="0.3">
      <c r="A597" s="3">
        <v>39599</v>
      </c>
      <c r="B597" s="1" t="str">
        <f t="shared" si="9"/>
        <v>5-2008</v>
      </c>
      <c r="C597" s="5">
        <v>1504.94</v>
      </c>
      <c r="D597">
        <f>STANDARDIZE(Table1[[#This Row],[S&amp;P500 level]],AVERAGE(C578:C597),_xlfn.STDEV.P(C578:C597))</f>
        <v>-1.9785273834072277</v>
      </c>
    </row>
    <row r="598" spans="1:4" x14ac:dyDescent="0.3">
      <c r="A598" s="3">
        <v>39629</v>
      </c>
      <c r="B598" s="1" t="str">
        <f t="shared" si="9"/>
        <v>6-2008</v>
      </c>
      <c r="C598" s="5">
        <v>1403.4</v>
      </c>
      <c r="D598">
        <f>STANDARDIZE(Table1[[#This Row],[S&amp;P500 level]],AVERAGE(C579:C598),_xlfn.STDEV.P(C579:C598))</f>
        <v>-2.4280239627925693</v>
      </c>
    </row>
    <row r="599" spans="1:4" x14ac:dyDescent="0.3">
      <c r="A599" s="3">
        <v>39660</v>
      </c>
      <c r="B599" s="1" t="str">
        <f t="shared" si="9"/>
        <v>7-2008</v>
      </c>
      <c r="C599" s="5">
        <v>1436.08</v>
      </c>
      <c r="D599">
        <f>STANDARDIZE(Table1[[#This Row],[S&amp;P500 level]],AVERAGE(C580:C599),_xlfn.STDEV.P(C580:C599))</f>
        <v>-1.829173452329474</v>
      </c>
    </row>
    <row r="600" spans="1:4" x14ac:dyDescent="0.3">
      <c r="A600" s="3">
        <v>39691</v>
      </c>
      <c r="B600" s="1" t="str">
        <f t="shared" si="9"/>
        <v>8-2008</v>
      </c>
      <c r="C600" s="5">
        <v>1365.67</v>
      </c>
      <c r="D600">
        <f>STANDARDIZE(Table1[[#This Row],[S&amp;P500 level]],AVERAGE(C581:C600),_xlfn.STDEV.P(C581:C600))</f>
        <v>-2.019383810087819</v>
      </c>
    </row>
    <row r="601" spans="1:4" x14ac:dyDescent="0.3">
      <c r="A601" s="3">
        <v>39721</v>
      </c>
      <c r="B601" s="1" t="str">
        <f t="shared" si="9"/>
        <v>9-2008</v>
      </c>
      <c r="C601" s="5">
        <v>1098.28</v>
      </c>
      <c r="D601">
        <f>STANDARDIZE(Table1[[#This Row],[S&amp;P500 level]],AVERAGE(C582:C601),_xlfn.STDEV.P(C582:C601))</f>
        <v>-2.8664137031861125</v>
      </c>
    </row>
    <row r="602" spans="1:4" x14ac:dyDescent="0.3">
      <c r="A602" s="3">
        <v>39752</v>
      </c>
      <c r="B602" s="1" t="str">
        <f t="shared" si="9"/>
        <v>10-2008</v>
      </c>
      <c r="C602" s="5">
        <v>1020.61</v>
      </c>
      <c r="D602">
        <f>STANDARDIZE(Table1[[#This Row],[S&amp;P500 level]],AVERAGE(C583:C602),_xlfn.STDEV.P(C583:C602))</f>
        <v>-2.5431392196290594</v>
      </c>
    </row>
    <row r="603" spans="1:4" x14ac:dyDescent="0.3">
      <c r="A603" s="3">
        <v>39782</v>
      </c>
      <c r="B603" s="1" t="str">
        <f t="shared" si="9"/>
        <v>11-2008</v>
      </c>
      <c r="C603" s="5">
        <v>1024.8800000000001</v>
      </c>
      <c r="D603">
        <f>STANDARDIZE(Table1[[#This Row],[S&amp;P500 level]],AVERAGE(C584:C603),_xlfn.STDEV.P(C584:C603))</f>
        <v>-2.0994236321232336</v>
      </c>
    </row>
    <row r="604" spans="1:4" x14ac:dyDescent="0.3">
      <c r="A604" s="3">
        <v>39813</v>
      </c>
      <c r="B604" s="1" t="str">
        <f t="shared" si="9"/>
        <v>12-2008</v>
      </c>
      <c r="C604" s="5">
        <v>1006.5</v>
      </c>
      <c r="D604">
        <f>STANDARDIZE(Table1[[#This Row],[S&amp;P500 level]],AVERAGE(C585:C604),_xlfn.STDEV.P(C585:C604))</f>
        <v>-1.8704678175821536</v>
      </c>
    </row>
    <row r="605" spans="1:4" x14ac:dyDescent="0.3">
      <c r="A605" s="3">
        <v>39844</v>
      </c>
      <c r="B605" s="1" t="str">
        <f t="shared" si="9"/>
        <v>1-2009</v>
      </c>
      <c r="C605" s="5">
        <v>931.7</v>
      </c>
      <c r="D605">
        <f>STANDARDIZE(Table1[[#This Row],[S&amp;P500 level]],AVERAGE(C586:C605),_xlfn.STDEV.P(C586:C605))</f>
        <v>-1.8592613523097368</v>
      </c>
    </row>
    <row r="606" spans="1:4" x14ac:dyDescent="0.3">
      <c r="A606" s="3">
        <v>39872</v>
      </c>
      <c r="B606" s="1" t="str">
        <f t="shared" si="9"/>
        <v>2-2009</v>
      </c>
      <c r="C606" s="5">
        <v>873.92</v>
      </c>
      <c r="D606">
        <f>STANDARDIZE(Table1[[#This Row],[S&amp;P500 level]],AVERAGE(C587:C606),_xlfn.STDEV.P(C587:C606))</f>
        <v>-1.79904339460806</v>
      </c>
    </row>
    <row r="607" spans="1:4" x14ac:dyDescent="0.3">
      <c r="A607" s="3">
        <v>39903</v>
      </c>
      <c r="B607" s="1" t="str">
        <f t="shared" si="9"/>
        <v>3-2009</v>
      </c>
      <c r="C607" s="5">
        <v>976.54</v>
      </c>
      <c r="D607">
        <f>STANDARDIZE(Table1[[#This Row],[S&amp;P500 level]],AVERAGE(C588:C607),_xlfn.STDEV.P(C588:C607))</f>
        <v>-1.3071829329984821</v>
      </c>
    </row>
    <row r="608" spans="1:4" x14ac:dyDescent="0.3">
      <c r="A608" s="3">
        <v>39933</v>
      </c>
      <c r="B608" s="1" t="str">
        <f t="shared" si="9"/>
        <v>4-2009</v>
      </c>
      <c r="C608" s="5">
        <v>1036.02</v>
      </c>
      <c r="D608">
        <f>STANDARDIZE(Table1[[#This Row],[S&amp;P500 level]],AVERAGE(C589:C608),_xlfn.STDEV.P(C589:C608))</f>
        <v>-1.009803464687286</v>
      </c>
    </row>
    <row r="609" spans="1:4" x14ac:dyDescent="0.3">
      <c r="A609" s="3">
        <v>39964</v>
      </c>
      <c r="B609" s="1" t="str">
        <f t="shared" si="9"/>
        <v>5-2009</v>
      </c>
      <c r="C609" s="5">
        <v>1054.18</v>
      </c>
      <c r="D609">
        <f>STANDARDIZE(Table1[[#This Row],[S&amp;P500 level]],AVERAGE(C590:C609),_xlfn.STDEV.P(C590:C609))</f>
        <v>-0.86493882597952354</v>
      </c>
    </row>
    <row r="610" spans="1:4" x14ac:dyDescent="0.3">
      <c r="A610" s="3">
        <v>39994</v>
      </c>
      <c r="B610" s="1" t="str">
        <f t="shared" si="9"/>
        <v>6-2009</v>
      </c>
      <c r="C610" s="5">
        <v>1066.92</v>
      </c>
      <c r="D610">
        <f>STANDARDIZE(Table1[[#This Row],[S&amp;P500 level]],AVERAGE(C591:C610),_xlfn.STDEV.P(C591:C610))</f>
        <v>-0.73841893762418165</v>
      </c>
    </row>
    <row r="611" spans="1:4" x14ac:dyDescent="0.3">
      <c r="A611" s="3">
        <v>40025</v>
      </c>
      <c r="B611" s="1" t="str">
        <f t="shared" si="9"/>
        <v>7-2009</v>
      </c>
      <c r="C611" s="5">
        <v>1148.5999999999999</v>
      </c>
      <c r="D611">
        <f>STANDARDIZE(Table1[[#This Row],[S&amp;P500 level]],AVERAGE(C592:C611),_xlfn.STDEV.P(C592:C611))</f>
        <v>-0.36020253423622511</v>
      </c>
    </row>
    <row r="612" spans="1:4" x14ac:dyDescent="0.3">
      <c r="A612" s="3">
        <v>40056</v>
      </c>
      <c r="B612" s="1" t="str">
        <f t="shared" si="9"/>
        <v>8-2009</v>
      </c>
      <c r="C612" s="5">
        <v>1187.47</v>
      </c>
      <c r="D612">
        <f>STANDARDIZE(Table1[[#This Row],[S&amp;P500 level]],AVERAGE(C593:C612),_xlfn.STDEV.P(C593:C612))</f>
        <v>-0.13156959772395549</v>
      </c>
    </row>
    <row r="613" spans="1:4" x14ac:dyDescent="0.3">
      <c r="A613" s="3">
        <v>40086</v>
      </c>
      <c r="B613" s="1" t="str">
        <f t="shared" si="9"/>
        <v>9-2009</v>
      </c>
      <c r="C613" s="5">
        <v>1212.57</v>
      </c>
      <c r="D613">
        <f>STANDARDIZE(Table1[[#This Row],[S&amp;P500 level]],AVERAGE(C594:C613),_xlfn.STDEV.P(C594:C613))</f>
        <v>5.1659609776395977E-2</v>
      </c>
    </row>
    <row r="614" spans="1:4" x14ac:dyDescent="0.3">
      <c r="A614" s="3">
        <v>40117</v>
      </c>
      <c r="B614" s="1" t="str">
        <f t="shared" si="9"/>
        <v>10-2009</v>
      </c>
      <c r="C614" s="5">
        <v>1234.8800000000001</v>
      </c>
      <c r="D614">
        <f>STANDARDIZE(Table1[[#This Row],[S&amp;P500 level]],AVERAGE(C595:C614),_xlfn.STDEV.P(C595:C614))</f>
        <v>0.22456234911429654</v>
      </c>
    </row>
    <row r="615" spans="1:4" x14ac:dyDescent="0.3">
      <c r="A615" s="3">
        <v>40147</v>
      </c>
      <c r="B615" s="1" t="str">
        <f t="shared" si="9"/>
        <v>11-2009</v>
      </c>
      <c r="C615" s="5">
        <v>1262.42</v>
      </c>
      <c r="D615">
        <f>STANDARDIZE(Table1[[#This Row],[S&amp;P500 level]],AVERAGE(C596:C615),_xlfn.STDEV.P(C596:C615))</f>
        <v>0.46282632003001251</v>
      </c>
    </row>
    <row r="616" spans="1:4" x14ac:dyDescent="0.3">
      <c r="A616" s="3">
        <v>40178</v>
      </c>
      <c r="B616" s="1" t="str">
        <f t="shared" si="9"/>
        <v>12-2009</v>
      </c>
      <c r="C616" s="5">
        <v>1273.08</v>
      </c>
      <c r="D616">
        <f>STANDARDIZE(Table1[[#This Row],[S&amp;P500 level]],AVERAGE(C597:C616),_xlfn.STDEV.P(C597:C616))</f>
        <v>0.67812503998006135</v>
      </c>
    </row>
    <row r="617" spans="1:4" x14ac:dyDescent="0.3">
      <c r="A617" s="3">
        <v>40209</v>
      </c>
      <c r="B617" s="1" t="str">
        <f t="shared" si="9"/>
        <v>1-2010</v>
      </c>
      <c r="C617" s="5">
        <v>1233.77</v>
      </c>
      <c r="D617">
        <f>STANDARDIZE(Table1[[#This Row],[S&amp;P500 level]],AVERAGE(C598:C617),_xlfn.STDEV.P(C598:C617))</f>
        <v>0.5915371389507289</v>
      </c>
    </row>
    <row r="618" spans="1:4" x14ac:dyDescent="0.3">
      <c r="A618" s="3">
        <v>40237</v>
      </c>
      <c r="B618" s="1" t="str">
        <f t="shared" si="9"/>
        <v>2-2010</v>
      </c>
      <c r="C618" s="5">
        <v>1299.68</v>
      </c>
      <c r="D618">
        <f>STANDARDIZE(Table1[[#This Row],[S&amp;P500 level]],AVERAGE(C599:C618),_xlfn.STDEV.P(C599:C618))</f>
        <v>1.1036883127585551</v>
      </c>
    </row>
    <row r="619" spans="1:4" x14ac:dyDescent="0.3">
      <c r="A619" s="3">
        <v>40268</v>
      </c>
      <c r="B619" s="1" t="str">
        <f t="shared" si="9"/>
        <v>3-2010</v>
      </c>
      <c r="C619" s="5">
        <v>1348.41</v>
      </c>
      <c r="D619">
        <f>STANDARDIZE(Table1[[#This Row],[S&amp;P500 level]],AVERAGE(C600:C619),_xlfn.STDEV.P(C600:C619))</f>
        <v>1.5471496642856557</v>
      </c>
    </row>
    <row r="620" spans="1:4" x14ac:dyDescent="0.3">
      <c r="A620" s="3">
        <v>40298</v>
      </c>
      <c r="B620" s="1" t="str">
        <f t="shared" si="9"/>
        <v>4-2010</v>
      </c>
      <c r="C620" s="5">
        <v>1266.05</v>
      </c>
      <c r="D620">
        <f>STANDARDIZE(Table1[[#This Row],[S&amp;P500 level]],AVERAGE(C601:C620),_xlfn.STDEV.P(C601:C620))</f>
        <v>1.0427544515897738</v>
      </c>
    </row>
    <row r="621" spans="1:4" x14ac:dyDescent="0.3">
      <c r="A621" s="3">
        <v>40329</v>
      </c>
      <c r="B621" s="1" t="str">
        <f t="shared" si="9"/>
        <v>5-2010</v>
      </c>
      <c r="C621" s="5">
        <v>1220.31</v>
      </c>
      <c r="D621">
        <f>STANDARDIZE(Table1[[#This Row],[S&amp;P500 level]],AVERAGE(C602:C621),_xlfn.STDEV.P(C602:C621))</f>
        <v>0.64533328632136322</v>
      </c>
    </row>
    <row r="622" spans="1:4" x14ac:dyDescent="0.3">
      <c r="A622" s="3">
        <v>40359</v>
      </c>
      <c r="B622" s="1" t="str">
        <f t="shared" si="9"/>
        <v>6-2010</v>
      </c>
      <c r="C622" s="5">
        <v>1216.05</v>
      </c>
      <c r="D622">
        <f>STANDARDIZE(Table1[[#This Row],[S&amp;P500 level]],AVERAGE(C603:C622),_xlfn.STDEV.P(C603:C622))</f>
        <v>0.54664795810047739</v>
      </c>
    </row>
    <row r="623" spans="1:4" x14ac:dyDescent="0.3">
      <c r="A623" s="3">
        <v>40390</v>
      </c>
      <c r="B623" s="1" t="str">
        <f t="shared" si="9"/>
        <v>7-2010</v>
      </c>
      <c r="C623" s="5">
        <v>1222.78</v>
      </c>
      <c r="D623">
        <f>STANDARDIZE(Table1[[#This Row],[S&amp;P500 level]],AVERAGE(C604:C623),_xlfn.STDEV.P(C604:C623))</f>
        <v>0.53021993266428569</v>
      </c>
    </row>
    <row r="624" spans="1:4" x14ac:dyDescent="0.3">
      <c r="A624" s="3">
        <v>40421</v>
      </c>
      <c r="B624" s="1" t="str">
        <f t="shared" si="9"/>
        <v>8-2010</v>
      </c>
      <c r="C624" s="5">
        <v>1261.18</v>
      </c>
      <c r="D624">
        <f>STANDARDIZE(Table1[[#This Row],[S&amp;P500 level]],AVERAGE(C605:C624),_xlfn.STDEV.P(C605:C624))</f>
        <v>0.74154131009958646</v>
      </c>
    </row>
    <row r="625" spans="1:4" x14ac:dyDescent="0.3">
      <c r="A625" s="3">
        <v>40451</v>
      </c>
      <c r="B625" s="1" t="str">
        <f t="shared" si="9"/>
        <v>9-2010</v>
      </c>
      <c r="C625" s="5">
        <v>1315.18</v>
      </c>
      <c r="D625">
        <f>STANDARDIZE(Table1[[#This Row],[S&amp;P500 level]],AVERAGE(C606:C625),_xlfn.STDEV.P(C606:C625))</f>
        <v>1.0825536441821524</v>
      </c>
    </row>
    <row r="626" spans="1:4" x14ac:dyDescent="0.3">
      <c r="A626" s="3">
        <v>40482</v>
      </c>
      <c r="B626" s="1" t="str">
        <f t="shared" si="9"/>
        <v>10-2010</v>
      </c>
      <c r="C626" s="5">
        <v>1345.28</v>
      </c>
      <c r="D626">
        <f>STANDARDIZE(Table1[[#This Row],[S&amp;P500 level]],AVERAGE(C607:C626),_xlfn.STDEV.P(C607:C626))</f>
        <v>1.3475963296531084</v>
      </c>
    </row>
    <row r="627" spans="1:4" x14ac:dyDescent="0.3">
      <c r="A627" s="3">
        <v>40512</v>
      </c>
      <c r="B627" s="1" t="str">
        <f t="shared" si="9"/>
        <v>11-2010</v>
      </c>
      <c r="C627" s="5">
        <v>1390.73</v>
      </c>
      <c r="D627">
        <f>STANDARDIZE(Table1[[#This Row],[S&amp;P500 level]],AVERAGE(C608:C627),_xlfn.STDEV.P(C608:C627))</f>
        <v>1.7221928088259031</v>
      </c>
    </row>
    <row r="628" spans="1:4" x14ac:dyDescent="0.3">
      <c r="A628" s="3">
        <v>40543</v>
      </c>
      <c r="B628" s="1" t="str">
        <f t="shared" si="9"/>
        <v>12-2010</v>
      </c>
      <c r="C628" s="5">
        <v>1429.95</v>
      </c>
      <c r="D628">
        <f>STANDARDIZE(Table1[[#This Row],[S&amp;P500 level]],AVERAGE(C609:C628),_xlfn.STDEV.P(C609:C628))</f>
        <v>1.9606823934633022</v>
      </c>
    </row>
    <row r="629" spans="1:4" x14ac:dyDescent="0.3">
      <c r="A629" s="3">
        <v>40574</v>
      </c>
      <c r="B629" s="1" t="str">
        <f t="shared" si="9"/>
        <v>1-2011</v>
      </c>
      <c r="C629" s="5">
        <v>1465.64</v>
      </c>
      <c r="D629">
        <f>STANDARDIZE(Table1[[#This Row],[S&amp;P500 level]],AVERAGE(C610:C629),_xlfn.STDEV.P(C610:C629))</f>
        <v>2.1241448286314144</v>
      </c>
    </row>
    <row r="630" spans="1:4" x14ac:dyDescent="0.3">
      <c r="A630" s="3">
        <v>40602</v>
      </c>
      <c r="B630" s="1" t="str">
        <f t="shared" si="9"/>
        <v>2-2011</v>
      </c>
      <c r="C630" s="5">
        <v>1433.22</v>
      </c>
      <c r="D630">
        <f>STANDARDIZE(Table1[[#This Row],[S&amp;P500 level]],AVERAGE(C611:C630),_xlfn.STDEV.P(C611:C630))</f>
        <v>1.6826137607077025</v>
      </c>
    </row>
    <row r="631" spans="1:4" x14ac:dyDescent="0.3">
      <c r="A631" s="3">
        <v>40633</v>
      </c>
      <c r="B631" s="1" t="str">
        <f t="shared" si="9"/>
        <v>3-2011</v>
      </c>
      <c r="C631" s="5">
        <v>1453.55</v>
      </c>
      <c r="D631">
        <f>STANDARDIZE(Table1[[#This Row],[S&amp;P500 level]],AVERAGE(C612:C631),_xlfn.STDEV.P(C612:C631))</f>
        <v>1.7236987245489506</v>
      </c>
    </row>
    <row r="632" spans="1:4" x14ac:dyDescent="0.3">
      <c r="A632" s="3">
        <v>40663</v>
      </c>
      <c r="B632" s="1" t="str">
        <f t="shared" si="9"/>
        <v>4-2011</v>
      </c>
      <c r="C632" s="5">
        <v>1454.13</v>
      </c>
      <c r="D632">
        <f>STANDARDIZE(Table1[[#This Row],[S&amp;P500 level]],AVERAGE(C613:C632),_xlfn.STDEV.P(C613:C632))</f>
        <v>1.5486365401123405</v>
      </c>
    </row>
    <row r="633" spans="1:4" x14ac:dyDescent="0.3">
      <c r="A633" s="3">
        <v>40694</v>
      </c>
      <c r="B633" s="1" t="str">
        <f t="shared" si="9"/>
        <v>5-2011</v>
      </c>
      <c r="C633" s="5">
        <v>1400.19</v>
      </c>
      <c r="D633">
        <f>STANDARDIZE(Table1[[#This Row],[S&amp;P500 level]],AVERAGE(C614:C633),_xlfn.STDEV.P(C614:C633))</f>
        <v>0.84947037693886474</v>
      </c>
    </row>
    <row r="634" spans="1:4" x14ac:dyDescent="0.3">
      <c r="A634" s="3">
        <v>40724</v>
      </c>
      <c r="B634" s="1" t="str">
        <f t="shared" si="9"/>
        <v>6-2011</v>
      </c>
      <c r="C634" s="5">
        <v>1440.14</v>
      </c>
      <c r="D634">
        <f>STANDARDIZE(Table1[[#This Row],[S&amp;P500 level]],AVERAGE(C615:C634),_xlfn.STDEV.P(C615:C634))</f>
        <v>1.1812079821534087</v>
      </c>
    </row>
    <row r="635" spans="1:4" x14ac:dyDescent="0.3">
      <c r="A635" s="3">
        <v>40755</v>
      </c>
      <c r="B635" s="1" t="str">
        <f t="shared" si="9"/>
        <v>7-2011</v>
      </c>
      <c r="C635" s="5">
        <v>1284.58</v>
      </c>
      <c r="D635">
        <f>STANDARDIZE(Table1[[#This Row],[S&amp;P500 level]],AVERAGE(C616:C635),_xlfn.STDEV.P(C616:C635))</f>
        <v>-0.61150853092251189</v>
      </c>
    </row>
    <row r="636" spans="1:4" x14ac:dyDescent="0.3">
      <c r="A636" s="3">
        <v>40786</v>
      </c>
      <c r="B636" s="1" t="str">
        <f t="shared" si="9"/>
        <v>8-2011</v>
      </c>
      <c r="C636" s="5">
        <v>1270.27</v>
      </c>
      <c r="D636">
        <f>STANDARDIZE(Table1[[#This Row],[S&amp;P500 level]],AVERAGE(C617:C636),_xlfn.STDEV.P(C617:C636))</f>
        <v>-0.77369114845376963</v>
      </c>
    </row>
    <row r="637" spans="1:4" x14ac:dyDescent="0.3">
      <c r="A637" s="3">
        <v>40816</v>
      </c>
      <c r="B637" s="1" t="str">
        <f t="shared" si="9"/>
        <v>9-2011</v>
      </c>
      <c r="C637" s="5">
        <v>1309.05</v>
      </c>
      <c r="D637">
        <f>STANDARDIZE(Table1[[#This Row],[S&amp;P500 level]],AVERAGE(C618:C637),_xlfn.STDEV.P(C618:C637))</f>
        <v>-0.38428747614087183</v>
      </c>
    </row>
    <row r="638" spans="1:4" x14ac:dyDescent="0.3">
      <c r="A638" s="3">
        <v>40847</v>
      </c>
      <c r="B638" s="1" t="str">
        <f t="shared" si="9"/>
        <v>10-2011</v>
      </c>
      <c r="C638" s="5">
        <v>1330.99</v>
      </c>
      <c r="D638">
        <f>STANDARDIZE(Table1[[#This Row],[S&amp;P500 level]],AVERAGE(C619:C638),_xlfn.STDEV.P(C619:C638))</f>
        <v>-0.1424957133452788</v>
      </c>
    </row>
    <row r="639" spans="1:4" x14ac:dyDescent="0.3">
      <c r="A639" s="3">
        <v>40877</v>
      </c>
      <c r="B639" s="1" t="str">
        <f t="shared" si="9"/>
        <v>11-2011</v>
      </c>
      <c r="C639" s="5">
        <v>1352.67</v>
      </c>
      <c r="D639">
        <f>STANDARDIZE(Table1[[#This Row],[S&amp;P500 level]],AVERAGE(C620:C639),_xlfn.STDEV.P(C620:C639))</f>
        <v>0.11466258019520499</v>
      </c>
    </row>
    <row r="640" spans="1:4" x14ac:dyDescent="0.3">
      <c r="A640" s="3">
        <v>40908</v>
      </c>
      <c r="B640" s="1" t="str">
        <f t="shared" ref="B640:B703" si="10">MONTH(A640)&amp;"-"&amp;YEAR(A640)</f>
        <v>12-2011</v>
      </c>
      <c r="C640" s="5">
        <v>1408.76</v>
      </c>
      <c r="D640">
        <f>STANDARDIZE(Table1[[#This Row],[S&amp;P500 level]],AVERAGE(C621:C640),_xlfn.STDEV.P(C621:C640))</f>
        <v>0.70776634284497941</v>
      </c>
    </row>
    <row r="641" spans="1:4" x14ac:dyDescent="0.3">
      <c r="A641" s="3">
        <v>40939</v>
      </c>
      <c r="B641" s="1" t="str">
        <f t="shared" si="10"/>
        <v>1-2012</v>
      </c>
      <c r="C641" s="5">
        <v>1458.57</v>
      </c>
      <c r="D641">
        <f>STANDARDIZE(Table1[[#This Row],[S&amp;P500 level]],AVERAGE(C622:C641),_xlfn.STDEV.P(C622:C641))</f>
        <v>1.2016400695736147</v>
      </c>
    </row>
    <row r="642" spans="1:4" x14ac:dyDescent="0.3">
      <c r="A642" s="3">
        <v>40968</v>
      </c>
      <c r="B642" s="1" t="str">
        <f t="shared" si="10"/>
        <v>2-2012</v>
      </c>
      <c r="C642" s="5">
        <v>1486.91</v>
      </c>
      <c r="D642">
        <f>STANDARDIZE(Table1[[#This Row],[S&amp;P500 level]],AVERAGE(C623:C642),_xlfn.STDEV.P(C623:C642))</f>
        <v>1.4398508746736431</v>
      </c>
    </row>
    <row r="643" spans="1:4" x14ac:dyDescent="0.3">
      <c r="A643" s="3">
        <v>40999</v>
      </c>
      <c r="B643" s="1" t="str">
        <f t="shared" si="10"/>
        <v>3-2012</v>
      </c>
      <c r="C643" s="5">
        <v>1479.43</v>
      </c>
      <c r="D643">
        <f>STANDARDIZE(Table1[[#This Row],[S&amp;P500 level]],AVERAGE(C624:C643),_xlfn.STDEV.P(C624:C643))</f>
        <v>1.2641860827536142</v>
      </c>
    </row>
    <row r="644" spans="1:4" x14ac:dyDescent="0.3">
      <c r="A644" s="3">
        <v>41029</v>
      </c>
      <c r="B644" s="1" t="str">
        <f t="shared" si="10"/>
        <v>4-2012</v>
      </c>
      <c r="C644" s="5">
        <v>1432.92</v>
      </c>
      <c r="D644">
        <f>STANDARDIZE(Table1[[#This Row],[S&amp;P500 level]],AVERAGE(C625:C644),_xlfn.STDEV.P(C625:C644))</f>
        <v>0.54079369947034062</v>
      </c>
    </row>
    <row r="645" spans="1:4" x14ac:dyDescent="0.3">
      <c r="A645" s="3">
        <v>41060</v>
      </c>
      <c r="B645" s="1" t="str">
        <f t="shared" si="10"/>
        <v>5-2012</v>
      </c>
      <c r="C645" s="5">
        <v>1415.99</v>
      </c>
      <c r="D645">
        <f>STANDARDIZE(Table1[[#This Row],[S&amp;P500 level]],AVERAGE(C626:C645),_xlfn.STDEV.P(C626:C645))</f>
        <v>0.21771182807816769</v>
      </c>
    </row>
    <row r="646" spans="1:4" x14ac:dyDescent="0.3">
      <c r="A646" s="3">
        <v>41090</v>
      </c>
      <c r="B646" s="1" t="str">
        <f t="shared" si="10"/>
        <v>6-2012</v>
      </c>
      <c r="C646" s="5">
        <v>1457.21</v>
      </c>
      <c r="D646">
        <f>STANDARDIZE(Table1[[#This Row],[S&amp;P500 level]],AVERAGE(C627:C646),_xlfn.STDEV.P(C627:C646))</f>
        <v>0.78204954523848125</v>
      </c>
    </row>
    <row r="647" spans="1:4" x14ac:dyDescent="0.3">
      <c r="A647" s="3">
        <v>41121</v>
      </c>
      <c r="B647" s="1" t="str">
        <f t="shared" si="10"/>
        <v>7-2012</v>
      </c>
      <c r="C647" s="5">
        <v>1495.68</v>
      </c>
      <c r="D647">
        <f>STANDARDIZE(Table1[[#This Row],[S&amp;P500 level]],AVERAGE(C628:C647),_xlfn.STDEV.P(C628:C647))</f>
        <v>1.2543913994118003</v>
      </c>
    </row>
    <row r="648" spans="1:4" x14ac:dyDescent="0.3">
      <c r="A648" s="3">
        <v>41152</v>
      </c>
      <c r="B648" s="1" t="str">
        <f t="shared" si="10"/>
        <v>8-2012</v>
      </c>
      <c r="C648" s="5">
        <v>1531.44</v>
      </c>
      <c r="D648">
        <f>STANDARDIZE(Table1[[#This Row],[S&amp;P500 level]],AVERAGE(C629:C648),_xlfn.STDEV.P(C629:C648))</f>
        <v>1.6022791367872098</v>
      </c>
    </row>
    <row r="649" spans="1:4" x14ac:dyDescent="0.3">
      <c r="A649" s="3">
        <v>41182</v>
      </c>
      <c r="B649" s="1" t="str">
        <f t="shared" si="10"/>
        <v>9-2012</v>
      </c>
      <c r="C649" s="5">
        <v>1526.1</v>
      </c>
      <c r="D649">
        <f>STANDARDIZE(Table1[[#This Row],[S&amp;P500 level]],AVERAGE(C630:C649),_xlfn.STDEV.P(C630:C649))</f>
        <v>1.4201100999210883</v>
      </c>
    </row>
    <row r="650" spans="1:4" x14ac:dyDescent="0.3">
      <c r="A650" s="3">
        <v>41213</v>
      </c>
      <c r="B650" s="1" t="str">
        <f t="shared" si="10"/>
        <v>10-2012</v>
      </c>
      <c r="C650" s="5">
        <v>1487.17</v>
      </c>
      <c r="D650">
        <f>STANDARDIZE(Table1[[#This Row],[S&amp;P500 level]],AVERAGE(C631:C650),_xlfn.STDEV.P(C631:C650))</f>
        <v>0.84162444540184311</v>
      </c>
    </row>
    <row r="651" spans="1:4" x14ac:dyDescent="0.3">
      <c r="A651" s="3">
        <v>41243</v>
      </c>
      <c r="B651" s="1" t="str">
        <f t="shared" si="10"/>
        <v>11-2012</v>
      </c>
      <c r="C651" s="5">
        <v>1520.9</v>
      </c>
      <c r="D651">
        <f>STANDARDIZE(Table1[[#This Row],[S&amp;P500 level]],AVERAGE(C632:C651),_xlfn.STDEV.P(C632:C651))</f>
        <v>1.2015168558898583</v>
      </c>
    </row>
    <row r="652" spans="1:4" x14ac:dyDescent="0.3">
      <c r="A652" s="3">
        <v>41274</v>
      </c>
      <c r="B652" s="1" t="str">
        <f t="shared" si="10"/>
        <v>12-2012</v>
      </c>
      <c r="C652" s="5">
        <v>1578.37</v>
      </c>
      <c r="D652">
        <f>STANDARDIZE(Table1[[#This Row],[S&amp;P500 level]],AVERAGE(C633:C652),_xlfn.STDEV.P(C633:C652))</f>
        <v>1.7141472144784344</v>
      </c>
    </row>
    <row r="653" spans="1:4" x14ac:dyDescent="0.3">
      <c r="A653" s="3">
        <v>41305</v>
      </c>
      <c r="B653" s="1" t="str">
        <f t="shared" si="10"/>
        <v>1-2013</v>
      </c>
      <c r="C653" s="5">
        <v>1599.29</v>
      </c>
      <c r="D653">
        <f>STANDARDIZE(Table1[[#This Row],[S&amp;P500 level]],AVERAGE(C634:C653),_xlfn.STDEV.P(C634:C653))</f>
        <v>1.7039652717993523</v>
      </c>
    </row>
    <row r="654" spans="1:4" x14ac:dyDescent="0.3">
      <c r="A654" s="3">
        <v>41333</v>
      </c>
      <c r="B654" s="1" t="str">
        <f t="shared" si="10"/>
        <v>2-2013</v>
      </c>
      <c r="C654" s="5">
        <v>1636.03</v>
      </c>
      <c r="D654">
        <f>STANDARDIZE(Table1[[#This Row],[S&amp;P500 level]],AVERAGE(C635:C654),_xlfn.STDEV.P(C635:C654))</f>
        <v>1.8165931990056836</v>
      </c>
    </row>
    <row r="655" spans="1:4" x14ac:dyDescent="0.3">
      <c r="A655" s="3">
        <v>41364</v>
      </c>
      <c r="B655" s="1" t="str">
        <f t="shared" si="10"/>
        <v>3-2013</v>
      </c>
      <c r="C655" s="5">
        <v>1658.43</v>
      </c>
      <c r="D655">
        <f>STANDARDIZE(Table1[[#This Row],[S&amp;P500 level]],AVERAGE(C636:C655),_xlfn.STDEV.P(C636:C655))</f>
        <v>1.8232671072139137</v>
      </c>
    </row>
    <row r="656" spans="1:4" x14ac:dyDescent="0.3">
      <c r="A656" s="3">
        <v>41394</v>
      </c>
      <c r="B656" s="1" t="str">
        <f t="shared" si="10"/>
        <v>4-2013</v>
      </c>
      <c r="C656" s="5">
        <v>1728.36</v>
      </c>
      <c r="D656">
        <f>STANDARDIZE(Table1[[#This Row],[S&amp;P500 level]],AVERAGE(C637:C656),_xlfn.STDEV.P(C637:C656))</f>
        <v>2.2065693576827758</v>
      </c>
    </row>
    <row r="657" spans="1:4" x14ac:dyDescent="0.3">
      <c r="A657" s="3">
        <v>41425</v>
      </c>
      <c r="B657" s="1" t="str">
        <f t="shared" si="10"/>
        <v>5-2013</v>
      </c>
      <c r="C657" s="5">
        <v>1702.06</v>
      </c>
      <c r="D657">
        <f>STANDARDIZE(Table1[[#This Row],[S&amp;P500 level]],AVERAGE(C638:C657),_xlfn.STDEV.P(C638:C657))</f>
        <v>1.7694617082598405</v>
      </c>
    </row>
    <row r="658" spans="1:4" x14ac:dyDescent="0.3">
      <c r="A658" s="3">
        <v>41455</v>
      </c>
      <c r="B658" s="1" t="str">
        <f t="shared" si="10"/>
        <v>6-2013</v>
      </c>
      <c r="C658" s="5">
        <v>1753.85</v>
      </c>
      <c r="D658">
        <f>STANDARDIZE(Table1[[#This Row],[S&amp;P500 level]],AVERAGE(C639:C658),_xlfn.STDEV.P(C639:C658))</f>
        <v>1.9939129408127736</v>
      </c>
    </row>
    <row r="659" spans="1:4" x14ac:dyDescent="0.3">
      <c r="A659" s="3">
        <v>41486</v>
      </c>
      <c r="B659" s="1" t="str">
        <f t="shared" si="10"/>
        <v>7-2013</v>
      </c>
      <c r="C659" s="5">
        <v>1753.22</v>
      </c>
      <c r="D659">
        <f>STANDARDIZE(Table1[[#This Row],[S&amp;P500 level]],AVERAGE(C640:C659),_xlfn.STDEV.P(C640:C659))</f>
        <v>1.7832912517449553</v>
      </c>
    </row>
    <row r="660" spans="1:4" x14ac:dyDescent="0.3">
      <c r="A660" s="3">
        <v>41517</v>
      </c>
      <c r="B660" s="1" t="str">
        <f t="shared" si="10"/>
        <v>8-2013</v>
      </c>
      <c r="C660" s="5">
        <v>1769.1</v>
      </c>
      <c r="D660">
        <f>STANDARDIZE(Table1[[#This Row],[S&amp;P500 level]],AVERAGE(C641:C660),_xlfn.STDEV.P(C641:C660))</f>
        <v>1.7041345110200572</v>
      </c>
    </row>
    <row r="661" spans="1:4" x14ac:dyDescent="0.3">
      <c r="A661" s="3">
        <v>41547</v>
      </c>
      <c r="B661" s="1" t="str">
        <f t="shared" si="10"/>
        <v>9-2013</v>
      </c>
      <c r="C661" s="5">
        <v>1808.21</v>
      </c>
      <c r="D661">
        <f>STANDARDIZE(Table1[[#This Row],[S&amp;P500 level]],AVERAGE(C642:C661),_xlfn.STDEV.P(C642:C661))</f>
        <v>1.7759633654763634</v>
      </c>
    </row>
    <row r="662" spans="1:4" x14ac:dyDescent="0.3">
      <c r="A662" s="3">
        <v>41578</v>
      </c>
      <c r="B662" s="1" t="str">
        <f t="shared" si="10"/>
        <v>10-2013</v>
      </c>
      <c r="C662" s="5">
        <v>1878.81</v>
      </c>
      <c r="D662">
        <f>STANDARDIZE(Table1[[#This Row],[S&amp;P500 level]],AVERAGE(C643:C662),_xlfn.STDEV.P(C643:C662))</f>
        <v>1.9896036870938187</v>
      </c>
    </row>
    <row r="663" spans="1:4" x14ac:dyDescent="0.3">
      <c r="A663" s="3">
        <v>41608</v>
      </c>
      <c r="B663" s="1" t="str">
        <f t="shared" si="10"/>
        <v>11-2013</v>
      </c>
      <c r="C663" s="5">
        <v>1904.51</v>
      </c>
      <c r="D663">
        <f>STANDARDIZE(Table1[[#This Row],[S&amp;P500 level]],AVERAGE(C644:C663),_xlfn.STDEV.P(C644:C663))</f>
        <v>1.8735334807195261</v>
      </c>
    </row>
    <row r="664" spans="1:4" x14ac:dyDescent="0.3">
      <c r="A664" s="3">
        <v>41639</v>
      </c>
      <c r="B664" s="1" t="str">
        <f t="shared" si="10"/>
        <v>12-2013</v>
      </c>
      <c r="C664" s="5">
        <v>1912.76</v>
      </c>
      <c r="D664">
        <f>STANDARDIZE(Table1[[#This Row],[S&amp;P500 level]],AVERAGE(C645:C664),_xlfn.STDEV.P(C645:C664))</f>
        <v>1.7101263926083607</v>
      </c>
    </row>
    <row r="665" spans="1:4" x14ac:dyDescent="0.3">
      <c r="A665" s="3">
        <v>41670</v>
      </c>
      <c r="B665" s="1" t="str">
        <f t="shared" si="10"/>
        <v>1-2014</v>
      </c>
      <c r="C665" s="5">
        <v>1900.14</v>
      </c>
      <c r="D665">
        <f>STANDARDIZE(Table1[[#This Row],[S&amp;P500 level]],AVERAGE(C646:C665),_xlfn.STDEV.P(C646:C665))</f>
        <v>1.4807931345510723</v>
      </c>
    </row>
    <row r="666" spans="1:4" x14ac:dyDescent="0.3">
      <c r="A666" s="3">
        <v>41698</v>
      </c>
      <c r="B666" s="1" t="str">
        <f t="shared" si="10"/>
        <v>2-2014</v>
      </c>
      <c r="C666" s="5">
        <v>1936.28</v>
      </c>
      <c r="D666">
        <f>STANDARDIZE(Table1[[#This Row],[S&amp;P500 level]],AVERAGE(C647:C666),_xlfn.STDEV.P(C647:C666))</f>
        <v>1.5549139198162105</v>
      </c>
    </row>
    <row r="667" spans="1:4" x14ac:dyDescent="0.3">
      <c r="A667" s="3">
        <v>41729</v>
      </c>
      <c r="B667" s="1" t="str">
        <f t="shared" si="10"/>
        <v>3-2014</v>
      </c>
      <c r="C667" s="5">
        <v>1930.68</v>
      </c>
      <c r="D667">
        <f>STANDARDIZE(Table1[[#This Row],[S&amp;P500 level]],AVERAGE(C648:C667),_xlfn.STDEV.P(C648:C667))</f>
        <v>1.3741216163833003</v>
      </c>
    </row>
    <row r="668" spans="1:4" x14ac:dyDescent="0.3">
      <c r="A668" s="3">
        <v>41759</v>
      </c>
      <c r="B668" s="1" t="str">
        <f t="shared" si="10"/>
        <v>4-2014</v>
      </c>
      <c r="C668" s="5">
        <v>1950.29</v>
      </c>
      <c r="D668">
        <f>STANDARDIZE(Table1[[#This Row],[S&amp;P500 level]],AVERAGE(C649:C668),_xlfn.STDEV.P(C649:C668))</f>
        <v>1.3592977476567032</v>
      </c>
    </row>
    <row r="669" spans="1:4" x14ac:dyDescent="0.3">
      <c r="A669" s="3">
        <v>41790</v>
      </c>
      <c r="B669" s="1" t="str">
        <f t="shared" si="10"/>
        <v>5-2014</v>
      </c>
      <c r="C669" s="5">
        <v>2005.71</v>
      </c>
      <c r="D669">
        <f>STANDARDIZE(Table1[[#This Row],[S&amp;P500 level]],AVERAGE(C650:C669),_xlfn.STDEV.P(C650:C669))</f>
        <v>1.5573150825728441</v>
      </c>
    </row>
    <row r="670" spans="1:4" x14ac:dyDescent="0.3">
      <c r="A670" s="3">
        <v>41820</v>
      </c>
      <c r="B670" s="1" t="str">
        <f t="shared" si="10"/>
        <v>6-2014</v>
      </c>
      <c r="C670" s="5">
        <v>2033.3</v>
      </c>
      <c r="D670">
        <f>STANDARDIZE(Table1[[#This Row],[S&amp;P500 level]],AVERAGE(C651:C670),_xlfn.STDEV.P(C651:C670))</f>
        <v>1.6063613225846085</v>
      </c>
    </row>
    <row r="671" spans="1:4" x14ac:dyDescent="0.3">
      <c r="A671" s="3">
        <v>41851</v>
      </c>
      <c r="B671" s="1" t="str">
        <f t="shared" si="10"/>
        <v>7-2014</v>
      </c>
      <c r="C671" s="5">
        <v>2024.76</v>
      </c>
      <c r="D671">
        <f>STANDARDIZE(Table1[[#This Row],[S&amp;P500 level]],AVERAGE(C652:C671),_xlfn.STDEV.P(C652:C671))</f>
        <v>1.441495800252055</v>
      </c>
    </row>
    <row r="672" spans="1:4" x14ac:dyDescent="0.3">
      <c r="A672" s="3">
        <v>41882</v>
      </c>
      <c r="B672" s="1" t="str">
        <f t="shared" si="10"/>
        <v>8-2014</v>
      </c>
      <c r="C672" s="5">
        <v>2055.9299999999998</v>
      </c>
      <c r="D672">
        <f>STANDARDIZE(Table1[[#This Row],[S&amp;P500 level]],AVERAGE(C653:C672),_xlfn.STDEV.P(C653:C672))</f>
        <v>1.527603931215523</v>
      </c>
    </row>
    <row r="673" spans="1:4" x14ac:dyDescent="0.3">
      <c r="A673" s="3">
        <v>41912</v>
      </c>
      <c r="B673" s="1" t="str">
        <f t="shared" si="10"/>
        <v>9-2014</v>
      </c>
      <c r="C673" s="5">
        <v>2003.25</v>
      </c>
      <c r="D673">
        <f>STANDARDIZE(Table1[[#This Row],[S&amp;P500 level]],AVERAGE(C654:C673),_xlfn.STDEV.P(C654:C673))</f>
        <v>1.0606874453137041</v>
      </c>
    </row>
    <row r="674" spans="1:4" x14ac:dyDescent="0.3">
      <c r="A674" s="3">
        <v>41943</v>
      </c>
      <c r="B674" s="1" t="str">
        <f t="shared" si="10"/>
        <v>10-2014</v>
      </c>
      <c r="C674" s="5">
        <v>2125.6799999999998</v>
      </c>
      <c r="D674">
        <f>STANDARDIZE(Table1[[#This Row],[S&amp;P500 level]],AVERAGE(C655:C674),_xlfn.STDEV.P(C655:C674))</f>
        <v>1.8211832505288719</v>
      </c>
    </row>
    <row r="675" spans="1:4" x14ac:dyDescent="0.3">
      <c r="A675" s="3">
        <v>41973</v>
      </c>
      <c r="B675" s="1" t="str">
        <f t="shared" si="10"/>
        <v>11-2014</v>
      </c>
      <c r="C675" s="5">
        <v>2147.94</v>
      </c>
      <c r="D675">
        <f>STANDARDIZE(Table1[[#This Row],[S&amp;P500 level]],AVERAGE(C656:C675),_xlfn.STDEV.P(C656:C675))</f>
        <v>1.8061306405008097</v>
      </c>
    </row>
    <row r="676" spans="1:4" x14ac:dyDescent="0.3">
      <c r="A676" s="3">
        <v>42004</v>
      </c>
      <c r="B676" s="1" t="str">
        <f t="shared" si="10"/>
        <v>12-2014</v>
      </c>
      <c r="C676" s="5">
        <v>2130.69</v>
      </c>
      <c r="D676">
        <f>STANDARDIZE(Table1[[#This Row],[S&amp;P500 level]],AVERAGE(C657:C676),_xlfn.STDEV.P(C657:C676))</f>
        <v>1.5089152893331221</v>
      </c>
    </row>
    <row r="677" spans="1:4" x14ac:dyDescent="0.3">
      <c r="A677" s="3">
        <v>42035</v>
      </c>
      <c r="B677" s="1" t="str">
        <f t="shared" si="10"/>
        <v>1-2015</v>
      </c>
      <c r="C677" s="5">
        <v>2177.98</v>
      </c>
      <c r="D677">
        <f>STANDARDIZE(Table1[[#This Row],[S&amp;P500 level]],AVERAGE(C658:C677),_xlfn.STDEV.P(C658:C677))</f>
        <v>1.7116849932959901</v>
      </c>
    </row>
    <row r="678" spans="1:4" x14ac:dyDescent="0.3">
      <c r="A678" s="3">
        <v>42063</v>
      </c>
      <c r="B678" s="1" t="str">
        <f t="shared" si="10"/>
        <v>2-2015</v>
      </c>
      <c r="C678" s="5">
        <v>2162.8000000000002</v>
      </c>
      <c r="D678">
        <f>STANDARDIZE(Table1[[#This Row],[S&amp;P500 level]],AVERAGE(C659:C678),_xlfn.STDEV.P(C659:C678))</f>
        <v>1.4540212567849313</v>
      </c>
    </row>
    <row r="679" spans="1:4" x14ac:dyDescent="0.3">
      <c r="A679" s="3">
        <v>42094</v>
      </c>
      <c r="B679" s="1" t="str">
        <f t="shared" si="10"/>
        <v>3-2015</v>
      </c>
      <c r="C679" s="5">
        <v>2173.84</v>
      </c>
      <c r="D679">
        <f>STANDARDIZE(Table1[[#This Row],[S&amp;P500 level]],AVERAGE(C660:C679),_xlfn.STDEV.P(C660:C679))</f>
        <v>1.4280699907409378</v>
      </c>
    </row>
    <row r="680" spans="1:4" x14ac:dyDescent="0.3">
      <c r="A680" s="3">
        <v>42124</v>
      </c>
      <c r="B680" s="1" t="str">
        <f t="shared" si="10"/>
        <v>4-2015</v>
      </c>
      <c r="C680" s="5">
        <v>2180.4499999999998</v>
      </c>
      <c r="D680">
        <f>STANDARDIZE(Table1[[#This Row],[S&amp;P500 level]],AVERAGE(C661:C680),_xlfn.STDEV.P(C661:C680))</f>
        <v>1.3872223134434911</v>
      </c>
    </row>
    <row r="681" spans="1:4" x14ac:dyDescent="0.3">
      <c r="A681" s="3">
        <v>42155</v>
      </c>
      <c r="B681" s="1" t="str">
        <f t="shared" si="10"/>
        <v>5-2015</v>
      </c>
      <c r="C681" s="5">
        <v>2159.8200000000002</v>
      </c>
      <c r="D681">
        <f>STANDARDIZE(Table1[[#This Row],[S&amp;P500 level]],AVERAGE(C662:C681),_xlfn.STDEV.P(C662:C681))</f>
        <v>1.1261596521002935</v>
      </c>
    </row>
    <row r="682" spans="1:4" x14ac:dyDescent="0.3">
      <c r="A682" s="3">
        <v>42185</v>
      </c>
      <c r="B682" s="1" t="str">
        <f t="shared" si="10"/>
        <v>6-2015</v>
      </c>
      <c r="C682" s="5">
        <v>2154.38</v>
      </c>
      <c r="D682">
        <f>STANDARDIZE(Table1[[#This Row],[S&amp;P500 level]],AVERAGE(C663:C682),_xlfn.STDEV.P(C663:C682))</f>
        <v>0.98236690797713244</v>
      </c>
    </row>
    <row r="683" spans="1:4" x14ac:dyDescent="0.3">
      <c r="A683" s="3">
        <v>42216</v>
      </c>
      <c r="B683" s="1" t="str">
        <f t="shared" si="10"/>
        <v>7-2015</v>
      </c>
      <c r="C683" s="5">
        <v>2101.52</v>
      </c>
      <c r="D683">
        <f>STANDARDIZE(Table1[[#This Row],[S&amp;P500 level]],AVERAGE(C664:C683),_xlfn.STDEV.P(C664:C683))</f>
        <v>0.39223793757177483</v>
      </c>
    </row>
    <row r="684" spans="1:4" x14ac:dyDescent="0.3">
      <c r="A684" s="3">
        <v>42247</v>
      </c>
      <c r="B684" s="1" t="str">
        <f t="shared" si="10"/>
        <v>8-2015</v>
      </c>
      <c r="C684" s="5">
        <v>2006.3</v>
      </c>
      <c r="D684">
        <f>STANDARDIZE(Table1[[#This Row],[S&amp;P500 level]],AVERAGE(C665:C684),_xlfn.STDEV.P(C665:C684))</f>
        <v>-0.67229009160766617</v>
      </c>
    </row>
    <row r="685" spans="1:4" x14ac:dyDescent="0.3">
      <c r="A685" s="3">
        <v>42277</v>
      </c>
      <c r="B685" s="1" t="str">
        <f t="shared" si="10"/>
        <v>9-2015</v>
      </c>
      <c r="C685" s="5">
        <v>2090.1999999999998</v>
      </c>
      <c r="D685">
        <f>STANDARDIZE(Table1[[#This Row],[S&amp;P500 level]],AVERAGE(C666:C685),_xlfn.STDEV.P(C666:C685))</f>
        <v>0.1510378897799583</v>
      </c>
    </row>
    <row r="686" spans="1:4" x14ac:dyDescent="0.3">
      <c r="A686" s="3">
        <v>42308</v>
      </c>
      <c r="B686" s="1" t="str">
        <f t="shared" si="10"/>
        <v>10-2015</v>
      </c>
      <c r="C686" s="5">
        <v>2152.36</v>
      </c>
      <c r="D686">
        <f>STANDARDIZE(Table1[[#This Row],[S&amp;P500 level]],AVERAGE(C667:C686),_xlfn.STDEV.P(C667:C686))</f>
        <v>0.8166754262489212</v>
      </c>
    </row>
    <row r="687" spans="1:4" x14ac:dyDescent="0.3">
      <c r="A687" s="3">
        <v>42338</v>
      </c>
      <c r="B687" s="1" t="str">
        <f t="shared" si="10"/>
        <v>11-2015</v>
      </c>
      <c r="C687" s="5">
        <v>2132.19</v>
      </c>
      <c r="D687">
        <f>STANDARDIZE(Table1[[#This Row],[S&amp;P500 level]],AVERAGE(C668:C687),_xlfn.STDEV.P(C668:C687))</f>
        <v>0.48243628858010945</v>
      </c>
    </row>
    <row r="688" spans="1:4" x14ac:dyDescent="0.3">
      <c r="A688" s="3">
        <v>42369</v>
      </c>
      <c r="B688" s="1" t="str">
        <f t="shared" si="10"/>
        <v>12-2015</v>
      </c>
      <c r="C688" s="5">
        <v>1988.27</v>
      </c>
      <c r="D688">
        <f>STANDARDIZE(Table1[[#This Row],[S&amp;P500 level]],AVERAGE(C669:C688),_xlfn.STDEV.P(C669:C688))</f>
        <v>-1.6916368227043697</v>
      </c>
    </row>
    <row r="689" spans="1:4" x14ac:dyDescent="0.3">
      <c r="A689" s="3">
        <v>42400</v>
      </c>
      <c r="B689" s="1" t="str">
        <f t="shared" si="10"/>
        <v>1-2016</v>
      </c>
      <c r="C689" s="5">
        <v>1971.95</v>
      </c>
      <c r="D689">
        <f>STANDARDIZE(Table1[[#This Row],[S&amp;P500 level]],AVERAGE(C670:C689),_xlfn.STDEV.P(C670:C689))</f>
        <v>-1.8359170829925762</v>
      </c>
    </row>
    <row r="690" spans="1:4" x14ac:dyDescent="0.3">
      <c r="A690" s="3">
        <v>42429</v>
      </c>
      <c r="B690" s="1" t="str">
        <f t="shared" si="10"/>
        <v>2-2016</v>
      </c>
      <c r="C690" s="5">
        <v>2084.67</v>
      </c>
      <c r="D690">
        <f>STANDARDIZE(Table1[[#This Row],[S&amp;P500 level]],AVERAGE(C671:C690),_xlfn.STDEV.P(C671:C690))</f>
        <v>-0.24566433983371921</v>
      </c>
    </row>
    <row r="691" spans="1:4" x14ac:dyDescent="0.3">
      <c r="A691" s="3">
        <v>42460</v>
      </c>
      <c r="B691" s="1" t="str">
        <f t="shared" si="10"/>
        <v>3-2016</v>
      </c>
      <c r="C691" s="5">
        <v>2129.83</v>
      </c>
      <c r="D691">
        <f>STANDARDIZE(Table1[[#This Row],[S&amp;P500 level]],AVERAGE(C672:C691),_xlfn.STDEV.P(C672:C691))</f>
        <v>0.35677431096101148</v>
      </c>
    </row>
    <row r="692" spans="1:4" x14ac:dyDescent="0.3">
      <c r="A692" s="3">
        <v>42490</v>
      </c>
      <c r="B692" s="1" t="str">
        <f t="shared" si="10"/>
        <v>4-2016</v>
      </c>
      <c r="C692" s="5">
        <v>2110.9699999999998</v>
      </c>
      <c r="D692">
        <f>STANDARDIZE(Table1[[#This Row],[S&amp;P500 level]],AVERAGE(C673:C692),_xlfn.STDEV.P(C673:C692))</f>
        <v>2.6659694240183142E-2</v>
      </c>
    </row>
    <row r="693" spans="1:4" x14ac:dyDescent="0.3">
      <c r="A693" s="3">
        <v>42521</v>
      </c>
      <c r="B693" s="1" t="str">
        <f t="shared" si="10"/>
        <v>5-2016</v>
      </c>
      <c r="C693" s="5">
        <v>2122.63</v>
      </c>
      <c r="D693">
        <f>STANDARDIZE(Table1[[#This Row],[S&amp;P500 level]],AVERAGE(C674:C693),_xlfn.STDEV.P(C674:C693))</f>
        <v>0.12427042682550196</v>
      </c>
    </row>
    <row r="694" spans="1:4" x14ac:dyDescent="0.3">
      <c r="A694" s="3">
        <v>42551</v>
      </c>
      <c r="B694" s="1" t="str">
        <f t="shared" si="10"/>
        <v>6-2016</v>
      </c>
      <c r="C694" s="5">
        <v>2192.41</v>
      </c>
      <c r="D694">
        <f>STANDARDIZE(Table1[[#This Row],[S&amp;P500 level]],AVERAGE(C675:C694),_xlfn.STDEV.P(C675:C694))</f>
        <v>1.1927697676822246</v>
      </c>
    </row>
    <row r="695" spans="1:4" x14ac:dyDescent="0.3">
      <c r="A695" s="3">
        <v>42582</v>
      </c>
      <c r="B695" s="1" t="str">
        <f t="shared" si="10"/>
        <v>7-2016</v>
      </c>
      <c r="C695" s="5">
        <v>2213.04</v>
      </c>
      <c r="D695">
        <f>STANDARDIZE(Table1[[#This Row],[S&amp;P500 level]],AVERAGE(C676:C695),_xlfn.STDEV.P(C676:C695))</f>
        <v>1.4032952810693755</v>
      </c>
    </row>
    <row r="696" spans="1:4" x14ac:dyDescent="0.3">
      <c r="A696" s="3">
        <v>42613</v>
      </c>
      <c r="B696" s="1" t="str">
        <f t="shared" si="10"/>
        <v>8-2016</v>
      </c>
      <c r="C696" s="5">
        <v>2194.25</v>
      </c>
      <c r="D696">
        <f>STANDARDIZE(Table1[[#This Row],[S&amp;P500 level]],AVERAGE(C677:C696),_xlfn.STDEV.P(C677:C696))</f>
        <v>1.0353826856281358</v>
      </c>
    </row>
    <row r="697" spans="1:4" x14ac:dyDescent="0.3">
      <c r="A697" s="3">
        <v>42643</v>
      </c>
      <c r="B697" s="1" t="str">
        <f t="shared" si="10"/>
        <v>9-2016</v>
      </c>
      <c r="C697" s="5">
        <v>2176.62</v>
      </c>
      <c r="D697">
        <f>STANDARDIZE(Table1[[#This Row],[S&amp;P500 level]],AVERAGE(C678:C697),_xlfn.STDEV.P(C678:C697))</f>
        <v>0.77344868793277388</v>
      </c>
    </row>
    <row r="698" spans="1:4" x14ac:dyDescent="0.3">
      <c r="A698" s="3">
        <v>42674</v>
      </c>
      <c r="B698" s="1" t="str">
        <f t="shared" si="10"/>
        <v>10-2016</v>
      </c>
      <c r="C698" s="5">
        <v>2202.36</v>
      </c>
      <c r="D698">
        <f>STANDARDIZE(Table1[[#This Row],[S&amp;P500 level]],AVERAGE(C679:C698),_xlfn.STDEV.P(C679:C698))</f>
        <v>1.1016668798799587</v>
      </c>
    </row>
    <row r="699" spans="1:4" x14ac:dyDescent="0.3">
      <c r="A699" s="3">
        <v>42704</v>
      </c>
      <c r="B699" s="1" t="str">
        <f t="shared" si="10"/>
        <v>11-2016</v>
      </c>
      <c r="C699" s="5">
        <v>2284.66</v>
      </c>
      <c r="D699">
        <f>STANDARDIZE(Table1[[#This Row],[S&amp;P500 level]],AVERAGE(C680:C699),_xlfn.STDEV.P(C680:C699))</f>
        <v>1.99957956456291</v>
      </c>
    </row>
    <row r="700" spans="1:4" x14ac:dyDescent="0.3">
      <c r="A700" s="3">
        <v>42735</v>
      </c>
      <c r="B700" s="1" t="str">
        <f t="shared" si="10"/>
        <v>12-2016</v>
      </c>
      <c r="C700" s="5">
        <v>2300.23</v>
      </c>
      <c r="D700">
        <f>STANDARDIZE(Table1[[#This Row],[S&amp;P500 level]],AVERAGE(C681:C700),_xlfn.STDEV.P(C681:C700))</f>
        <v>1.9267864859268782</v>
      </c>
    </row>
    <row r="701" spans="1:4" x14ac:dyDescent="0.3">
      <c r="A701" s="3">
        <v>42766</v>
      </c>
      <c r="B701" s="1" t="str">
        <f t="shared" si="10"/>
        <v>1-2017</v>
      </c>
      <c r="C701" s="5">
        <v>2348.2399999999998</v>
      </c>
      <c r="D701">
        <f>STANDARDIZE(Table1[[#This Row],[S&amp;P500 level]],AVERAGE(C682:C701),_xlfn.STDEV.P(C682:C701))</f>
        <v>2.0959345213560447</v>
      </c>
    </row>
    <row r="702" spans="1:4" x14ac:dyDescent="0.3">
      <c r="A702" s="3">
        <v>42794</v>
      </c>
      <c r="B702" s="1" t="str">
        <f t="shared" si="10"/>
        <v>2-2017</v>
      </c>
      <c r="C702" s="5">
        <v>2383.5</v>
      </c>
      <c r="D702">
        <f>STANDARDIZE(Table1[[#This Row],[S&amp;P500 level]],AVERAGE(C683:C702),_xlfn.STDEV.P(C683:C702))</f>
        <v>2.0652561614200708</v>
      </c>
    </row>
    <row r="703" spans="1:4" x14ac:dyDescent="0.3">
      <c r="A703" s="3">
        <v>42825</v>
      </c>
      <c r="B703" s="1" t="str">
        <f t="shared" si="10"/>
        <v>3-2017</v>
      </c>
      <c r="C703" s="5">
        <v>2368.44</v>
      </c>
      <c r="D703">
        <f>STANDARDIZE(Table1[[#This Row],[S&amp;P500 level]],AVERAGE(C684:C703),_xlfn.STDEV.P(C684:C703))</f>
        <v>1.6772654659211113</v>
      </c>
    </row>
    <row r="704" spans="1:4" x14ac:dyDescent="0.3">
      <c r="A704" s="3">
        <v>42855</v>
      </c>
      <c r="B704" s="1" t="str">
        <f t="shared" ref="B704:B709" si="11">MONTH(A704)&amp;"-"&amp;YEAR(A704)</f>
        <v>4-2017</v>
      </c>
      <c r="C704" s="5">
        <v>2396</v>
      </c>
      <c r="D704">
        <f>STANDARDIZE(Table1[[#This Row],[S&amp;P500 level]],AVERAGE(C685:C704),_xlfn.STDEV.P(C685:C704))</f>
        <v>1.7014149089884694</v>
      </c>
    </row>
    <row r="705" spans="1:4" x14ac:dyDescent="0.3">
      <c r="A705" s="3">
        <v>42886</v>
      </c>
      <c r="B705" s="1" t="str">
        <f t="shared" si="11"/>
        <v>5-2017</v>
      </c>
      <c r="C705" s="5">
        <v>2435.66</v>
      </c>
      <c r="D705">
        <f>STANDARDIZE(Table1[[#This Row],[S&amp;P500 level]],AVERAGE(C686:C705),_xlfn.STDEV.P(C686:C705))</f>
        <v>1.7611458676007616</v>
      </c>
    </row>
    <row r="706" spans="1:4" x14ac:dyDescent="0.3">
      <c r="A706" s="3">
        <v>42916</v>
      </c>
      <c r="B706" s="1" t="str">
        <f t="shared" si="11"/>
        <v>6-2017</v>
      </c>
      <c r="C706" s="5">
        <v>2438.67</v>
      </c>
      <c r="D706">
        <f>STANDARDIZE(Table1[[#This Row],[S&amp;P500 level]],AVERAGE(C687:C706),_xlfn.STDEV.P(C687:C706))</f>
        <v>1.5691370858613809</v>
      </c>
    </row>
    <row r="707" spans="1:4" x14ac:dyDescent="0.3">
      <c r="A707" s="3">
        <v>42947</v>
      </c>
      <c r="B707" s="1" t="str">
        <f t="shared" si="11"/>
        <v>7-2017</v>
      </c>
      <c r="C707" s="5">
        <v>2477.1</v>
      </c>
      <c r="D707">
        <f>STANDARDIZE(Table1[[#This Row],[S&amp;P500 level]],AVERAGE(C688:C707),_xlfn.STDEV.P(C688:C707))</f>
        <v>1.6195378895695465</v>
      </c>
    </row>
    <row r="708" spans="1:4" x14ac:dyDescent="0.3">
      <c r="A708" s="3">
        <v>42978</v>
      </c>
      <c r="B708" s="1" t="str">
        <f t="shared" si="11"/>
        <v>8-2017</v>
      </c>
      <c r="C708" s="5">
        <v>2474.42</v>
      </c>
      <c r="D708">
        <f>STANDARDIZE(Table1[[#This Row],[S&amp;P500 level]],AVERAGE(C689:C708),_xlfn.STDEV.P(C689:C708))</f>
        <v>1.4715602432456956</v>
      </c>
    </row>
    <row r="709" spans="1:4" x14ac:dyDescent="0.3">
      <c r="A709" s="3">
        <v>43008</v>
      </c>
      <c r="B709" s="1" t="str">
        <f t="shared" si="11"/>
        <v>9-2017</v>
      </c>
      <c r="C709" s="5">
        <v>2521.1999999999998</v>
      </c>
      <c r="D709">
        <f>STANDARDIZE(Table1[[#This Row],[S&amp;P500 level]],AVERAGE(C690:C709),_xlfn.STDEV.P(C690:C709))</f>
        <v>1.6834483878626554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6" sqref="J6"/>
    </sheetView>
  </sheetViews>
  <sheetFormatPr defaultRowHeight="12.45" x14ac:dyDescent="0.3"/>
  <sheetData>
    <row r="1" spans="1:10" x14ac:dyDescent="0.3">
      <c r="A1" t="s">
        <v>4</v>
      </c>
      <c r="E1" t="s">
        <v>5</v>
      </c>
    </row>
    <row r="2" spans="1:10" ht="87" x14ac:dyDescent="0.3">
      <c r="A2" t="s">
        <v>2</v>
      </c>
      <c r="E2" t="s">
        <v>3</v>
      </c>
      <c r="J2" s="2" t="s">
        <v>6</v>
      </c>
    </row>
    <row r="3" spans="1:10" ht="24.45" x14ac:dyDescent="0.3">
      <c r="A3" t="s">
        <v>8</v>
      </c>
      <c r="J3" s="4" t="s">
        <v>7</v>
      </c>
    </row>
    <row r="4" spans="1:10" x14ac:dyDescent="0.3">
      <c r="A4" t="s">
        <v>9</v>
      </c>
      <c r="E4" t="s">
        <v>10</v>
      </c>
    </row>
    <row r="5" spans="1:10" x14ac:dyDescent="0.3">
      <c r="J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Rilwan Adewoyin</dc:creator>
  <cp:lastModifiedBy>Rilwan Adewoyin</cp:lastModifiedBy>
  <dcterms:created xsi:type="dcterms:W3CDTF">2017-10-20T06:28:15Z</dcterms:created>
  <dcterms:modified xsi:type="dcterms:W3CDTF">2017-11-06T14:05:44Z</dcterms:modified>
</cp:coreProperties>
</file>