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24226"/>
  <mc:AlternateContent xmlns:mc="http://schemas.openxmlformats.org/markup-compatibility/2006">
    <mc:Choice Requires="x15">
      <x15ac:absPath xmlns:x15ac="http://schemas.microsoft.com/office/spreadsheetml/2010/11/ac" url="C:\Users\Rilwa\Desktop\Algorthmic Trading Platform\Bond Price Predictive Model\AUS\"/>
    </mc:Choice>
  </mc:AlternateContent>
  <bookViews>
    <workbookView xWindow="0" yWindow="0" windowWidth="28800" windowHeight="13509" tabRatio="101"/>
  </bookViews>
  <sheets>
    <sheet name="Data" sheetId="1" r:id="rId1"/>
    <sheet name="Notes" sheetId="2" r:id="rId2"/>
  </sheets>
  <definedNames>
    <definedName name="FCMYGBAG10">Data!$E$12:$E$60</definedName>
    <definedName name="FCMYGBAG2">Data!$B$12:$B$60</definedName>
    <definedName name="FCMYGBAG3">Data!$C$12:$C$60</definedName>
    <definedName name="FCMYGBAG5">Data!$D$12:$D$60</definedName>
    <definedName name="FCMYGBAGI">Data!$F$12:$F$60</definedName>
    <definedName name="FCMYGBNT10">Data!$I$12:$I$60</definedName>
    <definedName name="FCMYGBNT3">Data!$G$12:$G$60</definedName>
    <definedName name="FCMYGBNT5">Data!$H$12:$H$60</definedName>
    <definedName name="_xlnm.Print_Area" localSheetId="0">Data!$B$12:$I$60</definedName>
    <definedName name="_xlnm.Print_Titles" localSheetId="0">Data!$A:$A,Data!$1:$10</definedName>
  </definedNames>
  <calcPr calcId="171027" fullCalcOnLoad="1"/>
</workbook>
</file>

<file path=xl/calcChain.xml><?xml version="1.0" encoding="utf-8"?>
<calcChain xmlns="http://schemas.openxmlformats.org/spreadsheetml/2006/main">
  <c r="J64" i="1" l="1"/>
  <c r="K64" i="1"/>
  <c r="L64" i="1"/>
</calcChain>
</file>

<file path=xl/sharedStrings.xml><?xml version="1.0" encoding="utf-8"?>
<sst xmlns="http://schemas.openxmlformats.org/spreadsheetml/2006/main" count="71" uniqueCount="42">
  <si>
    <t>Source</t>
  </si>
  <si>
    <t>Per cent per annum</t>
  </si>
  <si>
    <t>FCMYGBAG3</t>
  </si>
  <si>
    <t>FCMYGBAG5</t>
  </si>
  <si>
    <t>FCMYGBAG10</t>
  </si>
  <si>
    <t>FCMYGBAGI</t>
  </si>
  <si>
    <t>FCMYGBNT3</t>
  </si>
  <si>
    <t>FCMYGBNT5</t>
  </si>
  <si>
    <t>FCMYGBNT10</t>
  </si>
  <si>
    <t>FCMYGBAG2</t>
  </si>
  <si>
    <t>Yieldbroker</t>
  </si>
  <si>
    <t>Figures are the average of daily end-of-day yields for that month.</t>
  </si>
  <si>
    <t>Indexed' bond yields are those on bonds with the longest time to maturity.</t>
  </si>
  <si>
    <t>Calculations for NSW Treasury Corporation bonds are from State guaranteed bonds.</t>
  </si>
  <si>
    <t>Yields are representative and are the midpoint of predominant bid and offer quotations in each market.  Yields for the Australian Government Indexed Bond prior to 18 September 2013 are sourced from a survey of dealers by the RBA.  All other yields are sourced from Yieldbroker Pty Limited.</t>
  </si>
  <si>
    <t>For monthly yields 1969 to 2013 see table F2 in the Historical Statistics section.</t>
  </si>
  <si>
    <t>Title</t>
  </si>
  <si>
    <t>Description</t>
  </si>
  <si>
    <t>Frequency</t>
  </si>
  <si>
    <t>Type</t>
  </si>
  <si>
    <t>Original</t>
  </si>
  <si>
    <t>Units</t>
  </si>
  <si>
    <t>Monthly</t>
  </si>
  <si>
    <t>Publication date</t>
  </si>
  <si>
    <t>Series ID</t>
  </si>
  <si>
    <t>Yields on New South Wales Treasury Corporation bonds, 3 years maturity</t>
  </si>
  <si>
    <t>Yields on New South Wales Treasury Corporation bonds, 5 years maturity</t>
  </si>
  <si>
    <t>Yields on New South Wales Treasury Corporation bonds, 10 years maturity</t>
  </si>
  <si>
    <t>Commonwealth Government 2 year bond</t>
  </si>
  <si>
    <t>Commonwealth Government 3 year bond</t>
  </si>
  <si>
    <t>Commonwealth Government 5 year bond</t>
  </si>
  <si>
    <t>Commonwealth Government 10 year bond</t>
  </si>
  <si>
    <t>Commonwealth Government Indexed Bond</t>
  </si>
  <si>
    <t>Yields on Commonwealth government bonds, 2 years maturity</t>
  </si>
  <si>
    <t>Yields on Commonwealth government bonds, 3 years maturity</t>
  </si>
  <si>
    <t>Yields on Commonwealth government bonds, 5 years maturity</t>
  </si>
  <si>
    <t>Yields on Commonwealth government bonds, 10 years maturity</t>
  </si>
  <si>
    <t>Yields on Commonwealth government bonds, Indexed maturity</t>
  </si>
  <si>
    <t>NSW Treasury Corporation 3 year bond</t>
  </si>
  <si>
    <t>NSW Treasury Corporation 5 year bond</t>
  </si>
  <si>
    <t>NSW Treasury Corporation 10 year bond</t>
  </si>
  <si>
    <t>F2.1 CAPITAL MARKET YIELDS – GOVERNMENT BONDS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</si>
</sst>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0" formatCode="mmm\-yyyy"/>
    <numFmt numFmtId="180" formatCode="dd\-mmm\-yyyy"/>
  </numFmts>
  <fonts count="12">
    <font>
      <sz val="10"/>
      <name val="Arial"/>
    </font>
    <font>
      <b/>
      <sz val="9"/>
      <name val="Arial"/>
      <family val="2"/>
    </font>
    <font>
      <sz val="9"/>
      <name val="Arial"/>
      <family val="2"/>
    </font>
    <font>
      <sz val="10"/>
      <name val="Arial"/>
      <family val="2"/>
    </font>
    <font>
      <u/>
      <sz val="10"/>
      <color indexed="12"/>
      <name val="Geneva"/>
    </font>
    <font>
      <u/>
      <sz val="8"/>
      <color indexed="12"/>
      <name val="Arial"/>
      <family val="2"/>
    </font>
    <font>
      <sz val="8"/>
      <name val="Arial"/>
      <family val="2"/>
    </font>
    <font>
      <b/>
      <sz val="10"/>
      <name val="Arial"/>
      <family val="2"/>
    </font>
    <font>
      <sz val="8"/>
      <name val="Arial"/>
      <family val="2"/>
    </font>
    <font>
      <u/>
      <sz val="9"/>
      <color indexed="12"/>
      <name val="Arial"/>
      <family val="2"/>
    </font>
    <font>
      <sz val="11"/>
      <color theme="1"/>
      <name val="Calibri"/>
      <family val="2"/>
      <scheme val="minor"/>
    </font>
    <font>
      <sz val="9"/>
      <color theme="1"/>
      <name val="Arial"/>
      <family val="2"/>
    </font>
  </fonts>
  <fills count="2">
    <fill>
      <patternFill patternType="none"/>
    </fill>
    <fill>
      <patternFill patternType="gray125"/>
    </fill>
  </fills>
  <borders count="1">
    <border>
      <left/>
      <right/>
      <top/>
      <bottom/>
      <diagonal/>
    </border>
  </borders>
  <cellStyleXfs count="5">
    <xf numFmtId="0" fontId="0" fillId="0" borderId="0"/>
    <xf numFmtId="0" fontId="4" fillId="0" borderId="0" applyNumberFormat="0" applyFill="0" applyBorder="0" applyAlignment="0" applyProtection="0">
      <alignment vertical="top"/>
      <protection locked="0"/>
    </xf>
    <xf numFmtId="0" fontId="3" fillId="0" borderId="0"/>
    <xf numFmtId="0" fontId="3" fillId="0" borderId="0"/>
    <xf numFmtId="0" fontId="10" fillId="0" borderId="0"/>
  </cellStyleXfs>
  <cellXfs count="26">
    <xf numFmtId="0" fontId="0" fillId="0" borderId="0" xfId="0"/>
    <xf numFmtId="0" fontId="3" fillId="0" borderId="0" xfId="0" applyFont="1" applyBorder="1"/>
    <xf numFmtId="170" fontId="2" fillId="0" borderId="0" xfId="0" applyNumberFormat="1" applyFont="1" applyBorder="1" applyAlignment="1" applyProtection="1">
      <alignment horizontal="right"/>
    </xf>
    <xf numFmtId="0" fontId="7" fillId="0" borderId="0" xfId="0" applyFont="1" applyAlignment="1">
      <alignment horizontal="left" indent="2"/>
    </xf>
    <xf numFmtId="2" fontId="2" fillId="0" borderId="0" xfId="0" applyNumberFormat="1" applyFont="1"/>
    <xf numFmtId="0" fontId="6" fillId="0" borderId="0" xfId="0" applyFont="1" applyBorder="1"/>
    <xf numFmtId="0" fontId="2" fillId="0" borderId="0" xfId="3" applyFont="1" applyBorder="1" applyAlignment="1" applyProtection="1">
      <alignment horizontal="left" wrapText="1"/>
    </xf>
    <xf numFmtId="0" fontId="2" fillId="0" borderId="0" xfId="0" applyNumberFormat="1" applyFont="1" applyBorder="1" applyAlignment="1" applyProtection="1">
      <alignment horizontal="left"/>
    </xf>
    <xf numFmtId="0" fontId="11" fillId="0" borderId="0" xfId="0" applyFont="1" applyAlignment="1">
      <alignment horizontal="left" wrapText="1"/>
    </xf>
    <xf numFmtId="0" fontId="2" fillId="0" borderId="0" xfId="3" applyFont="1" applyAlignment="1">
      <alignment horizontal="left" wrapText="1"/>
    </xf>
    <xf numFmtId="0" fontId="2" fillId="0" borderId="0" xfId="0" applyFont="1" applyBorder="1" applyAlignment="1" applyProtection="1">
      <alignment horizontal="left" wrapText="1"/>
    </xf>
    <xf numFmtId="0" fontId="2" fillId="0" borderId="0" xfId="0" applyFont="1" applyFill="1" applyBorder="1" applyAlignment="1" applyProtection="1">
      <alignment horizontal="left" wrapText="1"/>
    </xf>
    <xf numFmtId="0" fontId="2" fillId="0" borderId="0" xfId="0" applyFont="1" applyBorder="1" applyAlignment="1" applyProtection="1">
      <alignment wrapText="1"/>
    </xf>
    <xf numFmtId="0" fontId="2" fillId="0" borderId="0" xfId="0" applyFont="1" applyBorder="1" applyAlignment="1" applyProtection="1">
      <alignment horizontal="center" wrapText="1"/>
    </xf>
    <xf numFmtId="0" fontId="5" fillId="0" borderId="0" xfId="1" applyFont="1" applyAlignment="1" applyProtection="1">
      <alignment horizontal="center" wrapText="1"/>
    </xf>
    <xf numFmtId="0" fontId="2" fillId="0" borderId="0" xfId="0" applyNumberFormat="1" applyFont="1" applyBorder="1" applyAlignment="1" applyProtection="1">
      <alignment horizontal="center" wrapText="1"/>
    </xf>
    <xf numFmtId="0" fontId="3" fillId="0" borderId="0" xfId="0" applyFont="1" applyBorder="1" applyAlignment="1">
      <alignment wrapText="1"/>
    </xf>
    <xf numFmtId="0" fontId="9" fillId="0" borderId="0" xfId="1" applyFont="1" applyBorder="1" applyAlignment="1" applyProtection="1">
      <alignment horizontal="left" wrapText="1"/>
    </xf>
    <xf numFmtId="2" fontId="2" fillId="0" borderId="0" xfId="0" applyNumberFormat="1" applyFont="1" applyBorder="1" applyAlignment="1">
      <alignment horizontal="left" wrapText="1"/>
    </xf>
    <xf numFmtId="0" fontId="1" fillId="0" borderId="0" xfId="0" applyFont="1" applyBorder="1" applyAlignment="1" applyProtection="1">
      <alignment horizontal="left" wrapText="1"/>
    </xf>
    <xf numFmtId="0" fontId="1" fillId="0" borderId="0" xfId="0" applyFont="1" applyBorder="1" applyAlignment="1" applyProtection="1">
      <alignment horizontal="left"/>
    </xf>
    <xf numFmtId="0" fontId="2" fillId="0" borderId="0" xfId="0" applyFont="1" applyAlignment="1">
      <alignment vertical="center" wrapText="1"/>
    </xf>
    <xf numFmtId="0" fontId="2" fillId="0" borderId="0" xfId="0" quotePrefix="1" applyFont="1" applyAlignment="1">
      <alignment vertical="center"/>
    </xf>
    <xf numFmtId="0" fontId="2" fillId="0" borderId="0" xfId="0" applyFont="1" applyAlignment="1">
      <alignment wrapText="1"/>
    </xf>
    <xf numFmtId="0" fontId="2" fillId="0" borderId="0" xfId="0" applyFont="1"/>
    <xf numFmtId="180" fontId="11" fillId="0" borderId="0" xfId="0" applyNumberFormat="1" applyFont="1" applyBorder="1" applyAlignment="1">
      <alignment horizontal="left" wrapText="1"/>
    </xf>
  </cellXfs>
  <cellStyles count="5">
    <cellStyle name="Hyperlink" xfId="1" builtinId="8"/>
    <cellStyle name="Normal" xfId="0" builtinId="0"/>
    <cellStyle name="Normal 2" xfId="2"/>
    <cellStyle name="Normal 3" xfId="3"/>
    <cellStyle name="Normal 3 3"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ba.gov.au/Statistics/Bulletin/NotesToTables.rtf" TargetMode="External"/><Relationship Id="rId3" Type="http://schemas.openxmlformats.org/officeDocument/2006/relationships/hyperlink" Target="http://www.yieldbroker.com/" TargetMode="External"/><Relationship Id="rId7" Type="http://schemas.openxmlformats.org/officeDocument/2006/relationships/hyperlink" Target="http://www.yieldbroker.com/" TargetMode="External"/><Relationship Id="rId2" Type="http://schemas.openxmlformats.org/officeDocument/2006/relationships/hyperlink" Target="http://www.yieldbroker.com/" TargetMode="External"/><Relationship Id="rId1" Type="http://schemas.openxmlformats.org/officeDocument/2006/relationships/hyperlink" Target="http://www.yieldbroker.com/" TargetMode="External"/><Relationship Id="rId6" Type="http://schemas.openxmlformats.org/officeDocument/2006/relationships/hyperlink" Target="http://www.yieldbroker.com/" TargetMode="External"/><Relationship Id="rId5" Type="http://schemas.openxmlformats.org/officeDocument/2006/relationships/hyperlink" Target="http://www.yieldbroker.com/" TargetMode="External"/><Relationship Id="rId4" Type="http://schemas.openxmlformats.org/officeDocument/2006/relationships/hyperlink" Target="http://www.yieldbroker.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6"/>
  <sheetViews>
    <sheetView tabSelected="1" workbookViewId="0">
      <pane xSplit="1" ySplit="12" topLeftCell="B33" activePane="bottomRight" state="frozenSplit"/>
      <selection pane="topRight" activeCell="B1" sqref="B1"/>
      <selection pane="bottomLeft" activeCell="A10" sqref="A10"/>
      <selection pane="bottomRight" activeCell="A14" sqref="A14"/>
    </sheetView>
  </sheetViews>
  <sheetFormatPr defaultRowHeight="12.45"/>
  <cols>
    <col min="1" max="1" width="14.3828125" customWidth="1"/>
    <col min="2" max="2" width="41.53515625" customWidth="1"/>
    <col min="3" max="3" width="46" bestFit="1" customWidth="1"/>
    <col min="4" max="4" width="51.53515625" customWidth="1"/>
    <col min="5" max="5" width="54.53515625" customWidth="1"/>
    <col min="6" max="6" width="55.15234375" customWidth="1"/>
    <col min="7" max="7" width="37.3828125" customWidth="1"/>
    <col min="8" max="8" width="60" bestFit="1" customWidth="1"/>
    <col min="9" max="9" width="61" bestFit="1" customWidth="1"/>
    <col min="13" max="13" width="11.53515625" customWidth="1"/>
  </cols>
  <sheetData>
    <row r="1" spans="1:9" s="1" customFormat="1" ht="12.75" customHeight="1">
      <c r="A1" s="20" t="s">
        <v>41</v>
      </c>
      <c r="B1" s="19"/>
      <c r="C1" s="19"/>
    </row>
    <row r="2" spans="1:9" s="1" customFormat="1">
      <c r="A2" s="6" t="s">
        <v>16</v>
      </c>
      <c r="B2" s="10" t="s">
        <v>28</v>
      </c>
      <c r="C2" s="10" t="s">
        <v>29</v>
      </c>
      <c r="D2" s="10" t="s">
        <v>30</v>
      </c>
      <c r="E2" s="10" t="s">
        <v>31</v>
      </c>
      <c r="F2" s="10" t="s">
        <v>32</v>
      </c>
      <c r="G2" s="11" t="s">
        <v>38</v>
      </c>
      <c r="H2" s="11" t="s">
        <v>39</v>
      </c>
      <c r="I2" s="11" t="s">
        <v>40</v>
      </c>
    </row>
    <row r="3" spans="1:9" s="1" customFormat="1">
      <c r="A3" s="6" t="s">
        <v>17</v>
      </c>
      <c r="B3" s="7" t="s">
        <v>33</v>
      </c>
      <c r="C3" s="7" t="s">
        <v>34</v>
      </c>
      <c r="D3" s="7" t="s">
        <v>35</v>
      </c>
      <c r="E3" s="7" t="s">
        <v>36</v>
      </c>
      <c r="F3" s="7" t="s">
        <v>37</v>
      </c>
      <c r="G3" s="7" t="s">
        <v>25</v>
      </c>
      <c r="H3" s="7" t="s">
        <v>26</v>
      </c>
      <c r="I3" s="7" t="s">
        <v>27</v>
      </c>
    </row>
    <row r="4" spans="1:9" s="1" customFormat="1">
      <c r="A4" s="6" t="s">
        <v>18</v>
      </c>
      <c r="B4" s="8" t="s">
        <v>22</v>
      </c>
      <c r="C4" s="8" t="s">
        <v>22</v>
      </c>
      <c r="D4" s="8" t="s">
        <v>22</v>
      </c>
      <c r="E4" s="8" t="s">
        <v>22</v>
      </c>
      <c r="F4" s="8" t="s">
        <v>22</v>
      </c>
      <c r="G4" s="8" t="s">
        <v>22</v>
      </c>
      <c r="H4" s="8" t="s">
        <v>22</v>
      </c>
      <c r="I4" s="8" t="s">
        <v>22</v>
      </c>
    </row>
    <row r="5" spans="1:9" s="1" customFormat="1">
      <c r="A5" s="9" t="s">
        <v>19</v>
      </c>
      <c r="B5" s="8" t="s">
        <v>20</v>
      </c>
      <c r="C5" s="8" t="s">
        <v>20</v>
      </c>
      <c r="D5" s="8" t="s">
        <v>20</v>
      </c>
      <c r="E5" s="8" t="s">
        <v>20</v>
      </c>
      <c r="F5" s="8" t="s">
        <v>20</v>
      </c>
      <c r="G5" s="8" t="s">
        <v>20</v>
      </c>
      <c r="H5" s="8" t="s">
        <v>20</v>
      </c>
      <c r="I5" s="8" t="s">
        <v>20</v>
      </c>
    </row>
    <row r="6" spans="1:9" s="1" customFormat="1">
      <c r="A6" s="6" t="s">
        <v>21</v>
      </c>
      <c r="B6" s="12" t="s">
        <v>1</v>
      </c>
      <c r="C6" s="12" t="s">
        <v>1</v>
      </c>
      <c r="D6" s="12" t="s">
        <v>1</v>
      </c>
      <c r="E6" s="12" t="s">
        <v>1</v>
      </c>
      <c r="F6" s="12" t="s">
        <v>1</v>
      </c>
      <c r="G6" s="12" t="s">
        <v>1</v>
      </c>
      <c r="H6" s="12" t="s">
        <v>1</v>
      </c>
      <c r="I6" s="12" t="s">
        <v>1</v>
      </c>
    </row>
    <row r="7" spans="1:9" s="1" customFormat="1">
      <c r="A7" s="13"/>
      <c r="B7" s="13"/>
      <c r="C7" s="15"/>
      <c r="D7" s="16"/>
      <c r="E7" s="16"/>
      <c r="F7" s="16"/>
      <c r="G7" s="16"/>
      <c r="H7" s="16"/>
      <c r="I7" s="16"/>
    </row>
    <row r="8" spans="1:9" s="1" customFormat="1">
      <c r="A8" s="14"/>
      <c r="B8" s="14"/>
      <c r="C8" s="16"/>
      <c r="D8" s="16"/>
      <c r="E8" s="16"/>
      <c r="F8" s="16"/>
      <c r="G8" s="16"/>
      <c r="H8" s="16"/>
      <c r="I8" s="16"/>
    </row>
    <row r="9" spans="1:9" s="1" customFormat="1">
      <c r="A9" s="9" t="s">
        <v>0</v>
      </c>
      <c r="B9" s="17" t="s">
        <v>10</v>
      </c>
      <c r="C9" s="17" t="s">
        <v>10</v>
      </c>
      <c r="D9" s="17" t="s">
        <v>10</v>
      </c>
      <c r="E9" s="17" t="s">
        <v>10</v>
      </c>
      <c r="F9" s="17" t="s">
        <v>10</v>
      </c>
      <c r="G9" s="17" t="s">
        <v>10</v>
      </c>
      <c r="H9" s="17" t="s">
        <v>10</v>
      </c>
      <c r="I9" s="17" t="s">
        <v>10</v>
      </c>
    </row>
    <row r="10" spans="1:9" s="5" customFormat="1" ht="11.6">
      <c r="A10" s="6" t="s">
        <v>23</v>
      </c>
      <c r="B10" s="25">
        <v>43040</v>
      </c>
      <c r="C10" s="25">
        <v>43040</v>
      </c>
      <c r="D10" s="25">
        <v>43040</v>
      </c>
      <c r="E10" s="25">
        <v>43040</v>
      </c>
      <c r="F10" s="25">
        <v>43040</v>
      </c>
      <c r="G10" s="25">
        <v>43040</v>
      </c>
      <c r="H10" s="25">
        <v>43040</v>
      </c>
      <c r="I10" s="25">
        <v>43040</v>
      </c>
    </row>
    <row r="11" spans="1:9" s="1" customFormat="1">
      <c r="A11" s="6" t="s">
        <v>24</v>
      </c>
      <c r="B11" s="18" t="s">
        <v>9</v>
      </c>
      <c r="C11" s="18" t="s">
        <v>2</v>
      </c>
      <c r="D11" s="18" t="s">
        <v>3</v>
      </c>
      <c r="E11" s="18" t="s">
        <v>4</v>
      </c>
      <c r="F11" s="18" t="s">
        <v>5</v>
      </c>
      <c r="G11" s="18" t="s">
        <v>6</v>
      </c>
      <c r="H11" s="18" t="s">
        <v>7</v>
      </c>
      <c r="I11" s="18" t="s">
        <v>8</v>
      </c>
    </row>
    <row r="12" spans="1:9" s="1" customFormat="1">
      <c r="A12" s="2">
        <v>41455</v>
      </c>
      <c r="B12" s="4">
        <v>2.5775000000000001</v>
      </c>
      <c r="C12" s="4">
        <v>2.67</v>
      </c>
      <c r="D12" s="4">
        <v>2.9624999999999999</v>
      </c>
      <c r="E12" s="4">
        <v>3.54</v>
      </c>
      <c r="F12" s="4">
        <v>1.5075000000000001</v>
      </c>
      <c r="G12" s="4">
        <v>3.0449999999999999</v>
      </c>
      <c r="H12" s="4">
        <v>3.48</v>
      </c>
      <c r="I12" s="4">
        <v>4.3</v>
      </c>
    </row>
    <row r="13" spans="1:9">
      <c r="A13" s="2">
        <v>41486</v>
      </c>
      <c r="B13" s="4">
        <v>2.5375000000000001</v>
      </c>
      <c r="C13" s="4">
        <v>2.6924999999999999</v>
      </c>
      <c r="D13" s="4">
        <v>3.09</v>
      </c>
      <c r="E13" s="4">
        <v>3.75</v>
      </c>
      <c r="F13" s="4">
        <v>1.67</v>
      </c>
      <c r="G13" s="4">
        <v>3.0649999999999999</v>
      </c>
      <c r="H13" s="4">
        <v>3.6</v>
      </c>
      <c r="I13" s="4">
        <v>4.5025000000000004</v>
      </c>
    </row>
    <row r="14" spans="1:9">
      <c r="A14" s="2">
        <v>41517</v>
      </c>
      <c r="B14" s="4">
        <v>2.5</v>
      </c>
      <c r="C14" s="4">
        <v>2.69</v>
      </c>
      <c r="D14" s="4">
        <v>3.14</v>
      </c>
      <c r="E14" s="4">
        <v>3.86</v>
      </c>
      <c r="F14" s="4">
        <v>1.83</v>
      </c>
      <c r="G14" s="4">
        <v>3.06</v>
      </c>
      <c r="H14" s="4">
        <v>3.62</v>
      </c>
      <c r="I14" s="4">
        <v>4.55</v>
      </c>
    </row>
    <row r="15" spans="1:9">
      <c r="A15" s="2">
        <v>41547</v>
      </c>
      <c r="B15" s="4">
        <v>2.6875</v>
      </c>
      <c r="C15" s="4">
        <v>2.8975</v>
      </c>
      <c r="D15" s="4">
        <v>3.33</v>
      </c>
      <c r="E15" s="4">
        <v>3.9950000000000001</v>
      </c>
      <c r="F15" s="4">
        <v>2.0049999999999999</v>
      </c>
      <c r="G15" s="4">
        <v>3.2549999999999999</v>
      </c>
      <c r="H15" s="4">
        <v>3.8200000000000003</v>
      </c>
      <c r="I15" s="4">
        <v>4.6825000000000001</v>
      </c>
    </row>
    <row r="16" spans="1:9">
      <c r="A16" s="2">
        <v>41578</v>
      </c>
      <c r="B16" s="4">
        <v>2.7075</v>
      </c>
      <c r="C16" s="4">
        <v>2.95</v>
      </c>
      <c r="D16" s="4">
        <v>3.3475000000000001</v>
      </c>
      <c r="E16" s="4">
        <v>3.97</v>
      </c>
      <c r="F16" s="4">
        <v>2.1175000000000002</v>
      </c>
      <c r="G16" s="4">
        <v>3.2675000000000001</v>
      </c>
      <c r="H16" s="4">
        <v>3.8325</v>
      </c>
      <c r="I16" s="4">
        <v>4.6625000000000005</v>
      </c>
    </row>
    <row r="17" spans="1:9">
      <c r="A17" s="2">
        <v>41608</v>
      </c>
      <c r="B17" s="4">
        <v>2.77</v>
      </c>
      <c r="C17" s="4">
        <v>3.0325000000000002</v>
      </c>
      <c r="D17" s="4">
        <v>3.46</v>
      </c>
      <c r="E17" s="4">
        <v>4.125</v>
      </c>
      <c r="F17" s="4">
        <v>2.2400000000000002</v>
      </c>
      <c r="G17" s="4">
        <v>3.2974999999999999</v>
      </c>
      <c r="H17" s="4">
        <v>3.8525</v>
      </c>
      <c r="I17" s="4">
        <v>4.74</v>
      </c>
    </row>
    <row r="18" spans="1:9">
      <c r="A18" s="2">
        <v>41639</v>
      </c>
      <c r="B18" s="4">
        <v>2.71</v>
      </c>
      <c r="C18" s="4">
        <v>2.9624999999999999</v>
      </c>
      <c r="D18" s="4">
        <v>3.4575</v>
      </c>
      <c r="E18" s="4">
        <v>4.2424999999999997</v>
      </c>
      <c r="F18" s="4">
        <v>2.1825000000000001</v>
      </c>
      <c r="G18" s="4">
        <v>3.2025000000000001</v>
      </c>
      <c r="H18" s="4">
        <v>3.7850000000000001</v>
      </c>
      <c r="I18" s="4">
        <v>4.7250000000000005</v>
      </c>
    </row>
    <row r="19" spans="1:9">
      <c r="A19" s="2">
        <v>41670</v>
      </c>
      <c r="B19" s="4">
        <v>2.6625000000000001</v>
      </c>
      <c r="C19" s="4">
        <v>2.9075000000000002</v>
      </c>
      <c r="D19" s="4">
        <v>3.41</v>
      </c>
      <c r="E19" s="4">
        <v>4.1825000000000001</v>
      </c>
      <c r="F19" s="4">
        <v>2.105</v>
      </c>
      <c r="G19" s="4">
        <v>3.1750000000000003</v>
      </c>
      <c r="H19" s="4">
        <v>3.7575000000000003</v>
      </c>
      <c r="I19" s="4">
        <v>4.6025</v>
      </c>
    </row>
    <row r="20" spans="1:9">
      <c r="A20" s="2">
        <v>41698</v>
      </c>
      <c r="B20" s="4">
        <v>2.7</v>
      </c>
      <c r="C20" s="4">
        <v>2.9525000000000001</v>
      </c>
      <c r="D20" s="4">
        <v>3.4050000000000002</v>
      </c>
      <c r="E20" s="4">
        <v>4.12</v>
      </c>
      <c r="F20" s="4">
        <v>2.12</v>
      </c>
      <c r="G20" s="4">
        <v>3.2175000000000002</v>
      </c>
      <c r="H20" s="4">
        <v>3.7524999999999999</v>
      </c>
      <c r="I20" s="4">
        <v>4.5025000000000004</v>
      </c>
    </row>
    <row r="21" spans="1:9">
      <c r="A21" s="2">
        <v>41729</v>
      </c>
      <c r="B21" s="4">
        <v>2.7375000000000003</v>
      </c>
      <c r="C21" s="4">
        <v>2.9649999999999999</v>
      </c>
      <c r="D21" s="4">
        <v>3.41</v>
      </c>
      <c r="E21" s="4">
        <v>4.1025</v>
      </c>
      <c r="F21" s="4">
        <v>2.105</v>
      </c>
      <c r="G21" s="4">
        <v>3.18</v>
      </c>
      <c r="H21" s="4">
        <v>3.71</v>
      </c>
      <c r="I21" s="4">
        <v>4.5075000000000003</v>
      </c>
    </row>
    <row r="22" spans="1:9">
      <c r="A22" s="2">
        <v>41759</v>
      </c>
      <c r="B22" s="4">
        <v>2.7600000000000002</v>
      </c>
      <c r="C22" s="4">
        <v>3</v>
      </c>
      <c r="D22" s="4">
        <v>3.3925000000000001</v>
      </c>
      <c r="E22" s="4">
        <v>4.03</v>
      </c>
      <c r="F22" s="4">
        <v>2.0625</v>
      </c>
      <c r="G22" s="4">
        <v>3.17</v>
      </c>
      <c r="H22" s="4">
        <v>3.63</v>
      </c>
      <c r="I22" s="4">
        <v>4.43</v>
      </c>
    </row>
    <row r="23" spans="1:9">
      <c r="A23" s="2">
        <v>41790</v>
      </c>
      <c r="B23" s="4">
        <v>2.6724999999999999</v>
      </c>
      <c r="C23" s="4">
        <v>2.86</v>
      </c>
      <c r="D23" s="4">
        <v>3.2025000000000001</v>
      </c>
      <c r="E23" s="4">
        <v>3.7749999999999999</v>
      </c>
      <c r="F23" s="4">
        <v>1.7825</v>
      </c>
      <c r="G23" s="4">
        <v>3.0150000000000001</v>
      </c>
      <c r="H23" s="4">
        <v>3.4275000000000002</v>
      </c>
      <c r="I23" s="4">
        <v>4.1450000000000005</v>
      </c>
    </row>
    <row r="24" spans="1:9">
      <c r="A24" s="2">
        <v>41820</v>
      </c>
      <c r="B24" s="4">
        <v>2.6225000000000001</v>
      </c>
      <c r="C24" s="4">
        <v>2.7949999999999999</v>
      </c>
      <c r="D24" s="4">
        <v>3.12</v>
      </c>
      <c r="E24" s="4">
        <v>3.7025000000000001</v>
      </c>
      <c r="F24" s="4">
        <v>1.7050000000000001</v>
      </c>
      <c r="G24" s="4">
        <v>2.9350000000000001</v>
      </c>
      <c r="H24" s="4">
        <v>3.3149999999999999</v>
      </c>
      <c r="I24" s="4">
        <v>4.0324999999999998</v>
      </c>
    </row>
    <row r="25" spans="1:9">
      <c r="A25" s="2">
        <v>41851</v>
      </c>
      <c r="B25" s="4">
        <v>2.5300000000000002</v>
      </c>
      <c r="C25" s="4">
        <v>2.6375000000000002</v>
      </c>
      <c r="D25" s="4">
        <v>2.9375</v>
      </c>
      <c r="E25" s="4">
        <v>3.4675000000000002</v>
      </c>
      <c r="F25" s="4">
        <v>1.5024999999999999</v>
      </c>
      <c r="G25" s="4">
        <v>2.82</v>
      </c>
      <c r="H25" s="4">
        <v>3.1850000000000001</v>
      </c>
      <c r="I25" s="4">
        <v>3.84</v>
      </c>
    </row>
    <row r="26" spans="1:9">
      <c r="A26" s="2">
        <v>41882</v>
      </c>
      <c r="B26" s="4">
        <v>2.5550000000000002</v>
      </c>
      <c r="C26" s="4">
        <v>2.6550000000000002</v>
      </c>
      <c r="D26" s="4">
        <v>2.9250000000000003</v>
      </c>
      <c r="E26" s="4">
        <v>3.41</v>
      </c>
      <c r="F26" s="4">
        <v>1.4625000000000001</v>
      </c>
      <c r="G26" s="4">
        <v>2.855</v>
      </c>
      <c r="H26" s="4">
        <v>3.1924999999999999</v>
      </c>
      <c r="I26" s="4">
        <v>3.8174999999999999</v>
      </c>
    </row>
    <row r="27" spans="1:9">
      <c r="A27" s="2">
        <v>41912</v>
      </c>
      <c r="B27" s="4">
        <v>2.665</v>
      </c>
      <c r="C27" s="4">
        <v>2.7974999999999999</v>
      </c>
      <c r="D27" s="4">
        <v>3.0449999999999999</v>
      </c>
      <c r="E27" s="4">
        <v>3.5449999999999999</v>
      </c>
      <c r="F27" s="4">
        <v>1.595</v>
      </c>
      <c r="G27" s="4">
        <v>2.9975000000000001</v>
      </c>
      <c r="H27" s="4">
        <v>3.3275000000000001</v>
      </c>
      <c r="I27" s="4">
        <v>3.9325000000000001</v>
      </c>
    </row>
    <row r="28" spans="1:9">
      <c r="A28" s="2">
        <v>41943</v>
      </c>
      <c r="B28" s="4">
        <v>2.5325000000000002</v>
      </c>
      <c r="C28" s="4">
        <v>2.6074999999999999</v>
      </c>
      <c r="D28" s="4">
        <v>2.8450000000000002</v>
      </c>
      <c r="E28" s="4">
        <v>3.3174999999999999</v>
      </c>
      <c r="F28" s="4">
        <v>1.44</v>
      </c>
      <c r="G28" s="4">
        <v>2.8050000000000002</v>
      </c>
      <c r="H28" s="4">
        <v>3.1625000000000001</v>
      </c>
      <c r="I28" s="4">
        <v>3.7149999999999999</v>
      </c>
    </row>
    <row r="29" spans="1:9">
      <c r="A29" s="2">
        <v>41973</v>
      </c>
      <c r="B29" s="4">
        <v>2.5125000000000002</v>
      </c>
      <c r="C29" s="4">
        <v>2.5525000000000002</v>
      </c>
      <c r="D29" s="4">
        <v>2.7675000000000001</v>
      </c>
      <c r="E29" s="4">
        <v>3.2575000000000003</v>
      </c>
      <c r="F29" s="4">
        <v>1.37</v>
      </c>
      <c r="G29" s="4">
        <v>2.7650000000000001</v>
      </c>
      <c r="H29" s="4">
        <v>3.08</v>
      </c>
      <c r="I29" s="4">
        <v>3.665</v>
      </c>
    </row>
    <row r="30" spans="1:9">
      <c r="A30" s="2">
        <v>42004</v>
      </c>
      <c r="B30" s="4">
        <v>2.3000000000000003</v>
      </c>
      <c r="C30" s="4">
        <v>2.2749999999999999</v>
      </c>
      <c r="D30" s="4">
        <v>2.4350000000000001</v>
      </c>
      <c r="E30" s="4">
        <v>2.9550000000000001</v>
      </c>
      <c r="F30" s="4">
        <v>1.1025</v>
      </c>
      <c r="G30" s="4">
        <v>2.4271614358974354</v>
      </c>
      <c r="H30" s="4">
        <v>2.6621898058252422</v>
      </c>
      <c r="I30" s="4">
        <v>3.2598142857142856</v>
      </c>
    </row>
    <row r="31" spans="1:9">
      <c r="A31" s="2">
        <v>42035</v>
      </c>
      <c r="B31" s="4">
        <v>2.1475</v>
      </c>
      <c r="C31" s="4">
        <v>2.1074999999999999</v>
      </c>
      <c r="D31" s="4">
        <v>2.2075</v>
      </c>
      <c r="E31" s="4">
        <v>2.6375000000000002</v>
      </c>
      <c r="F31" s="4">
        <v>0.74250000000000005</v>
      </c>
      <c r="G31" s="4">
        <v>2.2725</v>
      </c>
      <c r="H31" s="4">
        <v>2.4350000000000001</v>
      </c>
      <c r="I31" s="4">
        <v>2.895</v>
      </c>
    </row>
    <row r="32" spans="1:9">
      <c r="A32" s="2">
        <v>42063</v>
      </c>
      <c r="B32" s="4">
        <v>1.8925000000000001</v>
      </c>
      <c r="C32" s="4">
        <v>1.8800000000000001</v>
      </c>
      <c r="D32" s="4">
        <v>2.0125000000000002</v>
      </c>
      <c r="E32" s="4">
        <v>2.5024999999999999</v>
      </c>
      <c r="F32" s="4">
        <v>0.58750000000000002</v>
      </c>
      <c r="G32" s="4">
        <v>2.1124999999999998</v>
      </c>
      <c r="H32" s="4">
        <v>2.3149999999999999</v>
      </c>
      <c r="I32" s="4">
        <v>2.7925</v>
      </c>
    </row>
    <row r="33" spans="1:9">
      <c r="A33" s="2">
        <v>42094</v>
      </c>
      <c r="B33" s="4">
        <v>1.8325</v>
      </c>
      <c r="C33" s="4">
        <v>1.8325</v>
      </c>
      <c r="D33" s="4">
        <v>1.9775</v>
      </c>
      <c r="E33" s="4">
        <v>2.4824999999999999</v>
      </c>
      <c r="F33" s="4">
        <v>0.57500000000000007</v>
      </c>
      <c r="G33" s="4">
        <v>2.06</v>
      </c>
      <c r="H33" s="4">
        <v>2.2925</v>
      </c>
      <c r="I33" s="4">
        <v>2.79</v>
      </c>
    </row>
    <row r="34" spans="1:9">
      <c r="A34" s="2">
        <v>42124</v>
      </c>
      <c r="B34" s="4">
        <v>1.835</v>
      </c>
      <c r="C34" s="4">
        <v>1.8025</v>
      </c>
      <c r="D34" s="4">
        <v>1.9475</v>
      </c>
      <c r="E34" s="4">
        <v>2.41</v>
      </c>
      <c r="F34" s="4">
        <v>0.47000000000000003</v>
      </c>
      <c r="G34" s="4">
        <v>2.04</v>
      </c>
      <c r="H34" s="4">
        <v>2.2375000000000003</v>
      </c>
      <c r="I34" s="4">
        <v>2.6675</v>
      </c>
    </row>
    <row r="35" spans="1:9">
      <c r="A35" s="2">
        <v>42155</v>
      </c>
      <c r="B35" s="4">
        <v>2</v>
      </c>
      <c r="C35" s="4">
        <v>2.0674999999999999</v>
      </c>
      <c r="D35" s="4">
        <v>2.27</v>
      </c>
      <c r="E35" s="4">
        <v>2.88</v>
      </c>
      <c r="F35" s="4">
        <v>0.97</v>
      </c>
      <c r="G35" s="4">
        <v>2.2425000000000002</v>
      </c>
      <c r="H35" s="4">
        <v>2.52</v>
      </c>
      <c r="I35" s="4">
        <v>3.0975000000000001</v>
      </c>
    </row>
    <row r="36" spans="1:9">
      <c r="A36" s="2">
        <v>42185</v>
      </c>
      <c r="B36" s="4">
        <v>1.9950000000000001</v>
      </c>
      <c r="C36" s="4">
        <v>2.0300000000000002</v>
      </c>
      <c r="D36" s="4">
        <v>2.2875000000000001</v>
      </c>
      <c r="E36" s="4">
        <v>2.9750000000000001</v>
      </c>
      <c r="F36" s="4">
        <v>1.135</v>
      </c>
      <c r="G36" s="4">
        <v>2.2225000000000001</v>
      </c>
      <c r="H36" s="4">
        <v>2.5474999999999999</v>
      </c>
      <c r="I36" s="4">
        <v>3.1950000000000003</v>
      </c>
    </row>
    <row r="37" spans="1:9">
      <c r="A37" s="2">
        <v>42216</v>
      </c>
      <c r="B37" s="4">
        <v>1.915</v>
      </c>
      <c r="C37" s="4">
        <v>1.9475</v>
      </c>
      <c r="D37" s="4">
        <v>2.2025000000000001</v>
      </c>
      <c r="E37" s="4">
        <v>2.9024999999999999</v>
      </c>
      <c r="F37" s="4">
        <v>1.1200000000000001</v>
      </c>
      <c r="G37" s="4">
        <v>2.1550000000000002</v>
      </c>
      <c r="H37" s="4">
        <v>2.46</v>
      </c>
      <c r="I37" s="4">
        <v>3.085</v>
      </c>
    </row>
    <row r="38" spans="1:9">
      <c r="A38" s="2">
        <v>42247</v>
      </c>
      <c r="B38" s="4">
        <v>1.8800000000000001</v>
      </c>
      <c r="C38" s="4">
        <v>1.8800000000000001</v>
      </c>
      <c r="D38" s="4">
        <v>2.1</v>
      </c>
      <c r="E38" s="4">
        <v>2.7149999999999999</v>
      </c>
      <c r="F38" s="4">
        <v>1.0050000000000001</v>
      </c>
      <c r="G38" s="4">
        <v>2.0950000000000002</v>
      </c>
      <c r="H38" s="4">
        <v>2.3824999999999998</v>
      </c>
      <c r="I38" s="4">
        <v>2.9275000000000002</v>
      </c>
    </row>
    <row r="39" spans="1:9">
      <c r="A39" s="2">
        <v>42277</v>
      </c>
      <c r="B39" s="4">
        <v>1.8525</v>
      </c>
      <c r="C39" s="4">
        <v>1.855</v>
      </c>
      <c r="D39" s="4">
        <v>2.1025</v>
      </c>
      <c r="E39" s="4">
        <v>2.6949999999999998</v>
      </c>
      <c r="F39" s="4">
        <v>1.0825</v>
      </c>
      <c r="G39" s="4">
        <v>2.09</v>
      </c>
      <c r="H39" s="4">
        <v>2.3925000000000001</v>
      </c>
      <c r="I39" s="4">
        <v>2.9275000000000002</v>
      </c>
    </row>
    <row r="40" spans="1:9">
      <c r="A40" s="2">
        <v>42308</v>
      </c>
      <c r="B40" s="4">
        <v>1.8025</v>
      </c>
      <c r="C40" s="4">
        <v>1.835</v>
      </c>
      <c r="D40" s="4">
        <v>2.0725000000000002</v>
      </c>
      <c r="E40" s="4">
        <v>2.6225000000000001</v>
      </c>
      <c r="F40" s="4">
        <v>0.995</v>
      </c>
      <c r="G40" s="4">
        <v>2.0575000000000001</v>
      </c>
      <c r="H40" s="4">
        <v>2.3425000000000002</v>
      </c>
      <c r="I40" s="4">
        <v>2.8450000000000002</v>
      </c>
    </row>
    <row r="41" spans="1:9">
      <c r="A41" s="2">
        <v>42338</v>
      </c>
      <c r="B41" s="4">
        <v>1.9924999999999999</v>
      </c>
      <c r="C41" s="4">
        <v>2.0575000000000001</v>
      </c>
      <c r="D41" s="4">
        <v>2.2774999999999999</v>
      </c>
      <c r="E41" s="4">
        <v>2.8525</v>
      </c>
      <c r="F41" s="4">
        <v>1.1825000000000001</v>
      </c>
      <c r="G41" s="4">
        <v>2.2475000000000001</v>
      </c>
      <c r="H41" s="4">
        <v>2.5150000000000001</v>
      </c>
      <c r="I41" s="4">
        <v>3.0274999999999999</v>
      </c>
    </row>
    <row r="42" spans="1:9">
      <c r="A42" s="2">
        <v>42369</v>
      </c>
      <c r="B42" s="4">
        <v>2.0525000000000002</v>
      </c>
      <c r="C42" s="4">
        <v>2.0950000000000002</v>
      </c>
      <c r="D42" s="4">
        <v>2.2850000000000001</v>
      </c>
      <c r="E42" s="4">
        <v>2.8450000000000002</v>
      </c>
      <c r="F42" s="4">
        <v>1.1225000000000001</v>
      </c>
      <c r="G42" s="4">
        <v>2.2675000000000001</v>
      </c>
      <c r="H42" s="4">
        <v>2.5</v>
      </c>
      <c r="I42" s="4">
        <v>2.98</v>
      </c>
    </row>
    <row r="43" spans="1:9">
      <c r="A43" s="2">
        <v>42400</v>
      </c>
      <c r="B43" s="4">
        <v>1.9525000000000001</v>
      </c>
      <c r="C43" s="4">
        <v>1.9425000000000001</v>
      </c>
      <c r="D43" s="4">
        <v>2.1475</v>
      </c>
      <c r="E43" s="4">
        <v>2.7250000000000001</v>
      </c>
      <c r="F43" s="4">
        <v>1.115</v>
      </c>
      <c r="G43" s="4">
        <v>2.1324999999999998</v>
      </c>
      <c r="H43" s="4">
        <v>2.3574999999999999</v>
      </c>
      <c r="I43" s="4">
        <v>3.0024999999999999</v>
      </c>
    </row>
    <row r="44" spans="1:9">
      <c r="A44" s="2">
        <v>42429</v>
      </c>
      <c r="B44" s="4">
        <v>1.8149999999999999</v>
      </c>
      <c r="C44" s="4">
        <v>1.7925</v>
      </c>
      <c r="D44" s="4">
        <v>1.99</v>
      </c>
      <c r="E44" s="4">
        <v>2.4750000000000001</v>
      </c>
      <c r="F44" s="4">
        <v>1.0275000000000001</v>
      </c>
      <c r="G44" s="4">
        <v>1.96</v>
      </c>
      <c r="H44" s="4">
        <v>2.1675</v>
      </c>
      <c r="I44" s="4">
        <v>2.7375000000000003</v>
      </c>
    </row>
    <row r="45" spans="1:9">
      <c r="A45" s="2">
        <v>42460</v>
      </c>
      <c r="B45" s="4">
        <v>1.9425000000000001</v>
      </c>
      <c r="C45" s="4">
        <v>1.9525000000000001</v>
      </c>
      <c r="D45" s="4">
        <v>2.1350000000000002</v>
      </c>
      <c r="E45" s="4">
        <v>2.5674999999999999</v>
      </c>
      <c r="F45" s="4">
        <v>1.0575000000000001</v>
      </c>
      <c r="G45" s="4">
        <v>2.12</v>
      </c>
      <c r="H45" s="4">
        <v>2.31</v>
      </c>
      <c r="I45" s="4">
        <v>2.8050000000000002</v>
      </c>
    </row>
    <row r="46" spans="1:9">
      <c r="A46" s="2">
        <v>42490</v>
      </c>
      <c r="B46" s="4">
        <v>1.9325000000000001</v>
      </c>
      <c r="C46" s="4">
        <v>1.9175</v>
      </c>
      <c r="D46" s="4">
        <v>2.0925000000000002</v>
      </c>
      <c r="E46" s="4">
        <v>2.5150000000000001</v>
      </c>
      <c r="F46" s="4">
        <v>1.0449999999999999</v>
      </c>
      <c r="G46" s="4">
        <v>2.0699999999999998</v>
      </c>
      <c r="H46" s="4">
        <v>2.2650000000000001</v>
      </c>
      <c r="I46" s="4">
        <v>2.7175000000000002</v>
      </c>
    </row>
    <row r="47" spans="1:9">
      <c r="A47" s="2">
        <v>42521</v>
      </c>
      <c r="B47" s="4">
        <v>1.6400000000000001</v>
      </c>
      <c r="C47" s="4">
        <v>1.6274999999999999</v>
      </c>
      <c r="D47" s="4">
        <v>1.8325</v>
      </c>
      <c r="E47" s="4">
        <v>2.3199999999999998</v>
      </c>
      <c r="F47" s="4">
        <v>0.98250000000000004</v>
      </c>
      <c r="G47" s="4">
        <v>1.7775000000000001</v>
      </c>
      <c r="H47" s="4">
        <v>2.0074999999999998</v>
      </c>
      <c r="I47" s="4">
        <v>2.5225</v>
      </c>
    </row>
    <row r="48" spans="1:9">
      <c r="A48" s="2">
        <v>42551</v>
      </c>
      <c r="B48" s="4">
        <v>1.62</v>
      </c>
      <c r="C48" s="4">
        <v>1.5775000000000001</v>
      </c>
      <c r="D48" s="4">
        <v>1.72</v>
      </c>
      <c r="E48" s="4">
        <v>2.1175000000000002</v>
      </c>
      <c r="F48" s="4">
        <v>0.75750000000000006</v>
      </c>
      <c r="G48" s="4">
        <v>1.76</v>
      </c>
      <c r="H48" s="4">
        <v>1.915</v>
      </c>
      <c r="I48" s="4">
        <v>2.3525</v>
      </c>
    </row>
    <row r="49" spans="1:12">
      <c r="A49" s="2">
        <v>42582</v>
      </c>
      <c r="B49" s="4">
        <v>1.57</v>
      </c>
      <c r="C49" s="4">
        <v>1.5225</v>
      </c>
      <c r="D49" s="4">
        <v>1.615</v>
      </c>
      <c r="E49" s="4">
        <v>1.9275</v>
      </c>
      <c r="F49" s="4">
        <v>0.5625</v>
      </c>
      <c r="G49" s="4">
        <v>1.6850000000000001</v>
      </c>
      <c r="H49" s="4">
        <v>1.7850000000000001</v>
      </c>
      <c r="I49" s="4">
        <v>2.1550000000000002</v>
      </c>
    </row>
    <row r="50" spans="1:12">
      <c r="A50" s="2">
        <v>42613</v>
      </c>
      <c r="B50" s="4">
        <v>1.44</v>
      </c>
      <c r="C50" s="4">
        <v>1.4075</v>
      </c>
      <c r="D50" s="4">
        <v>1.5375000000000001</v>
      </c>
      <c r="E50" s="4">
        <v>1.875</v>
      </c>
      <c r="F50" s="4">
        <v>0.47250000000000003</v>
      </c>
      <c r="G50" s="4">
        <v>1.5925</v>
      </c>
      <c r="H50" s="4">
        <v>1.7324999999999999</v>
      </c>
      <c r="I50" s="4">
        <v>2.1274999999999999</v>
      </c>
    </row>
    <row r="51" spans="1:12">
      <c r="A51" s="2">
        <v>42643</v>
      </c>
      <c r="B51" s="4">
        <v>1.56</v>
      </c>
      <c r="C51" s="4">
        <v>1.56</v>
      </c>
      <c r="D51" s="4">
        <v>1.6950000000000001</v>
      </c>
      <c r="E51" s="4">
        <v>1.9850000000000001</v>
      </c>
      <c r="F51" s="4">
        <v>0.66749999999999998</v>
      </c>
      <c r="G51" s="4">
        <v>1.7324999999999999</v>
      </c>
      <c r="H51" s="4">
        <v>1.865</v>
      </c>
      <c r="I51" s="4">
        <v>2.2149999999999999</v>
      </c>
      <c r="J51" s="4"/>
    </row>
    <row r="52" spans="1:12">
      <c r="A52" s="2">
        <v>42674</v>
      </c>
      <c r="B52" s="4">
        <v>1.6725000000000001</v>
      </c>
      <c r="C52" s="4">
        <v>1.6925000000000001</v>
      </c>
      <c r="D52" s="4">
        <v>1.8325</v>
      </c>
      <c r="E52" s="4">
        <v>2.2000000000000002</v>
      </c>
      <c r="F52" s="4">
        <v>0.71250000000000002</v>
      </c>
      <c r="G52" s="4">
        <v>1.8375000000000001</v>
      </c>
      <c r="H52" s="4">
        <v>2</v>
      </c>
      <c r="I52" s="4">
        <v>2.4275000000000002</v>
      </c>
      <c r="J52" s="4"/>
    </row>
    <row r="53" spans="1:12">
      <c r="A53" s="2">
        <v>42704</v>
      </c>
      <c r="B53" s="4">
        <v>1.7150000000000001</v>
      </c>
      <c r="C53" s="4">
        <v>1.7949999999999999</v>
      </c>
      <c r="D53" s="4">
        <v>2.0150000000000001</v>
      </c>
      <c r="E53" s="4">
        <v>2.5049999999999999</v>
      </c>
      <c r="F53" s="4">
        <v>1.0075000000000001</v>
      </c>
      <c r="G53" s="4">
        <v>1.9550000000000001</v>
      </c>
      <c r="H53" s="4">
        <v>2.21</v>
      </c>
      <c r="I53" s="4">
        <v>2.73</v>
      </c>
      <c r="J53" s="4"/>
    </row>
    <row r="54" spans="1:12">
      <c r="A54" s="2">
        <v>42735</v>
      </c>
      <c r="B54" s="4">
        <v>1.845</v>
      </c>
      <c r="C54" s="4">
        <v>1.9650000000000001</v>
      </c>
      <c r="D54" s="4">
        <v>2.2400000000000002</v>
      </c>
      <c r="E54" s="4">
        <v>2.7925</v>
      </c>
      <c r="F54" s="4">
        <v>1.175</v>
      </c>
      <c r="G54" s="4">
        <v>2.125</v>
      </c>
      <c r="H54" s="4">
        <v>2.4350000000000001</v>
      </c>
      <c r="I54" s="4">
        <v>2.9975000000000001</v>
      </c>
      <c r="J54" s="4"/>
    </row>
    <row r="55" spans="1:12">
      <c r="A55" s="2">
        <v>42766</v>
      </c>
      <c r="B55" s="4">
        <v>1.83</v>
      </c>
      <c r="C55" s="4">
        <v>1.95</v>
      </c>
      <c r="D55" s="4">
        <v>2.21</v>
      </c>
      <c r="E55" s="4">
        <v>2.7275</v>
      </c>
      <c r="F55" s="4">
        <v>1.095</v>
      </c>
      <c r="G55" s="4">
        <v>2.12</v>
      </c>
      <c r="H55" s="4">
        <v>2.4024999999999999</v>
      </c>
      <c r="I55" s="4">
        <v>2.9175</v>
      </c>
      <c r="J55" s="4"/>
    </row>
    <row r="56" spans="1:12">
      <c r="A56" s="2">
        <v>42794</v>
      </c>
      <c r="B56" s="4">
        <v>1.8049999999999999</v>
      </c>
      <c r="C56" s="4">
        <v>1.9375</v>
      </c>
      <c r="D56" s="4">
        <v>2.2175000000000002</v>
      </c>
      <c r="E56" s="4">
        <v>2.75</v>
      </c>
      <c r="F56" s="4">
        <v>1.2125000000000001</v>
      </c>
      <c r="G56" s="4">
        <v>2.1150000000000002</v>
      </c>
      <c r="H56" s="4">
        <v>2.4024999999999999</v>
      </c>
      <c r="I56" s="4">
        <v>3.02</v>
      </c>
      <c r="J56" s="4"/>
    </row>
    <row r="57" spans="1:12">
      <c r="A57" s="2">
        <v>42825</v>
      </c>
      <c r="B57" s="4">
        <v>1.8125</v>
      </c>
      <c r="C57" s="4">
        <v>1.9850000000000001</v>
      </c>
      <c r="D57" s="4">
        <v>2.2925</v>
      </c>
      <c r="E57" s="4">
        <v>2.81</v>
      </c>
      <c r="F57" s="4">
        <v>1.2524999999999999</v>
      </c>
      <c r="G57" s="4">
        <v>2.15</v>
      </c>
      <c r="H57" s="4">
        <v>2.4675000000000002</v>
      </c>
      <c r="I57" s="4">
        <v>3.2250000000000001</v>
      </c>
      <c r="J57" s="4"/>
    </row>
    <row r="58" spans="1:12">
      <c r="A58" s="2">
        <v>42855</v>
      </c>
      <c r="B58" s="4">
        <v>1.67</v>
      </c>
      <c r="C58" s="4">
        <v>1.8</v>
      </c>
      <c r="D58" s="4">
        <v>2.0874999999999999</v>
      </c>
      <c r="E58" s="4">
        <v>2.56</v>
      </c>
      <c r="F58" s="4">
        <v>1.0275000000000001</v>
      </c>
      <c r="G58" s="4">
        <v>1.9825000000000002</v>
      </c>
      <c r="H58" s="4">
        <v>2.27</v>
      </c>
      <c r="I58" s="4">
        <v>2.9950000000000001</v>
      </c>
      <c r="J58" s="4"/>
    </row>
    <row r="59" spans="1:12">
      <c r="A59" s="2">
        <v>42886</v>
      </c>
      <c r="B59" s="4">
        <v>1.655</v>
      </c>
      <c r="C59" s="4">
        <v>1.7750000000000001</v>
      </c>
      <c r="D59" s="4">
        <v>2.0525000000000002</v>
      </c>
      <c r="E59" s="4">
        <v>2.5425</v>
      </c>
      <c r="F59" s="4">
        <v>0.98250000000000004</v>
      </c>
      <c r="G59" s="4">
        <v>1.9475</v>
      </c>
      <c r="H59" s="4">
        <v>2.23</v>
      </c>
      <c r="I59" s="4">
        <v>2.9950000000000001</v>
      </c>
      <c r="J59" s="4"/>
    </row>
    <row r="60" spans="1:12">
      <c r="A60" s="2">
        <v>42916</v>
      </c>
      <c r="B60" s="4">
        <v>1.6575</v>
      </c>
      <c r="C60" s="4">
        <v>1.7625</v>
      </c>
      <c r="D60" s="4">
        <v>1.9875</v>
      </c>
      <c r="E60" s="4">
        <v>2.4075000000000002</v>
      </c>
      <c r="F60" s="4">
        <v>0.96</v>
      </c>
      <c r="G60" s="4">
        <v>1.9425000000000001</v>
      </c>
      <c r="H60" s="4">
        <v>2.1825000000000001</v>
      </c>
      <c r="I60" s="4">
        <v>2.8149999999999999</v>
      </c>
      <c r="J60" s="4"/>
    </row>
    <row r="61" spans="1:12">
      <c r="A61" s="2">
        <v>42947</v>
      </c>
      <c r="B61" s="4">
        <v>1.78</v>
      </c>
      <c r="C61" s="4">
        <v>1.95</v>
      </c>
      <c r="D61" s="4">
        <v>2.2124999999999999</v>
      </c>
      <c r="E61" s="4">
        <v>2.6425000000000001</v>
      </c>
      <c r="F61" s="4">
        <v>1.1274999999999999</v>
      </c>
      <c r="G61" s="4">
        <v>2.11</v>
      </c>
      <c r="H61" s="4">
        <v>2.395</v>
      </c>
      <c r="I61" s="4">
        <v>3.0075000000000003</v>
      </c>
      <c r="J61" s="4"/>
    </row>
    <row r="62" spans="1:12">
      <c r="A62" s="2">
        <v>42978</v>
      </c>
      <c r="B62" s="4">
        <v>1.7725</v>
      </c>
      <c r="C62" s="4">
        <v>1.9375</v>
      </c>
      <c r="D62" s="4">
        <v>2.1850000000000001</v>
      </c>
      <c r="E62" s="4">
        <v>2.5975000000000001</v>
      </c>
      <c r="F62" s="4">
        <v>1.145</v>
      </c>
      <c r="G62" s="4">
        <v>2.0750000000000002</v>
      </c>
      <c r="H62" s="4">
        <v>2.36</v>
      </c>
      <c r="I62" s="4">
        <v>2.9624999999999999</v>
      </c>
      <c r="J62" s="4"/>
    </row>
    <row r="63" spans="1:12">
      <c r="A63" s="2">
        <v>43008</v>
      </c>
      <c r="B63" s="4">
        <v>1.89</v>
      </c>
      <c r="C63" s="4">
        <v>2.06</v>
      </c>
      <c r="D63" s="4">
        <v>2.2999999999999998</v>
      </c>
      <c r="E63" s="4">
        <v>2.7</v>
      </c>
      <c r="F63" s="4">
        <v>1.1499999999999999</v>
      </c>
      <c r="G63" s="4">
        <v>2.17</v>
      </c>
      <c r="H63" s="4">
        <v>2.4500000000000002</v>
      </c>
      <c r="I63" s="4">
        <v>3.04</v>
      </c>
      <c r="J63" s="4"/>
    </row>
    <row r="64" spans="1:12">
      <c r="A64" s="2">
        <v>43039</v>
      </c>
      <c r="B64" s="4">
        <v>1.91</v>
      </c>
      <c r="C64" s="4">
        <v>2.0699999999999998</v>
      </c>
      <c r="D64" s="4">
        <v>2.34</v>
      </c>
      <c r="E64" s="4">
        <v>2.78</v>
      </c>
      <c r="F64" s="4">
        <v>1.2</v>
      </c>
      <c r="G64" s="4">
        <v>2.1800000000000002</v>
      </c>
      <c r="H64" s="4">
        <v>2.48</v>
      </c>
      <c r="I64" s="4">
        <v>3.09</v>
      </c>
      <c r="J64" s="4" t="str">
        <f ca="1">IF(ISNUMBER(AVERAGEIFS($P$12:$P$65536,$A$12:$A$65536,"&gt;="&amp;$V64,$A$12:$A$65536,"&lt;"&amp;$V65)),ROUND(AVERAGEIFS($P$12:$P$65536,$A$12:$A$65536,"&gt;="&amp;$V64,$A$12:$A$65536,"&lt;"&amp;$V65),2),"")</f>
        <v/>
      </c>
      <c r="K64" t="str">
        <f ca="1">IF(ISNUMBER(AVERAGEIFS($Q$12:$Q$65536,$A$12:$A$65536,"&gt;="&amp;$V64,$A$12:$A$65536,"&lt;"&amp;$V65)),ROUND(AVERAGEIFS($Q$12:$Q$65536,$A$12:$A$65536,"&gt;="&amp;$V64,$A$12:$A$65536,"&lt;"&amp;$V65),2),"")</f>
        <v/>
      </c>
      <c r="L64" t="str">
        <f ca="1">IF(ISNUMBER(AVERAGEIFS($R$12:$R$65536,$A$12:$A$65536,"&gt;="&amp;$V64,$A$12:$A$65536,"&lt;"&amp;$V65)),ROUND(AVERAGEIFS($R$12:$R$65536,$A$12:$A$65536,"&gt;="&amp;$V64,$A$12:$A$65536,"&lt;"&amp;$V65),2),"")</f>
        <v/>
      </c>
    </row>
    <row r="65" spans="1:10">
      <c r="A65" s="2">
        <v>43069</v>
      </c>
      <c r="B65" s="4"/>
      <c r="C65" s="4"/>
      <c r="D65" s="4"/>
      <c r="E65" s="4"/>
      <c r="F65" s="4"/>
      <c r="G65" s="4"/>
      <c r="H65" s="4"/>
      <c r="I65" s="4"/>
      <c r="J65" s="4"/>
    </row>
    <row r="66" spans="1:10">
      <c r="A66" s="2">
        <v>43100</v>
      </c>
      <c r="B66" s="4"/>
      <c r="C66" s="4"/>
      <c r="D66" s="4"/>
      <c r="E66" s="4"/>
      <c r="F66" s="4"/>
      <c r="G66" s="4"/>
      <c r="H66" s="4"/>
      <c r="I66" s="4"/>
      <c r="J66" s="4"/>
    </row>
    <row r="67" spans="1:10">
      <c r="A67" s="2">
        <v>43131</v>
      </c>
      <c r="B67" s="4"/>
      <c r="C67" s="4"/>
      <c r="D67" s="4"/>
      <c r="E67" s="4"/>
      <c r="F67" s="4"/>
      <c r="G67" s="4"/>
      <c r="H67" s="4"/>
      <c r="I67" s="4"/>
      <c r="J67" s="4"/>
    </row>
    <row r="68" spans="1:10">
      <c r="A68" s="2">
        <v>43159</v>
      </c>
      <c r="B68" s="4"/>
      <c r="C68" s="4"/>
      <c r="D68" s="4"/>
      <c r="E68" s="4"/>
      <c r="F68" s="4"/>
      <c r="G68" s="4"/>
      <c r="H68" s="4"/>
      <c r="I68" s="4"/>
      <c r="J68" s="4"/>
    </row>
    <row r="69" spans="1:10">
      <c r="A69" s="2">
        <v>43190</v>
      </c>
      <c r="B69" s="4"/>
      <c r="C69" s="4"/>
      <c r="D69" s="4"/>
      <c r="E69" s="4"/>
      <c r="F69" s="4"/>
      <c r="G69" s="4"/>
      <c r="H69" s="4"/>
      <c r="I69" s="4"/>
      <c r="J69" s="4"/>
    </row>
    <row r="70" spans="1:10">
      <c r="A70" s="2">
        <v>43220</v>
      </c>
      <c r="B70" s="4"/>
      <c r="C70" s="4"/>
      <c r="D70" s="4"/>
      <c r="E70" s="4"/>
      <c r="F70" s="4"/>
      <c r="G70" s="4"/>
      <c r="H70" s="4"/>
      <c r="I70" s="4"/>
      <c r="J70" s="4"/>
    </row>
    <row r="71" spans="1:10">
      <c r="A71" s="2">
        <v>43251</v>
      </c>
      <c r="B71" s="4"/>
      <c r="C71" s="4"/>
      <c r="D71" s="4"/>
      <c r="E71" s="4"/>
      <c r="F71" s="4"/>
      <c r="G71" s="4"/>
      <c r="H71" s="4"/>
      <c r="I71" s="4"/>
      <c r="J71" s="4"/>
    </row>
    <row r="72" spans="1:10">
      <c r="A72" s="2">
        <v>43281</v>
      </c>
      <c r="B72" s="4"/>
      <c r="C72" s="4"/>
      <c r="D72" s="4"/>
      <c r="E72" s="4"/>
      <c r="F72" s="4"/>
      <c r="G72" s="4"/>
      <c r="H72" s="4"/>
      <c r="I72" s="4"/>
      <c r="J72" s="4"/>
    </row>
    <row r="73" spans="1:10">
      <c r="B73" s="4"/>
      <c r="C73" s="4"/>
      <c r="D73" s="4"/>
      <c r="E73" s="4"/>
      <c r="F73" s="4"/>
      <c r="G73" s="4"/>
      <c r="H73" s="4"/>
      <c r="I73" s="4"/>
      <c r="J73" s="4"/>
    </row>
    <row r="74" spans="1:10">
      <c r="B74" s="4"/>
      <c r="C74" s="4"/>
      <c r="D74" s="4"/>
      <c r="E74" s="4"/>
      <c r="F74" s="4"/>
      <c r="G74" s="4"/>
      <c r="H74" s="4"/>
      <c r="I74" s="4"/>
      <c r="J74" s="4"/>
    </row>
    <row r="75" spans="1:10">
      <c r="B75" s="4"/>
      <c r="C75" s="4"/>
      <c r="D75" s="4"/>
      <c r="E75" s="4"/>
      <c r="F75" s="4"/>
      <c r="G75" s="4"/>
      <c r="H75" s="4"/>
      <c r="I75" s="4"/>
      <c r="J75" s="4"/>
    </row>
    <row r="76" spans="1:10">
      <c r="B76" s="4"/>
      <c r="C76" s="4"/>
      <c r="D76" s="4"/>
      <c r="E76" s="4"/>
      <c r="F76" s="4"/>
      <c r="G76" s="4"/>
      <c r="H76" s="4"/>
      <c r="I76" s="4"/>
      <c r="J76" s="4"/>
    </row>
    <row r="77" spans="1:10">
      <c r="B77" s="4"/>
      <c r="C77" s="4"/>
      <c r="D77" s="4"/>
      <c r="E77" s="4"/>
      <c r="F77" s="4"/>
      <c r="G77" s="4"/>
      <c r="H77" s="4"/>
      <c r="I77" s="4"/>
      <c r="J77" s="4"/>
    </row>
    <row r="78" spans="1:10">
      <c r="B78" s="4"/>
      <c r="C78" s="4"/>
      <c r="D78" s="4"/>
      <c r="E78" s="4"/>
      <c r="F78" s="4"/>
      <c r="G78" s="4"/>
      <c r="H78" s="4"/>
      <c r="I78" s="4"/>
      <c r="J78" s="4"/>
    </row>
    <row r="79" spans="1:10">
      <c r="B79" s="4"/>
      <c r="C79" s="4"/>
      <c r="D79" s="4"/>
      <c r="E79" s="4"/>
      <c r="F79" s="4"/>
      <c r="G79" s="4"/>
      <c r="H79" s="4"/>
      <c r="I79" s="4"/>
      <c r="J79" s="4"/>
    </row>
    <row r="80" spans="1:10">
      <c r="B80" s="4"/>
      <c r="C80" s="4"/>
      <c r="D80" s="4"/>
      <c r="E80" s="4"/>
      <c r="F80" s="4"/>
      <c r="G80" s="4"/>
      <c r="H80" s="4"/>
      <c r="I80" s="4"/>
      <c r="J80" s="4"/>
    </row>
    <row r="81" spans="2:10">
      <c r="B81" s="4"/>
      <c r="C81" s="4"/>
      <c r="D81" s="4"/>
      <c r="E81" s="4"/>
      <c r="F81" s="4"/>
      <c r="G81" s="4"/>
      <c r="H81" s="4"/>
      <c r="I81" s="4"/>
      <c r="J81" s="4"/>
    </row>
    <row r="82" spans="2:10">
      <c r="B82" s="4"/>
      <c r="C82" s="4"/>
      <c r="D82" s="4"/>
      <c r="E82" s="4"/>
      <c r="F82" s="4"/>
      <c r="G82" s="4"/>
      <c r="H82" s="4"/>
      <c r="I82" s="4"/>
      <c r="J82" s="4"/>
    </row>
    <row r="83" spans="2:10">
      <c r="B83" s="4"/>
      <c r="C83" s="4"/>
      <c r="D83" s="4"/>
      <c r="E83" s="4"/>
      <c r="F83" s="4"/>
      <c r="G83" s="4"/>
      <c r="H83" s="4"/>
      <c r="I83" s="4"/>
      <c r="J83" s="4"/>
    </row>
    <row r="84" spans="2:10">
      <c r="B84" s="4"/>
      <c r="C84" s="4"/>
      <c r="D84" s="4"/>
      <c r="E84" s="4"/>
      <c r="F84" s="4"/>
      <c r="G84" s="4"/>
      <c r="H84" s="4"/>
      <c r="I84" s="4"/>
      <c r="J84" s="4"/>
    </row>
    <row r="85" spans="2:10">
      <c r="B85" s="4"/>
      <c r="C85" s="4"/>
      <c r="D85" s="4"/>
      <c r="E85" s="4"/>
      <c r="F85" s="4"/>
      <c r="G85" s="4"/>
      <c r="H85" s="4"/>
      <c r="I85" s="4"/>
      <c r="J85" s="4"/>
    </row>
    <row r="86" spans="2:10">
      <c r="B86" s="4"/>
      <c r="C86" s="4"/>
      <c r="D86" s="4"/>
      <c r="E86" s="4"/>
      <c r="F86" s="4"/>
      <c r="G86" s="4"/>
      <c r="H86" s="4"/>
      <c r="I86" s="4"/>
      <c r="J86" s="4"/>
    </row>
    <row r="87" spans="2:10">
      <c r="B87" s="4"/>
      <c r="C87" s="4"/>
      <c r="D87" s="4"/>
      <c r="E87" s="4"/>
      <c r="F87" s="4"/>
      <c r="G87" s="4"/>
      <c r="H87" s="4"/>
      <c r="I87" s="4"/>
      <c r="J87" s="4"/>
    </row>
    <row r="88" spans="2:10">
      <c r="B88" s="4"/>
      <c r="C88" s="4"/>
      <c r="D88" s="4"/>
      <c r="E88" s="4"/>
      <c r="F88" s="4"/>
      <c r="G88" s="4"/>
      <c r="H88" s="4"/>
      <c r="I88" s="4"/>
      <c r="J88" s="4"/>
    </row>
    <row r="89" spans="2:10">
      <c r="B89" s="4"/>
      <c r="C89" s="4"/>
      <c r="D89" s="4"/>
      <c r="E89" s="4"/>
      <c r="F89" s="4"/>
      <c r="G89" s="4"/>
      <c r="H89" s="4"/>
      <c r="I89" s="4"/>
      <c r="J89" s="4"/>
    </row>
    <row r="90" spans="2:10">
      <c r="B90" s="4"/>
      <c r="C90" s="4"/>
      <c r="D90" s="4"/>
      <c r="E90" s="4"/>
      <c r="F90" s="4"/>
      <c r="G90" s="4"/>
      <c r="H90" s="4"/>
      <c r="I90" s="4"/>
      <c r="J90" s="4"/>
    </row>
    <row r="91" spans="2:10">
      <c r="B91" s="4"/>
      <c r="C91" s="4"/>
      <c r="D91" s="4"/>
      <c r="E91" s="4"/>
      <c r="F91" s="4"/>
      <c r="G91" s="4"/>
      <c r="H91" s="4"/>
      <c r="I91" s="4"/>
      <c r="J91" s="4"/>
    </row>
    <row r="92" spans="2:10">
      <c r="B92" s="4"/>
      <c r="C92" s="4"/>
      <c r="D92" s="4"/>
      <c r="E92" s="4"/>
      <c r="F92" s="4"/>
      <c r="G92" s="4"/>
      <c r="H92" s="4"/>
      <c r="I92" s="4"/>
      <c r="J92" s="4"/>
    </row>
    <row r="93" spans="2:10">
      <c r="B93" s="4"/>
      <c r="C93" s="4"/>
      <c r="D93" s="4"/>
      <c r="E93" s="4"/>
      <c r="F93" s="4"/>
      <c r="G93" s="4"/>
      <c r="H93" s="4"/>
      <c r="I93" s="4"/>
      <c r="J93" s="4"/>
    </row>
    <row r="94" spans="2:10">
      <c r="B94" s="4"/>
      <c r="C94" s="4"/>
      <c r="D94" s="4"/>
      <c r="E94" s="4"/>
      <c r="F94" s="4"/>
      <c r="G94" s="4"/>
      <c r="H94" s="4"/>
      <c r="I94" s="4"/>
      <c r="J94" s="4"/>
    </row>
    <row r="95" spans="2:10">
      <c r="B95" s="4"/>
      <c r="C95" s="4"/>
      <c r="D95" s="4"/>
      <c r="E95" s="4"/>
      <c r="F95" s="4"/>
      <c r="G95" s="4"/>
      <c r="H95" s="4"/>
      <c r="I95" s="4"/>
      <c r="J95" s="4"/>
    </row>
    <row r="96" spans="2:10">
      <c r="B96" s="4"/>
      <c r="C96" s="4"/>
      <c r="D96" s="4"/>
      <c r="E96" s="4"/>
      <c r="F96" s="4"/>
      <c r="G96" s="4"/>
      <c r="H96" s="4"/>
      <c r="I96" s="4"/>
      <c r="J96" s="4"/>
    </row>
    <row r="97" spans="2:10">
      <c r="B97" s="4"/>
      <c r="C97" s="4"/>
      <c r="D97" s="4"/>
      <c r="E97" s="4"/>
      <c r="F97" s="4"/>
      <c r="G97" s="4"/>
      <c r="H97" s="4"/>
      <c r="I97" s="4"/>
      <c r="J97" s="4"/>
    </row>
    <row r="98" spans="2:10">
      <c r="B98" s="4"/>
      <c r="C98" s="4"/>
      <c r="D98" s="4"/>
      <c r="E98" s="4"/>
      <c r="F98" s="4"/>
      <c r="G98" s="4"/>
      <c r="H98" s="4"/>
      <c r="I98" s="4"/>
      <c r="J98" s="4"/>
    </row>
    <row r="99" spans="2:10">
      <c r="B99" s="4"/>
      <c r="C99" s="4"/>
      <c r="D99" s="4"/>
      <c r="E99" s="4"/>
      <c r="F99" s="4"/>
      <c r="G99" s="4"/>
      <c r="H99" s="4"/>
      <c r="I99" s="4"/>
      <c r="J99" s="4"/>
    </row>
    <row r="100" spans="2:10">
      <c r="B100" s="4"/>
      <c r="C100" s="4"/>
      <c r="D100" s="4"/>
      <c r="E100" s="4"/>
      <c r="F100" s="4"/>
      <c r="G100" s="4"/>
      <c r="H100" s="4"/>
      <c r="I100" s="4"/>
      <c r="J100" s="4"/>
    </row>
    <row r="101" spans="2:10">
      <c r="B101" s="4"/>
      <c r="C101" s="4"/>
      <c r="D101" s="4"/>
      <c r="E101" s="4"/>
      <c r="F101" s="4"/>
      <c r="G101" s="4"/>
      <c r="H101" s="4"/>
      <c r="I101" s="4"/>
      <c r="J101" s="4"/>
    </row>
    <row r="102" spans="2:10">
      <c r="B102" s="4"/>
      <c r="C102" s="4"/>
      <c r="D102" s="4"/>
      <c r="E102" s="4"/>
      <c r="F102" s="4"/>
      <c r="G102" s="4"/>
      <c r="H102" s="4"/>
      <c r="I102" s="4"/>
      <c r="J102" s="4"/>
    </row>
    <row r="103" spans="2:10">
      <c r="B103" s="4"/>
      <c r="C103" s="4"/>
      <c r="D103" s="4"/>
      <c r="E103" s="4"/>
      <c r="F103" s="4"/>
      <c r="G103" s="4"/>
      <c r="H103" s="4"/>
      <c r="I103" s="4"/>
      <c r="J103" s="4"/>
    </row>
    <row r="104" spans="2:10">
      <c r="B104" s="4"/>
      <c r="C104" s="4"/>
      <c r="D104" s="4"/>
      <c r="E104" s="4"/>
      <c r="F104" s="4"/>
      <c r="G104" s="4"/>
      <c r="H104" s="4"/>
      <c r="I104" s="4"/>
      <c r="J104" s="4"/>
    </row>
    <row r="105" spans="2:10">
      <c r="B105" s="4"/>
      <c r="C105" s="4"/>
      <c r="D105" s="4"/>
      <c r="E105" s="4"/>
      <c r="F105" s="4"/>
      <c r="G105" s="4"/>
      <c r="H105" s="4"/>
      <c r="I105" s="4"/>
      <c r="J105" s="4"/>
    </row>
    <row r="106" spans="2:10">
      <c r="B106" s="4"/>
      <c r="C106" s="4"/>
      <c r="D106" s="4"/>
      <c r="E106" s="4"/>
      <c r="F106" s="4"/>
      <c r="G106" s="4"/>
      <c r="H106" s="4"/>
      <c r="I106" s="4"/>
      <c r="J106" s="4"/>
    </row>
    <row r="107" spans="2:10">
      <c r="B107" s="4"/>
      <c r="C107" s="4"/>
      <c r="D107" s="4"/>
      <c r="E107" s="4"/>
      <c r="F107" s="4"/>
      <c r="G107" s="4"/>
      <c r="H107" s="4"/>
      <c r="I107" s="4"/>
      <c r="J107" s="4"/>
    </row>
    <row r="108" spans="2:10">
      <c r="B108" s="4"/>
      <c r="C108" s="4"/>
      <c r="D108" s="4"/>
      <c r="E108" s="4"/>
      <c r="F108" s="4"/>
      <c r="G108" s="4"/>
      <c r="H108" s="4"/>
      <c r="I108" s="4"/>
      <c r="J108" s="4"/>
    </row>
    <row r="109" spans="2:10">
      <c r="B109" s="4"/>
      <c r="C109" s="4"/>
      <c r="D109" s="4"/>
      <c r="E109" s="4"/>
      <c r="F109" s="4"/>
      <c r="G109" s="4"/>
      <c r="H109" s="4"/>
      <c r="I109" s="4"/>
      <c r="J109" s="4"/>
    </row>
    <row r="110" spans="2:10">
      <c r="B110" s="4"/>
      <c r="C110" s="4"/>
      <c r="D110" s="4"/>
      <c r="E110" s="4"/>
      <c r="F110" s="4"/>
      <c r="G110" s="4"/>
      <c r="H110" s="4"/>
      <c r="I110" s="4"/>
      <c r="J110" s="4"/>
    </row>
    <row r="111" spans="2:10">
      <c r="B111" s="4"/>
      <c r="C111" s="4"/>
      <c r="D111" s="4"/>
      <c r="E111" s="4"/>
      <c r="F111" s="4"/>
      <c r="G111" s="4"/>
      <c r="H111" s="4"/>
      <c r="I111" s="4"/>
      <c r="J111" s="4"/>
    </row>
    <row r="112" spans="2:10">
      <c r="B112" s="4"/>
      <c r="C112" s="4"/>
      <c r="D112" s="4"/>
      <c r="E112" s="4"/>
      <c r="F112" s="4"/>
      <c r="G112" s="4"/>
      <c r="H112" s="4"/>
      <c r="I112" s="4"/>
      <c r="J112" s="4"/>
    </row>
    <row r="113" spans="2:10">
      <c r="B113" s="4"/>
      <c r="C113" s="4"/>
      <c r="D113" s="4"/>
      <c r="E113" s="4"/>
      <c r="F113" s="4"/>
      <c r="G113" s="4"/>
      <c r="H113" s="4"/>
      <c r="I113" s="4"/>
      <c r="J113" s="4"/>
    </row>
    <row r="114" spans="2:10">
      <c r="B114" s="4"/>
      <c r="C114" s="4"/>
      <c r="D114" s="4"/>
      <c r="E114" s="4"/>
      <c r="F114" s="4"/>
      <c r="G114" s="4"/>
      <c r="H114" s="4"/>
      <c r="I114" s="4"/>
      <c r="J114" s="4"/>
    </row>
    <row r="115" spans="2:10">
      <c r="B115" s="4"/>
      <c r="C115" s="4"/>
      <c r="D115" s="4"/>
      <c r="E115" s="4"/>
      <c r="F115" s="4"/>
      <c r="G115" s="4"/>
      <c r="H115" s="4"/>
      <c r="I115" s="4"/>
      <c r="J115" s="4"/>
    </row>
    <row r="116" spans="2:10">
      <c r="B116" s="4"/>
      <c r="C116" s="4"/>
      <c r="D116" s="4"/>
      <c r="E116" s="4"/>
      <c r="F116" s="4"/>
      <c r="G116" s="4"/>
      <c r="H116" s="4"/>
      <c r="I116" s="4"/>
      <c r="J116" s="4"/>
    </row>
  </sheetData>
  <phoneticPr fontId="0" type="noConversion"/>
  <hyperlinks>
    <hyperlink ref="H9" r:id="rId1"/>
    <hyperlink ref="G9" r:id="rId2"/>
    <hyperlink ref="F9" r:id="rId3"/>
    <hyperlink ref="E9" r:id="rId4"/>
    <hyperlink ref="D9" r:id="rId5"/>
    <hyperlink ref="C9" r:id="rId6"/>
    <hyperlink ref="B9" r:id="rId7"/>
    <hyperlink ref="H8" r:id="rId8" location="F" display="Notes To Tables"/>
  </hyperlinks>
  <printOptions headings="1" gridLines="1"/>
  <pageMargins left="0.39370078740157483" right="0.39370078740157483" top="0.70866141732283472" bottom="0.70866141732283472" header="0.51181102362204722" footer="0.51181102362204722"/>
  <pageSetup paperSize="9" scale="90" orientation="portrait" r:id="rId9"/>
  <headerFooter alignWithMargins="0">
    <oddHeader>&amp;LReserve Bank of Australia&amp;R&amp;F</oddHeader>
    <oddFooter>&amp;L&amp;D &amp;T&amp;CPage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showRowColHeaders="0" workbookViewId="0">
      <selection activeCell="A15" sqref="A15:IV23"/>
    </sheetView>
  </sheetViews>
  <sheetFormatPr defaultRowHeight="12.45"/>
  <cols>
    <col min="1" max="1" width="100.69140625" style="24" customWidth="1"/>
  </cols>
  <sheetData>
    <row r="1" spans="1:2">
      <c r="A1" s="20" t="s">
        <v>41</v>
      </c>
      <c r="B1" s="3"/>
    </row>
    <row r="2" spans="1:2" ht="34.75">
      <c r="A2" s="21" t="s">
        <v>14</v>
      </c>
    </row>
    <row r="3" spans="1:2">
      <c r="A3" s="21" t="s">
        <v>11</v>
      </c>
    </row>
    <row r="4" spans="1:2">
      <c r="A4" s="22" t="s">
        <v>12</v>
      </c>
    </row>
    <row r="5" spans="1:2">
      <c r="A5" s="23" t="s">
        <v>13</v>
      </c>
    </row>
    <row r="7" spans="1:2">
      <c r="A7" s="24" t="s">
        <v>15</v>
      </c>
    </row>
  </sheetData>
  <phoneticPr fontId="8" type="noConversion"/>
  <pageMargins left="0.75" right="0.75" top="1" bottom="1" header="0.5" footer="0.5"/>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Data</vt:lpstr>
      <vt:lpstr>Notes</vt:lpstr>
      <vt:lpstr>FCMYGBAG10</vt:lpstr>
      <vt:lpstr>FCMYGBAG2</vt:lpstr>
      <vt:lpstr>FCMYGBAG3</vt:lpstr>
      <vt:lpstr>FCMYGBAG5</vt:lpstr>
      <vt:lpstr>FCMYGBAGI</vt:lpstr>
      <vt:lpstr>FCMYGBNT10</vt:lpstr>
      <vt:lpstr>FCMYGBNT3</vt:lpstr>
      <vt:lpstr>FCMYGBNT5</vt:lpstr>
      <vt:lpstr>Data!Print_Area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Reserve Bank of Australia</dc:creator>
  <cp:lastModifiedBy>Rilwan Adewoyin</cp:lastModifiedBy>
  <dcterms:created xsi:type="dcterms:W3CDTF">2017-11-02T05:01:12Z</dcterms:created>
  <dcterms:modified xsi:type="dcterms:W3CDTF">2017-11-20T14:47:22Z</dcterms:modified>
</cp:coreProperties>
</file>