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filterPrivacy="1" updateLinks="never"/>
  <bookViews>
    <workbookView xWindow="0" yWindow="0" windowWidth="22260" windowHeight="12643"/>
  </bookViews>
  <sheets>
    <sheet name="Sheet1" sheetId="1" r:id="rId1"/>
    <sheet name="Helper" sheetId="2" r:id="rId2"/>
  </sheets>
  <externalReferences>
    <externalReference r:id="rId3"/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C2" i="1" s="1"/>
  <c r="A3" i="1" l="1"/>
  <c r="F2" i="1"/>
  <c r="E2" i="1"/>
  <c r="B2" i="1"/>
  <c r="E3" i="1" l="1"/>
  <c r="B3" i="1"/>
  <c r="C3" i="1"/>
  <c r="A4" i="1"/>
  <c r="F3" i="1"/>
  <c r="F4" i="1" l="1"/>
  <c r="B4" i="1"/>
  <c r="A5" i="1"/>
  <c r="C4" i="1"/>
  <c r="E4" i="1"/>
  <c r="A6" i="1" l="1"/>
  <c r="E5" i="1"/>
  <c r="F5" i="1"/>
  <c r="B5" i="1"/>
  <c r="C5" i="1"/>
  <c r="E6" i="1" l="1"/>
  <c r="F6" i="1"/>
  <c r="C6" i="1"/>
  <c r="B6" i="1"/>
  <c r="A7" i="1"/>
  <c r="E7" i="1" l="1"/>
  <c r="F7" i="1"/>
  <c r="B7" i="1"/>
  <c r="C7" i="1"/>
  <c r="A8" i="1"/>
  <c r="F8" i="1" l="1"/>
  <c r="E8" i="1"/>
  <c r="B8" i="1"/>
  <c r="C8" i="1"/>
  <c r="A9" i="1"/>
  <c r="E9" i="1" l="1"/>
  <c r="F9" i="1"/>
  <c r="B9" i="1"/>
  <c r="C9" i="1"/>
  <c r="A10" i="1"/>
  <c r="E10" i="1" l="1"/>
  <c r="F10" i="1"/>
  <c r="C10" i="1"/>
  <c r="B10" i="1"/>
  <c r="A11" i="1"/>
  <c r="E11" i="1" l="1"/>
  <c r="F11" i="1"/>
  <c r="B11" i="1"/>
  <c r="C11" i="1"/>
  <c r="A12" i="1"/>
  <c r="F12" i="1" l="1"/>
  <c r="E12" i="1"/>
  <c r="B12" i="1"/>
  <c r="C12" i="1"/>
  <c r="A13" i="1"/>
  <c r="E13" i="1" l="1"/>
  <c r="F13" i="1"/>
  <c r="B13" i="1"/>
  <c r="C13" i="1"/>
  <c r="A14" i="1"/>
  <c r="E14" i="1" l="1"/>
  <c r="F14" i="1"/>
  <c r="C14" i="1"/>
  <c r="B14" i="1"/>
  <c r="A15" i="1"/>
  <c r="E15" i="1" l="1"/>
  <c r="B15" i="1"/>
  <c r="F15" i="1"/>
  <c r="C15" i="1"/>
  <c r="A16" i="1"/>
  <c r="F16" i="1" l="1"/>
  <c r="E16" i="1"/>
  <c r="B16" i="1"/>
  <c r="C16" i="1"/>
  <c r="A17" i="1"/>
  <c r="E17" i="1" l="1"/>
  <c r="F17" i="1"/>
  <c r="B17" i="1"/>
  <c r="C17" i="1"/>
  <c r="A18" i="1"/>
  <c r="E18" i="1" l="1"/>
  <c r="F18" i="1"/>
  <c r="C18" i="1"/>
  <c r="B18" i="1"/>
  <c r="A19" i="1"/>
  <c r="E19" i="1" l="1"/>
  <c r="B19" i="1"/>
  <c r="C19" i="1"/>
  <c r="F19" i="1"/>
  <c r="A20" i="1"/>
  <c r="F20" i="1" l="1"/>
  <c r="E20" i="1"/>
  <c r="B20" i="1"/>
  <c r="C20" i="1"/>
  <c r="A21" i="1"/>
  <c r="F21" i="1" l="1"/>
  <c r="E21" i="1"/>
  <c r="B21" i="1"/>
  <c r="C21" i="1"/>
  <c r="A22" i="1"/>
  <c r="E22" i="1" l="1"/>
  <c r="F22" i="1"/>
  <c r="B22" i="1"/>
  <c r="C22" i="1"/>
  <c r="A23" i="1"/>
  <c r="E23" i="1" l="1"/>
  <c r="F23" i="1"/>
  <c r="B23" i="1"/>
  <c r="C23" i="1"/>
  <c r="A24" i="1"/>
  <c r="F24" i="1" l="1"/>
  <c r="E24" i="1"/>
  <c r="B24" i="1"/>
  <c r="C24" i="1"/>
  <c r="A25" i="1"/>
  <c r="F25" i="1" l="1"/>
  <c r="B25" i="1"/>
  <c r="E25" i="1"/>
  <c r="C25" i="1"/>
  <c r="A26" i="1"/>
  <c r="F26" i="1" l="1"/>
  <c r="E26" i="1"/>
  <c r="C26" i="1"/>
  <c r="B26" i="1"/>
  <c r="A27" i="1"/>
  <c r="E27" i="1" l="1"/>
  <c r="F27" i="1"/>
  <c r="B27" i="1"/>
  <c r="C27" i="1"/>
  <c r="A28" i="1"/>
  <c r="F28" i="1" l="1"/>
  <c r="E28" i="1"/>
  <c r="B28" i="1"/>
  <c r="C28" i="1"/>
  <c r="A29" i="1"/>
  <c r="F29" i="1" l="1"/>
  <c r="B29" i="1"/>
  <c r="E29" i="1"/>
  <c r="C29" i="1"/>
  <c r="A30" i="1"/>
  <c r="F30" i="1" l="1"/>
  <c r="E30" i="1"/>
  <c r="B30" i="1"/>
  <c r="C30" i="1"/>
  <c r="A31" i="1"/>
  <c r="E31" i="1" l="1"/>
  <c r="B31" i="1"/>
  <c r="F31" i="1"/>
  <c r="C31" i="1"/>
  <c r="A32" i="1"/>
  <c r="F32" i="1" l="1"/>
  <c r="E32" i="1"/>
  <c r="B32" i="1"/>
  <c r="C32" i="1"/>
  <c r="A33" i="1"/>
  <c r="F33" i="1" l="1"/>
  <c r="B33" i="1"/>
  <c r="E33" i="1"/>
  <c r="C33" i="1"/>
  <c r="A34" i="1"/>
  <c r="F34" i="1" l="1"/>
  <c r="B34" i="1"/>
  <c r="C34" i="1"/>
  <c r="E34" i="1"/>
  <c r="A35" i="1"/>
  <c r="E35" i="1" l="1"/>
  <c r="F35" i="1"/>
  <c r="B35" i="1"/>
  <c r="C35" i="1"/>
  <c r="A36" i="1"/>
  <c r="F36" i="1" l="1"/>
  <c r="E36" i="1"/>
  <c r="B36" i="1"/>
  <c r="C36" i="1"/>
  <c r="A37" i="1"/>
  <c r="F37" i="1" l="1"/>
  <c r="E37" i="1"/>
  <c r="C37" i="1"/>
  <c r="B37" i="1"/>
  <c r="A38" i="1"/>
  <c r="F38" i="1" l="1"/>
  <c r="E38" i="1"/>
  <c r="B38" i="1"/>
  <c r="C38" i="1"/>
  <c r="A39" i="1"/>
  <c r="F39" i="1" l="1"/>
  <c r="E39" i="1"/>
  <c r="B39" i="1"/>
  <c r="C39" i="1"/>
  <c r="A40" i="1"/>
  <c r="F40" i="1" l="1"/>
  <c r="E40" i="1"/>
  <c r="B40" i="1"/>
  <c r="C40" i="1"/>
  <c r="A41" i="1"/>
  <c r="F41" i="1" l="1"/>
  <c r="E41" i="1"/>
  <c r="C41" i="1"/>
  <c r="B41" i="1"/>
  <c r="A42" i="1"/>
  <c r="F42" i="1" l="1"/>
  <c r="B42" i="1"/>
  <c r="E42" i="1"/>
  <c r="C42" i="1"/>
  <c r="A43" i="1"/>
  <c r="E43" i="1" l="1"/>
  <c r="F43" i="1"/>
  <c r="B43" i="1"/>
  <c r="C43" i="1"/>
  <c r="A44" i="1"/>
  <c r="F44" i="1" l="1"/>
  <c r="E44" i="1"/>
  <c r="B44" i="1"/>
  <c r="C44" i="1"/>
  <c r="A45" i="1"/>
  <c r="F45" i="1" l="1"/>
  <c r="E45" i="1"/>
  <c r="C45" i="1"/>
  <c r="B45" i="1"/>
  <c r="A46" i="1"/>
  <c r="F46" i="1" l="1"/>
  <c r="B46" i="1"/>
  <c r="C46" i="1"/>
  <c r="E46" i="1"/>
  <c r="A47" i="1"/>
  <c r="E47" i="1" l="1"/>
  <c r="F47" i="1"/>
  <c r="B47" i="1"/>
  <c r="C47" i="1"/>
  <c r="A48" i="1"/>
  <c r="F48" i="1" l="1"/>
  <c r="E48" i="1"/>
  <c r="B48" i="1"/>
  <c r="C48" i="1"/>
  <c r="A49" i="1"/>
  <c r="F49" i="1" l="1"/>
  <c r="E49" i="1"/>
  <c r="C49" i="1"/>
  <c r="B49" i="1"/>
  <c r="A50" i="1"/>
  <c r="F50" i="1" l="1"/>
  <c r="B50" i="1"/>
  <c r="C50" i="1"/>
  <c r="E50" i="1"/>
  <c r="A51" i="1"/>
  <c r="E51" i="1" l="1"/>
  <c r="F51" i="1"/>
  <c r="B51" i="1"/>
  <c r="C51" i="1"/>
  <c r="A52" i="1"/>
  <c r="F52" i="1" l="1"/>
  <c r="E52" i="1"/>
  <c r="B52" i="1"/>
  <c r="C52" i="1"/>
  <c r="A53" i="1"/>
  <c r="F53" i="1" l="1"/>
  <c r="E53" i="1"/>
  <c r="C53" i="1"/>
  <c r="B53" i="1"/>
  <c r="A54" i="1"/>
  <c r="F54" i="1" l="1"/>
  <c r="E54" i="1"/>
  <c r="B54" i="1"/>
  <c r="C54" i="1"/>
  <c r="A55" i="1"/>
  <c r="F55" i="1" l="1"/>
  <c r="E55" i="1"/>
  <c r="B55" i="1"/>
  <c r="C55" i="1"/>
  <c r="A56" i="1"/>
  <c r="F56" i="1" l="1"/>
  <c r="E56" i="1"/>
  <c r="B56" i="1"/>
  <c r="C56" i="1"/>
  <c r="A57" i="1"/>
  <c r="F57" i="1" l="1"/>
  <c r="E57" i="1"/>
  <c r="C57" i="1"/>
  <c r="B57" i="1"/>
  <c r="A58" i="1"/>
  <c r="F58" i="1" l="1"/>
  <c r="B58" i="1"/>
  <c r="E58" i="1"/>
  <c r="C58" i="1"/>
  <c r="A59" i="1"/>
  <c r="E59" i="1" l="1"/>
  <c r="F59" i="1"/>
  <c r="C59" i="1"/>
  <c r="B59" i="1"/>
  <c r="A60" i="1"/>
  <c r="F60" i="1" l="1"/>
  <c r="E60" i="1"/>
  <c r="B60" i="1"/>
  <c r="C60" i="1"/>
  <c r="A61" i="1"/>
  <c r="F61" i="1" l="1"/>
  <c r="E61" i="1"/>
  <c r="B61" i="1"/>
  <c r="C61" i="1"/>
  <c r="A62" i="1"/>
  <c r="F62" i="1" l="1"/>
  <c r="B62" i="1"/>
  <c r="C62" i="1"/>
  <c r="E62" i="1"/>
  <c r="A63" i="1"/>
  <c r="E63" i="1" l="1"/>
  <c r="F63" i="1"/>
  <c r="C63" i="1"/>
  <c r="B63" i="1"/>
  <c r="A64" i="1"/>
  <c r="F64" i="1" l="1"/>
  <c r="E64" i="1"/>
  <c r="B64" i="1"/>
  <c r="C64" i="1"/>
  <c r="A65" i="1"/>
  <c r="F65" i="1" l="1"/>
  <c r="E65" i="1"/>
  <c r="B65" i="1"/>
  <c r="C65" i="1"/>
  <c r="B8" i="2" s="1"/>
  <c r="A66" i="1"/>
  <c r="B7" i="2" l="1"/>
  <c r="F66" i="1"/>
  <c r="B66" i="1"/>
  <c r="D66" i="1" s="1"/>
  <c r="C66" i="1"/>
  <c r="E66" i="1"/>
  <c r="G66" i="1" s="1"/>
  <c r="A67" i="1"/>
  <c r="B9" i="2"/>
  <c r="G2" i="1" l="1"/>
  <c r="D2" i="1"/>
  <c r="G3" i="1"/>
  <c r="D3" i="1"/>
  <c r="D4" i="1"/>
  <c r="G4" i="1"/>
  <c r="G5" i="1"/>
  <c r="D5" i="1"/>
  <c r="D6" i="1"/>
  <c r="G6" i="1"/>
  <c r="D7" i="1"/>
  <c r="G7" i="1"/>
  <c r="D8" i="1"/>
  <c r="G8" i="1"/>
  <c r="D9" i="1"/>
  <c r="G9" i="1"/>
  <c r="G10" i="1"/>
  <c r="D10" i="1"/>
  <c r="D11" i="1"/>
  <c r="G11" i="1"/>
  <c r="D12" i="1"/>
  <c r="G12" i="1"/>
  <c r="D13" i="1"/>
  <c r="G13" i="1"/>
  <c r="G14" i="1"/>
  <c r="D14" i="1"/>
  <c r="D15" i="1"/>
  <c r="G15" i="1"/>
  <c r="D16" i="1"/>
  <c r="G16" i="1"/>
  <c r="D17" i="1"/>
  <c r="G17" i="1"/>
  <c r="G18" i="1"/>
  <c r="D18" i="1"/>
  <c r="D19" i="1"/>
  <c r="G19" i="1"/>
  <c r="D20" i="1"/>
  <c r="G20" i="1"/>
  <c r="G21" i="1"/>
  <c r="D21" i="1"/>
  <c r="D22" i="1"/>
  <c r="G22" i="1"/>
  <c r="D23" i="1"/>
  <c r="G23" i="1"/>
  <c r="D24" i="1"/>
  <c r="G24" i="1"/>
  <c r="D25" i="1"/>
  <c r="G25" i="1"/>
  <c r="G26" i="1"/>
  <c r="D26" i="1"/>
  <c r="D27" i="1"/>
  <c r="G27" i="1"/>
  <c r="D28" i="1"/>
  <c r="G28" i="1"/>
  <c r="G29" i="1"/>
  <c r="D29" i="1"/>
  <c r="D30" i="1"/>
  <c r="G30" i="1"/>
  <c r="D31" i="1"/>
  <c r="G31" i="1"/>
  <c r="D32" i="1"/>
  <c r="G32" i="1"/>
  <c r="G33" i="1"/>
  <c r="D33" i="1"/>
  <c r="D34" i="1"/>
  <c r="G34" i="1"/>
  <c r="D35" i="1"/>
  <c r="G35" i="1"/>
  <c r="D36" i="1"/>
  <c r="G36" i="1"/>
  <c r="G37" i="1"/>
  <c r="D37" i="1"/>
  <c r="D38" i="1"/>
  <c r="G38" i="1"/>
  <c r="D39" i="1"/>
  <c r="G39" i="1"/>
  <c r="D40" i="1"/>
  <c r="G40" i="1"/>
  <c r="D41" i="1"/>
  <c r="G41" i="1"/>
  <c r="G42" i="1"/>
  <c r="D42" i="1"/>
  <c r="D43" i="1"/>
  <c r="G43" i="1"/>
  <c r="D44" i="1"/>
  <c r="G44" i="1"/>
  <c r="G45" i="1"/>
  <c r="D45" i="1"/>
  <c r="D46" i="1"/>
  <c r="G46" i="1"/>
  <c r="D47" i="1"/>
  <c r="G47" i="1"/>
  <c r="D48" i="1"/>
  <c r="G48" i="1"/>
  <c r="G49" i="1"/>
  <c r="D49" i="1"/>
  <c r="G50" i="1"/>
  <c r="D50" i="1"/>
  <c r="D51" i="1"/>
  <c r="G51" i="1"/>
  <c r="D52" i="1"/>
  <c r="G52" i="1"/>
  <c r="G53" i="1"/>
  <c r="D53" i="1"/>
  <c r="D54" i="1"/>
  <c r="G54" i="1"/>
  <c r="D55" i="1"/>
  <c r="G55" i="1"/>
  <c r="D56" i="1"/>
  <c r="G56" i="1"/>
  <c r="G57" i="1"/>
  <c r="D57" i="1"/>
  <c r="G58" i="1"/>
  <c r="D58" i="1"/>
  <c r="G59" i="1"/>
  <c r="D59" i="1"/>
  <c r="G60" i="1"/>
  <c r="D60" i="1"/>
  <c r="D61" i="1"/>
  <c r="G61" i="1"/>
  <c r="D62" i="1"/>
  <c r="G62" i="1"/>
  <c r="G63" i="1"/>
  <c r="D63" i="1"/>
  <c r="D64" i="1"/>
  <c r="G64" i="1"/>
  <c r="D65" i="1"/>
  <c r="E67" i="1"/>
  <c r="G67" i="1" s="1"/>
  <c r="F67" i="1"/>
  <c r="B67" i="1"/>
  <c r="D67" i="1" s="1"/>
  <c r="C67" i="1"/>
  <c r="A68" i="1"/>
  <c r="G65" i="1"/>
  <c r="F68" i="1" l="1"/>
  <c r="E68" i="1"/>
  <c r="G68" i="1" s="1"/>
  <c r="B68" i="1"/>
  <c r="D68" i="1" s="1"/>
  <c r="C68" i="1"/>
  <c r="A69" i="1"/>
  <c r="F69" i="1" l="1"/>
  <c r="E69" i="1"/>
  <c r="G69" i="1" s="1"/>
  <c r="C69" i="1"/>
  <c r="B69" i="1"/>
  <c r="D69" i="1" s="1"/>
  <c r="A70" i="1"/>
  <c r="F70" i="1" l="1"/>
  <c r="E70" i="1"/>
  <c r="G70" i="1" s="1"/>
  <c r="B70" i="1"/>
  <c r="D70" i="1" s="1"/>
  <c r="C70" i="1"/>
  <c r="A71" i="1"/>
  <c r="F71" i="1" l="1"/>
  <c r="E71" i="1"/>
  <c r="G71" i="1" s="1"/>
  <c r="C71" i="1"/>
  <c r="B71" i="1"/>
  <c r="D71" i="1" s="1"/>
  <c r="A72" i="1"/>
  <c r="F72" i="1" l="1"/>
  <c r="E72" i="1"/>
  <c r="G72" i="1" s="1"/>
  <c r="B72" i="1"/>
  <c r="D72" i="1" s="1"/>
  <c r="C72" i="1"/>
  <c r="A73" i="1"/>
  <c r="F73" i="1" l="1"/>
  <c r="E73" i="1"/>
  <c r="G73" i="1" s="1"/>
  <c r="B73" i="1"/>
  <c r="D73" i="1" s="1"/>
  <c r="C73" i="1"/>
  <c r="A74" i="1"/>
  <c r="F74" i="1" l="1"/>
  <c r="B74" i="1"/>
  <c r="D74" i="1" s="1"/>
  <c r="E74" i="1"/>
  <c r="G74" i="1" s="1"/>
  <c r="C74" i="1"/>
  <c r="A75" i="1"/>
  <c r="E75" i="1" l="1"/>
  <c r="G75" i="1" s="1"/>
  <c r="F75" i="1"/>
  <c r="C75" i="1"/>
  <c r="B75" i="1"/>
  <c r="D75" i="1" s="1"/>
  <c r="A76" i="1"/>
  <c r="F76" i="1" l="1"/>
  <c r="E76" i="1"/>
  <c r="G76" i="1" s="1"/>
  <c r="B76" i="1"/>
  <c r="D76" i="1" s="1"/>
  <c r="C76" i="1"/>
  <c r="A77" i="1"/>
  <c r="F77" i="1" l="1"/>
  <c r="E77" i="1"/>
  <c r="G77" i="1" s="1"/>
  <c r="B77" i="1"/>
  <c r="D77" i="1" s="1"/>
  <c r="C77" i="1"/>
  <c r="A78" i="1"/>
  <c r="F78" i="1" l="1"/>
  <c r="B78" i="1"/>
  <c r="D78" i="1" s="1"/>
  <c r="C78" i="1"/>
  <c r="E78" i="1"/>
  <c r="G78" i="1" s="1"/>
  <c r="A79" i="1"/>
  <c r="E79" i="1" l="1"/>
  <c r="G79" i="1" s="1"/>
  <c r="F79" i="1"/>
  <c r="C79" i="1"/>
  <c r="B79" i="1"/>
  <c r="D79" i="1" s="1"/>
  <c r="A80" i="1"/>
  <c r="F80" i="1" l="1"/>
  <c r="E80" i="1"/>
  <c r="G80" i="1" s="1"/>
  <c r="B80" i="1"/>
  <c r="D80" i="1" s="1"/>
  <c r="C80" i="1"/>
  <c r="A81" i="1"/>
  <c r="F81" i="1" l="1"/>
  <c r="E81" i="1"/>
  <c r="G81" i="1" s="1"/>
  <c r="B81" i="1"/>
  <c r="D81" i="1" s="1"/>
  <c r="C81" i="1"/>
  <c r="A82" i="1"/>
  <c r="F82" i="1" l="1"/>
  <c r="B82" i="1"/>
  <c r="D82" i="1" s="1"/>
  <c r="C82" i="1"/>
  <c r="E82" i="1"/>
  <c r="G82" i="1" s="1"/>
  <c r="A83" i="1"/>
  <c r="E83" i="1" l="1"/>
  <c r="G83" i="1" s="1"/>
  <c r="C83" i="1"/>
  <c r="F83" i="1"/>
  <c r="B83" i="1"/>
  <c r="D83" i="1" s="1"/>
  <c r="A84" i="1"/>
  <c r="F84" i="1" l="1"/>
  <c r="E84" i="1"/>
  <c r="G84" i="1" s="1"/>
  <c r="B84" i="1"/>
  <c r="D84" i="1" s="1"/>
  <c r="C84" i="1"/>
  <c r="A85" i="1"/>
  <c r="F85" i="1" l="1"/>
  <c r="E85" i="1"/>
  <c r="G85" i="1" s="1"/>
  <c r="B85" i="1"/>
  <c r="D85" i="1" s="1"/>
  <c r="C85" i="1"/>
  <c r="A86" i="1"/>
  <c r="F86" i="1" l="1"/>
  <c r="E86" i="1"/>
  <c r="G86" i="1" s="1"/>
  <c r="B86" i="1"/>
  <c r="D86" i="1" s="1"/>
  <c r="C86" i="1"/>
  <c r="A87" i="1"/>
  <c r="F87" i="1" l="1"/>
  <c r="E87" i="1"/>
  <c r="G87" i="1" s="1"/>
  <c r="B87" i="1"/>
  <c r="D87" i="1" s="1"/>
  <c r="C87" i="1"/>
  <c r="A88" i="1"/>
  <c r="F88" i="1" l="1"/>
  <c r="E88" i="1"/>
  <c r="G88" i="1" s="1"/>
  <c r="B88" i="1"/>
  <c r="D88" i="1" s="1"/>
  <c r="C88" i="1"/>
  <c r="A89" i="1"/>
  <c r="F89" i="1" l="1"/>
  <c r="E89" i="1"/>
  <c r="G89" i="1" s="1"/>
  <c r="C89" i="1"/>
  <c r="B89" i="1"/>
  <c r="D89" i="1" s="1"/>
  <c r="A90" i="1"/>
  <c r="F90" i="1" l="1"/>
  <c r="B90" i="1"/>
  <c r="D90" i="1" s="1"/>
  <c r="E90" i="1"/>
  <c r="G90" i="1" s="1"/>
  <c r="C90" i="1"/>
  <c r="A91" i="1"/>
  <c r="E91" i="1" l="1"/>
  <c r="G91" i="1" s="1"/>
  <c r="F91" i="1"/>
  <c r="B91" i="1"/>
  <c r="D91" i="1" s="1"/>
  <c r="C91" i="1"/>
  <c r="A92" i="1"/>
  <c r="F92" i="1" l="1"/>
  <c r="E92" i="1"/>
  <c r="G92" i="1" s="1"/>
  <c r="B92" i="1"/>
  <c r="D92" i="1" s="1"/>
  <c r="C92" i="1"/>
  <c r="A93" i="1"/>
  <c r="F93" i="1" l="1"/>
  <c r="E93" i="1"/>
  <c r="G93" i="1" s="1"/>
  <c r="C93" i="1"/>
  <c r="B93" i="1"/>
  <c r="D93" i="1" s="1"/>
  <c r="A94" i="1"/>
  <c r="F94" i="1" l="1"/>
  <c r="B94" i="1"/>
  <c r="D94" i="1" s="1"/>
  <c r="C94" i="1"/>
  <c r="E94" i="1"/>
  <c r="G94" i="1" s="1"/>
  <c r="A95" i="1"/>
  <c r="E95" i="1" l="1"/>
  <c r="G95" i="1" s="1"/>
  <c r="F95" i="1"/>
  <c r="C95" i="1"/>
  <c r="B95" i="1"/>
  <c r="D95" i="1" s="1"/>
  <c r="A96" i="1"/>
  <c r="F96" i="1" l="1"/>
  <c r="E96" i="1"/>
  <c r="G96" i="1" s="1"/>
  <c r="B96" i="1"/>
  <c r="D96" i="1" s="1"/>
  <c r="C96" i="1"/>
  <c r="A97" i="1"/>
  <c r="F97" i="1" l="1"/>
  <c r="E97" i="1"/>
  <c r="G97" i="1" s="1"/>
  <c r="B97" i="1"/>
  <c r="D97" i="1" s="1"/>
  <c r="C97" i="1"/>
  <c r="A98" i="1"/>
  <c r="F98" i="1" l="1"/>
  <c r="B98" i="1"/>
  <c r="D98" i="1" s="1"/>
  <c r="C98" i="1"/>
  <c r="E98" i="1"/>
  <c r="G98" i="1" s="1"/>
  <c r="A99" i="1"/>
  <c r="E99" i="1" l="1"/>
  <c r="G99" i="1" s="1"/>
  <c r="F99" i="1"/>
  <c r="C99" i="1"/>
  <c r="B99" i="1"/>
  <c r="D99" i="1" s="1"/>
  <c r="A100" i="1"/>
  <c r="F100" i="1" l="1"/>
  <c r="E100" i="1"/>
  <c r="G100" i="1" s="1"/>
  <c r="B100" i="1"/>
  <c r="D100" i="1" s="1"/>
  <c r="C100" i="1"/>
  <c r="A101" i="1"/>
  <c r="F101" i="1" l="1"/>
  <c r="E101" i="1"/>
  <c r="G101" i="1" s="1"/>
  <c r="C101" i="1"/>
  <c r="B101" i="1"/>
  <c r="D101" i="1" s="1"/>
  <c r="A102" i="1"/>
  <c r="F102" i="1" l="1"/>
  <c r="E102" i="1"/>
  <c r="G102" i="1" s="1"/>
  <c r="B102" i="1"/>
  <c r="D102" i="1" s="1"/>
  <c r="C102" i="1"/>
  <c r="A103" i="1"/>
  <c r="F103" i="1" l="1"/>
  <c r="E103" i="1"/>
  <c r="G103" i="1" s="1"/>
  <c r="B103" i="1"/>
  <c r="D103" i="1" s="1"/>
  <c r="C103" i="1"/>
  <c r="A104" i="1"/>
  <c r="F104" i="1" l="1"/>
  <c r="E104" i="1"/>
  <c r="G104" i="1" s="1"/>
  <c r="B104" i="1"/>
  <c r="D104" i="1" s="1"/>
  <c r="C104" i="1"/>
  <c r="A105" i="1"/>
  <c r="F105" i="1" l="1"/>
  <c r="E105" i="1"/>
  <c r="G105" i="1" s="1"/>
  <c r="C105" i="1"/>
  <c r="B105" i="1"/>
  <c r="D105" i="1" s="1"/>
  <c r="A106" i="1"/>
  <c r="F106" i="1" l="1"/>
  <c r="B106" i="1"/>
  <c r="E106" i="1"/>
  <c r="C106" i="1"/>
  <c r="A107" i="1"/>
  <c r="G106" i="1" l="1"/>
  <c r="D106" i="1"/>
  <c r="E107" i="1"/>
  <c r="F107" i="1"/>
  <c r="C107" i="1"/>
  <c r="B107" i="1"/>
  <c r="A108" i="1"/>
  <c r="F108" i="1" l="1"/>
  <c r="E108" i="1"/>
  <c r="G108" i="1" s="1"/>
  <c r="B108" i="1"/>
  <c r="D108" i="1" s="1"/>
  <c r="C108" i="1"/>
  <c r="A109" i="1"/>
  <c r="G107" i="1"/>
  <c r="D107" i="1"/>
  <c r="F109" i="1" l="1"/>
  <c r="E109" i="1"/>
  <c r="G109" i="1" s="1"/>
  <c r="B109" i="1"/>
  <c r="C109" i="1"/>
  <c r="A110" i="1"/>
  <c r="D109" i="1" l="1"/>
  <c r="F110" i="1"/>
  <c r="B110" i="1"/>
  <c r="C110" i="1"/>
  <c r="E110" i="1"/>
  <c r="G110" i="1" s="1"/>
  <c r="A111" i="1"/>
  <c r="D110" i="1" l="1"/>
  <c r="E111" i="1"/>
  <c r="G111" i="1" s="1"/>
  <c r="F111" i="1"/>
  <c r="C111" i="1"/>
  <c r="B111" i="1"/>
  <c r="A112" i="1"/>
  <c r="F112" i="1" l="1"/>
  <c r="E112" i="1"/>
  <c r="G112" i="1" s="1"/>
  <c r="B112" i="1"/>
  <c r="C112" i="1"/>
  <c r="A113" i="1"/>
  <c r="D111" i="1"/>
  <c r="D112" i="1" l="1"/>
  <c r="F113" i="1"/>
  <c r="E113" i="1"/>
  <c r="G113" i="1" s="1"/>
  <c r="C113" i="1"/>
  <c r="B113" i="1"/>
  <c r="A114" i="1"/>
  <c r="F114" i="1" l="1"/>
  <c r="B114" i="1"/>
  <c r="C114" i="1"/>
  <c r="E114" i="1"/>
  <c r="G114" i="1" s="1"/>
  <c r="A115" i="1"/>
  <c r="D113" i="1"/>
  <c r="D114" i="1" l="1"/>
  <c r="E115" i="1"/>
  <c r="F115" i="1"/>
  <c r="C115" i="1"/>
  <c r="B115" i="1"/>
  <c r="A116" i="1"/>
  <c r="F116" i="1" l="1"/>
  <c r="E116" i="1"/>
  <c r="G116" i="1" s="1"/>
  <c r="B116" i="1"/>
  <c r="C116" i="1"/>
  <c r="A117" i="1"/>
  <c r="G115" i="1"/>
  <c r="D115" i="1"/>
  <c r="D116" i="1" l="1"/>
  <c r="F117" i="1"/>
  <c r="E117" i="1"/>
  <c r="G117" i="1" s="1"/>
  <c r="B117" i="1"/>
  <c r="D117" i="1" s="1"/>
  <c r="C117" i="1"/>
  <c r="A118" i="1"/>
  <c r="F118" i="1" l="1"/>
  <c r="E118" i="1"/>
  <c r="G118" i="1" s="1"/>
  <c r="B118" i="1"/>
  <c r="C118" i="1"/>
  <c r="A119" i="1"/>
  <c r="D118" i="1" l="1"/>
  <c r="F119" i="1"/>
  <c r="E119" i="1"/>
  <c r="G119" i="1" s="1"/>
  <c r="C119" i="1"/>
  <c r="B119" i="1"/>
  <c r="A120" i="1"/>
  <c r="F120" i="1" l="1"/>
  <c r="E120" i="1"/>
  <c r="G120" i="1" s="1"/>
  <c r="B120" i="1"/>
  <c r="C120" i="1"/>
  <c r="A121" i="1"/>
  <c r="D119" i="1"/>
  <c r="D120" i="1" l="1"/>
  <c r="F121" i="1"/>
  <c r="E121" i="1"/>
  <c r="G121" i="1" s="1"/>
  <c r="C121" i="1"/>
  <c r="B121" i="1"/>
  <c r="A122" i="1"/>
  <c r="F122" i="1" l="1"/>
  <c r="B122" i="1"/>
  <c r="E122" i="1"/>
  <c r="G122" i="1" s="1"/>
  <c r="C122" i="1"/>
  <c r="A123" i="1"/>
  <c r="D121" i="1"/>
  <c r="D122" i="1" l="1"/>
  <c r="E123" i="1"/>
  <c r="F123" i="1"/>
  <c r="B123" i="1"/>
  <c r="D123" i="1" s="1"/>
  <c r="C123" i="1"/>
  <c r="A124" i="1"/>
  <c r="G123" i="1" l="1"/>
  <c r="F124" i="1"/>
  <c r="E124" i="1"/>
  <c r="G124" i="1" s="1"/>
  <c r="B124" i="1"/>
  <c r="C124" i="1"/>
  <c r="A125" i="1"/>
  <c r="D124" i="1" l="1"/>
  <c r="F125" i="1"/>
  <c r="E125" i="1"/>
  <c r="G125" i="1" s="1"/>
  <c r="C125" i="1"/>
  <c r="B125" i="1"/>
  <c r="D125" i="1" s="1"/>
  <c r="A126" i="1"/>
  <c r="F126" i="1" l="1"/>
  <c r="B126" i="1"/>
  <c r="D126" i="1" s="1"/>
  <c r="C126" i="1"/>
  <c r="E126" i="1"/>
  <c r="G126" i="1" s="1"/>
  <c r="A127" i="1"/>
  <c r="E127" i="1" l="1"/>
  <c r="G127" i="1" s="1"/>
  <c r="F127" i="1"/>
  <c r="C127" i="1"/>
  <c r="B127" i="1"/>
  <c r="D127" i="1" s="1"/>
  <c r="A128" i="1"/>
  <c r="F128" i="1" l="1"/>
  <c r="E128" i="1"/>
  <c r="G128" i="1" s="1"/>
  <c r="B128" i="1"/>
  <c r="D128" i="1" s="1"/>
  <c r="C128" i="1"/>
  <c r="A129" i="1"/>
  <c r="F129" i="1" l="1"/>
  <c r="E129" i="1"/>
  <c r="B129" i="1"/>
  <c r="D129" i="1" s="1"/>
  <c r="C129" i="1"/>
  <c r="A130" i="1"/>
  <c r="G129" i="1" l="1"/>
  <c r="F130" i="1"/>
  <c r="B130" i="1"/>
  <c r="D130" i="1" s="1"/>
  <c r="C130" i="1"/>
  <c r="E130" i="1"/>
  <c r="G130" i="1" s="1"/>
  <c r="A131" i="1"/>
  <c r="E131" i="1" l="1"/>
  <c r="G131" i="1" s="1"/>
  <c r="C131" i="1"/>
  <c r="F131" i="1"/>
  <c r="B131" i="1"/>
  <c r="D131" i="1" s="1"/>
  <c r="A132" i="1"/>
  <c r="F132" i="1" l="1"/>
  <c r="E132" i="1"/>
  <c r="G132" i="1" s="1"/>
  <c r="B132" i="1"/>
  <c r="D132" i="1" s="1"/>
  <c r="C132" i="1"/>
  <c r="A133" i="1"/>
  <c r="F133" i="1" l="1"/>
  <c r="E133" i="1"/>
  <c r="G133" i="1" s="1"/>
  <c r="C133" i="1"/>
  <c r="B133" i="1"/>
  <c r="D133" i="1" s="1"/>
  <c r="A134" i="1"/>
  <c r="F134" i="1" l="1"/>
  <c r="E134" i="1"/>
  <c r="B134" i="1"/>
  <c r="D134" i="1" s="1"/>
  <c r="C134" i="1"/>
  <c r="A135" i="1"/>
  <c r="G134" i="1" l="1"/>
  <c r="F135" i="1"/>
  <c r="E135" i="1"/>
  <c r="G135" i="1" s="1"/>
  <c r="B135" i="1"/>
  <c r="C135" i="1"/>
  <c r="A136" i="1"/>
  <c r="D135" i="1" l="1"/>
  <c r="F136" i="1"/>
  <c r="E136" i="1"/>
  <c r="G136" i="1" s="1"/>
  <c r="B136" i="1"/>
  <c r="D136" i="1" s="1"/>
  <c r="C136" i="1"/>
  <c r="A137" i="1"/>
  <c r="F137" i="1" l="1"/>
  <c r="E137" i="1"/>
  <c r="C137" i="1"/>
  <c r="B137" i="1"/>
  <c r="A138" i="1"/>
  <c r="D137" i="1" l="1"/>
  <c r="G137" i="1"/>
  <c r="F138" i="1"/>
  <c r="B138" i="1"/>
  <c r="E138" i="1"/>
  <c r="G138" i="1" s="1"/>
  <c r="C138" i="1"/>
  <c r="A139" i="1"/>
  <c r="D138" i="1" l="1"/>
  <c r="E139" i="1"/>
  <c r="F139" i="1"/>
  <c r="C139" i="1"/>
  <c r="B139" i="1"/>
  <c r="D139" i="1" s="1"/>
  <c r="A140" i="1"/>
  <c r="G139" i="1" l="1"/>
  <c r="F140" i="1"/>
  <c r="E140" i="1"/>
  <c r="B140" i="1"/>
  <c r="C140" i="1"/>
  <c r="A141" i="1"/>
  <c r="D140" i="1" l="1"/>
  <c r="G140" i="1"/>
  <c r="F141" i="1"/>
  <c r="E141" i="1"/>
  <c r="G141" i="1" s="1"/>
  <c r="B141" i="1"/>
  <c r="D141" i="1" s="1"/>
  <c r="C141" i="1"/>
  <c r="A142" i="1"/>
  <c r="F142" i="1" l="1"/>
  <c r="B142" i="1"/>
  <c r="D142" i="1" s="1"/>
  <c r="C142" i="1"/>
  <c r="E142" i="1"/>
  <c r="G142" i="1" s="1"/>
  <c r="A143" i="1"/>
  <c r="E143" i="1" l="1"/>
  <c r="F143" i="1"/>
  <c r="C143" i="1"/>
  <c r="B143" i="1"/>
  <c r="D143" i="1" s="1"/>
  <c r="A144" i="1"/>
  <c r="G143" i="1" l="1"/>
  <c r="F144" i="1"/>
  <c r="E144" i="1"/>
  <c r="G144" i="1" s="1"/>
  <c r="B144" i="1"/>
  <c r="D144" i="1" s="1"/>
  <c r="C144" i="1"/>
  <c r="A145" i="1"/>
  <c r="F145" i="1" l="1"/>
  <c r="E145" i="1"/>
  <c r="G145" i="1" s="1"/>
  <c r="C145" i="1"/>
  <c r="B145" i="1"/>
  <c r="D145" i="1" s="1"/>
  <c r="A146" i="1"/>
  <c r="F146" i="1" l="1"/>
  <c r="B146" i="1"/>
  <c r="D146" i="1" s="1"/>
  <c r="C146" i="1"/>
  <c r="E146" i="1"/>
  <c r="G146" i="1" s="1"/>
  <c r="A147" i="1"/>
  <c r="E147" i="1" l="1"/>
  <c r="G147" i="1" s="1"/>
  <c r="F147" i="1"/>
  <c r="B147" i="1"/>
  <c r="D147" i="1" s="1"/>
  <c r="C147" i="1"/>
  <c r="A148" i="1"/>
  <c r="F148" i="1" l="1"/>
  <c r="E148" i="1"/>
  <c r="B148" i="1"/>
  <c r="D148" i="1" s="1"/>
  <c r="C148" i="1"/>
  <c r="A149" i="1"/>
  <c r="G148" i="1" l="1"/>
  <c r="F149" i="1"/>
  <c r="E149" i="1"/>
  <c r="G149" i="1" s="1"/>
  <c r="C149" i="1"/>
  <c r="B149" i="1"/>
  <c r="D149" i="1" s="1"/>
  <c r="A150" i="1"/>
  <c r="F150" i="1" l="1"/>
  <c r="E150" i="1"/>
  <c r="B150" i="1"/>
  <c r="D150" i="1" s="1"/>
  <c r="C150" i="1"/>
  <c r="A151" i="1"/>
  <c r="G150" i="1" l="1"/>
  <c r="F151" i="1"/>
  <c r="E151" i="1"/>
  <c r="G151" i="1" s="1"/>
  <c r="C151" i="1"/>
  <c r="B151" i="1"/>
  <c r="D151" i="1" s="1"/>
  <c r="A152" i="1"/>
  <c r="F152" i="1" l="1"/>
  <c r="E152" i="1"/>
  <c r="B152" i="1"/>
  <c r="D152" i="1" s="1"/>
  <c r="C152" i="1"/>
  <c r="A153" i="1"/>
  <c r="G152" i="1" l="1"/>
  <c r="F153" i="1"/>
  <c r="E153" i="1"/>
  <c r="B153" i="1"/>
  <c r="C153" i="1"/>
  <c r="A154" i="1"/>
  <c r="D153" i="1" l="1"/>
  <c r="G153" i="1"/>
  <c r="F154" i="1"/>
  <c r="B154" i="1"/>
  <c r="E154" i="1"/>
  <c r="G154" i="1" s="1"/>
  <c r="C154" i="1"/>
  <c r="A155" i="1"/>
  <c r="D154" i="1" l="1"/>
  <c r="E155" i="1"/>
  <c r="G155" i="1" s="1"/>
  <c r="F155" i="1"/>
  <c r="C155" i="1"/>
  <c r="B155" i="1"/>
  <c r="D155" i="1" s="1"/>
  <c r="A156" i="1"/>
  <c r="F156" i="1" l="1"/>
  <c r="E156" i="1"/>
  <c r="G156" i="1" s="1"/>
  <c r="B156" i="1"/>
  <c r="D156" i="1" s="1"/>
  <c r="C156" i="1"/>
  <c r="A157" i="1"/>
  <c r="F157" i="1" l="1"/>
  <c r="E157" i="1"/>
  <c r="G157" i="1" s="1"/>
  <c r="C157" i="1"/>
  <c r="B157" i="1"/>
  <c r="A158" i="1"/>
  <c r="D157" i="1" l="1"/>
  <c r="F158" i="1"/>
  <c r="B158" i="1"/>
  <c r="D158" i="1" s="1"/>
  <c r="C158" i="1"/>
  <c r="E158" i="1"/>
  <c r="A159" i="1"/>
  <c r="G158" i="1" l="1"/>
  <c r="E159" i="1"/>
  <c r="F159" i="1"/>
  <c r="B159" i="1"/>
  <c r="C159" i="1"/>
  <c r="A160" i="1"/>
  <c r="D159" i="1" l="1"/>
  <c r="F160" i="1"/>
  <c r="E160" i="1"/>
  <c r="B160" i="1"/>
  <c r="C160" i="1"/>
  <c r="G159" i="1"/>
  <c r="D160" i="1" l="1"/>
  <c r="G160" i="1"/>
</calcChain>
</file>

<file path=xl/sharedStrings.xml><?xml version="1.0" encoding="utf-8"?>
<sst xmlns="http://schemas.openxmlformats.org/spreadsheetml/2006/main" count="14" uniqueCount="14">
  <si>
    <t>Date</t>
  </si>
  <si>
    <t>DataSet 1</t>
  </si>
  <si>
    <t>Index Year</t>
  </si>
  <si>
    <t>DataSet 2</t>
  </si>
  <si>
    <t>GDP DataSet 1</t>
  </si>
  <si>
    <t>GDP DataSet 2</t>
  </si>
  <si>
    <t>GDP combined</t>
  </si>
  <si>
    <t>Year</t>
  </si>
  <si>
    <t>D1 Value</t>
  </si>
  <si>
    <t>D2 Value</t>
  </si>
  <si>
    <t>D2/D1 Ratio</t>
  </si>
  <si>
    <t>CF DataSet 1</t>
  </si>
  <si>
    <t>CF DataSet 2</t>
  </si>
  <si>
    <t>CF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</si>
</sst>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GDP%20Figures%201980%20-%2020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1_GDP%20Figures%201994%20-%20Pres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 Figures Post 1980"/>
    </sheetNames>
    <sheetDataSet>
      <sheetData sheetId="0">
        <row r="8">
          <cell r="A8">
            <v>29311</v>
          </cell>
          <cell r="B8" t="str">
            <v>1980/ 1- 3.</v>
          </cell>
          <cell r="C8">
            <v>307301.59999999998</v>
          </cell>
          <cell r="D8">
            <v>172607.6</v>
          </cell>
          <cell r="E8">
            <v>170337.5</v>
          </cell>
          <cell r="F8" t="str">
            <v>***</v>
          </cell>
          <cell r="G8">
            <v>19546.8</v>
          </cell>
          <cell r="H8">
            <v>38594.5</v>
          </cell>
          <cell r="I8">
            <v>1112.9000000000001</v>
          </cell>
          <cell r="J8">
            <v>43789.9</v>
          </cell>
          <cell r="K8">
            <v>27884</v>
          </cell>
          <cell r="L8">
            <v>-282.89999999999998</v>
          </cell>
          <cell r="M8">
            <v>4048.7</v>
          </cell>
          <cell r="N8">
            <v>22761.599999999999</v>
          </cell>
          <cell r="O8">
            <v>18712.900000000001</v>
          </cell>
          <cell r="Q8">
            <v>-6086</v>
          </cell>
          <cell r="R8">
            <v>301215.5</v>
          </cell>
          <cell r="S8">
            <v>14.5</v>
          </cell>
          <cell r="T8">
            <v>3595.1</v>
          </cell>
          <cell r="U8">
            <v>3580.6</v>
          </cell>
          <cell r="V8">
            <v>301230.09999999998</v>
          </cell>
          <cell r="X8">
            <v>303252.90000000002</v>
          </cell>
          <cell r="Y8">
            <v>231861.8</v>
          </cell>
          <cell r="Z8">
            <v>71391.100000000006</v>
          </cell>
          <cell r="AB8">
            <v>86025.3</v>
          </cell>
        </row>
        <row r="9">
          <cell r="A9">
            <v>29402</v>
          </cell>
          <cell r="B9" t="str">
            <v>4- 6.</v>
          </cell>
          <cell r="C9">
            <v>308067.5</v>
          </cell>
          <cell r="D9">
            <v>174014.1</v>
          </cell>
          <cell r="E9">
            <v>171730</v>
          </cell>
          <cell r="F9" t="str">
            <v>***</v>
          </cell>
          <cell r="G9">
            <v>19317.099999999999</v>
          </cell>
          <cell r="H9">
            <v>39647.300000000003</v>
          </cell>
          <cell r="I9">
            <v>1453.4</v>
          </cell>
          <cell r="J9">
            <v>44228.800000000003</v>
          </cell>
          <cell r="K9">
            <v>25918.5</v>
          </cell>
          <cell r="L9">
            <v>-8.9</v>
          </cell>
          <cell r="M9">
            <v>3497.3</v>
          </cell>
          <cell r="N9">
            <v>23026</v>
          </cell>
          <cell r="O9">
            <v>19528.7</v>
          </cell>
          <cell r="Q9">
            <v>-6155.4</v>
          </cell>
          <cell r="R9">
            <v>301912.2</v>
          </cell>
          <cell r="S9">
            <v>-107.1</v>
          </cell>
          <cell r="T9">
            <v>3354.7</v>
          </cell>
          <cell r="U9">
            <v>3461.8</v>
          </cell>
          <cell r="V9">
            <v>301805</v>
          </cell>
          <cell r="X9">
            <v>304570.2</v>
          </cell>
          <cell r="Y9">
            <v>234431.9</v>
          </cell>
          <cell r="Z9">
            <v>70138.399999999994</v>
          </cell>
          <cell r="AB9">
            <v>84882.8</v>
          </cell>
        </row>
        <row r="10">
          <cell r="A10">
            <v>29494</v>
          </cell>
          <cell r="B10" t="str">
            <v>7- 9.</v>
          </cell>
          <cell r="C10">
            <v>310184.40000000002</v>
          </cell>
          <cell r="D10">
            <v>174404.9</v>
          </cell>
          <cell r="E10">
            <v>172073.60000000001</v>
          </cell>
          <cell r="F10" t="str">
            <v>***</v>
          </cell>
          <cell r="G10">
            <v>18596.099999999999</v>
          </cell>
          <cell r="H10">
            <v>40155.599999999999</v>
          </cell>
          <cell r="I10">
            <v>1933</v>
          </cell>
          <cell r="J10">
            <v>44682.5</v>
          </cell>
          <cell r="K10">
            <v>26267.200000000001</v>
          </cell>
          <cell r="L10">
            <v>-280.60000000000002</v>
          </cell>
          <cell r="M10">
            <v>4425.8</v>
          </cell>
          <cell r="N10">
            <v>22796.3</v>
          </cell>
          <cell r="O10">
            <v>18370.5</v>
          </cell>
          <cell r="Q10">
            <v>-5532.2</v>
          </cell>
          <cell r="R10">
            <v>304652.2</v>
          </cell>
          <cell r="S10">
            <v>59.5</v>
          </cell>
          <cell r="T10">
            <v>3230.3</v>
          </cell>
          <cell r="U10">
            <v>3170.8</v>
          </cell>
          <cell r="V10">
            <v>304711.7</v>
          </cell>
          <cell r="X10">
            <v>305758.7</v>
          </cell>
          <cell r="Y10">
            <v>235089.6</v>
          </cell>
          <cell r="Z10">
            <v>70669.100000000006</v>
          </cell>
          <cell r="AB10">
            <v>85018.9</v>
          </cell>
        </row>
        <row r="11">
          <cell r="A11">
            <v>29586</v>
          </cell>
          <cell r="B11" t="str">
            <v>10-12.</v>
          </cell>
          <cell r="C11">
            <v>313099.7</v>
          </cell>
          <cell r="D11">
            <v>174485.1</v>
          </cell>
          <cell r="E11">
            <v>172122.3</v>
          </cell>
          <cell r="F11" t="str">
            <v>***</v>
          </cell>
          <cell r="G11">
            <v>18005.099999999999</v>
          </cell>
          <cell r="H11">
            <v>40455.9</v>
          </cell>
          <cell r="I11">
            <v>1538.4</v>
          </cell>
          <cell r="J11">
            <v>45406.6</v>
          </cell>
          <cell r="K11">
            <v>27848.5</v>
          </cell>
          <cell r="L11">
            <v>-692.1</v>
          </cell>
          <cell r="M11">
            <v>6052.2</v>
          </cell>
          <cell r="N11">
            <v>24369.8</v>
          </cell>
          <cell r="O11">
            <v>18317.599999999999</v>
          </cell>
          <cell r="Q11">
            <v>-5727.2</v>
          </cell>
          <cell r="R11">
            <v>307372.5</v>
          </cell>
          <cell r="S11">
            <v>140.30000000000001</v>
          </cell>
          <cell r="T11">
            <v>3277.6</v>
          </cell>
          <cell r="U11">
            <v>3137.3</v>
          </cell>
          <cell r="V11">
            <v>307512.8</v>
          </cell>
          <cell r="X11">
            <v>307047.5</v>
          </cell>
          <cell r="Y11">
            <v>234484.5</v>
          </cell>
          <cell r="Z11">
            <v>72563</v>
          </cell>
          <cell r="AB11">
            <v>86309.5</v>
          </cell>
        </row>
        <row r="12">
          <cell r="A12">
            <v>29676</v>
          </cell>
          <cell r="B12" t="str">
            <v>1981/ 1- 3.</v>
          </cell>
          <cell r="C12">
            <v>316206.3</v>
          </cell>
          <cell r="D12">
            <v>174309.3</v>
          </cell>
          <cell r="E12">
            <v>171930.5</v>
          </cell>
          <cell r="F12" t="str">
            <v>***</v>
          </cell>
          <cell r="G12">
            <v>18165.2</v>
          </cell>
          <cell r="H12">
            <v>41115.599999999999</v>
          </cell>
          <cell r="I12">
            <v>2033.5</v>
          </cell>
          <cell r="J12">
            <v>45592.2</v>
          </cell>
          <cell r="K12">
            <v>28957.8</v>
          </cell>
          <cell r="L12">
            <v>-357.4</v>
          </cell>
          <cell r="M12">
            <v>6390.1</v>
          </cell>
          <cell r="N12">
            <v>24931.5</v>
          </cell>
          <cell r="O12">
            <v>18541.3</v>
          </cell>
          <cell r="Q12">
            <v>-5622.8</v>
          </cell>
          <cell r="R12">
            <v>310583.5</v>
          </cell>
          <cell r="S12">
            <v>-527.79999999999995</v>
          </cell>
          <cell r="T12">
            <v>3705.9</v>
          </cell>
          <cell r="U12">
            <v>4233.8</v>
          </cell>
          <cell r="V12">
            <v>310055.59999999998</v>
          </cell>
          <cell r="X12">
            <v>309816.09999999998</v>
          </cell>
          <cell r="Y12">
            <v>235623.6</v>
          </cell>
          <cell r="Z12">
            <v>74192.600000000006</v>
          </cell>
          <cell r="AB12">
            <v>88238.6</v>
          </cell>
        </row>
        <row r="13">
          <cell r="A13">
            <v>29767</v>
          </cell>
          <cell r="B13" t="str">
            <v>4- 6.</v>
          </cell>
          <cell r="C13">
            <v>316643.7</v>
          </cell>
          <cell r="D13">
            <v>174388.9</v>
          </cell>
          <cell r="E13">
            <v>171985</v>
          </cell>
          <cell r="F13" t="str">
            <v>***</v>
          </cell>
          <cell r="G13">
            <v>18525.2</v>
          </cell>
          <cell r="H13">
            <v>41366.400000000001</v>
          </cell>
          <cell r="I13">
            <v>1372.3</v>
          </cell>
          <cell r="J13">
            <v>46891</v>
          </cell>
          <cell r="K13">
            <v>27302.7</v>
          </cell>
          <cell r="L13">
            <v>-358.7</v>
          </cell>
          <cell r="M13">
            <v>7156</v>
          </cell>
          <cell r="N13">
            <v>26063.5</v>
          </cell>
          <cell r="O13">
            <v>18907.5</v>
          </cell>
          <cell r="Q13">
            <v>-6376.2</v>
          </cell>
          <cell r="R13">
            <v>310267.5</v>
          </cell>
          <cell r="S13">
            <v>-502.6</v>
          </cell>
          <cell r="T13">
            <v>4222.8</v>
          </cell>
          <cell r="U13">
            <v>4725.3999999999996</v>
          </cell>
          <cell r="V13">
            <v>309765</v>
          </cell>
          <cell r="X13">
            <v>309487.7</v>
          </cell>
          <cell r="Y13">
            <v>235652.8</v>
          </cell>
          <cell r="Z13">
            <v>73834.899999999994</v>
          </cell>
          <cell r="AB13">
            <v>87194.3</v>
          </cell>
        </row>
        <row r="14">
          <cell r="A14">
            <v>29859</v>
          </cell>
          <cell r="B14" t="str">
            <v>7- 9.</v>
          </cell>
          <cell r="C14">
            <v>319887.2</v>
          </cell>
          <cell r="D14">
            <v>175932.7</v>
          </cell>
          <cell r="E14">
            <v>173497.60000000001</v>
          </cell>
          <cell r="F14" t="str">
            <v>***</v>
          </cell>
          <cell r="G14">
            <v>18652</v>
          </cell>
          <cell r="H14">
            <v>41379.199999999997</v>
          </cell>
          <cell r="I14">
            <v>1087.4000000000001</v>
          </cell>
          <cell r="J14">
            <v>47246.5</v>
          </cell>
          <cell r="K14">
            <v>28029</v>
          </cell>
          <cell r="L14">
            <v>-399.9</v>
          </cell>
          <cell r="M14">
            <v>7960.3</v>
          </cell>
          <cell r="N14">
            <v>26751.200000000001</v>
          </cell>
          <cell r="O14">
            <v>18790.900000000001</v>
          </cell>
          <cell r="Q14">
            <v>-6228.8</v>
          </cell>
          <cell r="R14">
            <v>313658.40000000002</v>
          </cell>
          <cell r="S14">
            <v>-598.5</v>
          </cell>
          <cell r="T14">
            <v>4724.8999999999996</v>
          </cell>
          <cell r="U14">
            <v>5323.5</v>
          </cell>
          <cell r="V14">
            <v>313059.8</v>
          </cell>
          <cell r="X14">
            <v>311926.90000000002</v>
          </cell>
          <cell r="Y14">
            <v>237051.3</v>
          </cell>
          <cell r="Z14">
            <v>74875.600000000006</v>
          </cell>
          <cell r="AB14">
            <v>88060.2</v>
          </cell>
        </row>
        <row r="15">
          <cell r="A15">
            <v>29951</v>
          </cell>
          <cell r="B15" t="str">
            <v>10-12.</v>
          </cell>
          <cell r="C15">
            <v>321514.90000000002</v>
          </cell>
          <cell r="D15">
            <v>177660.9</v>
          </cell>
          <cell r="E15">
            <v>175217.6</v>
          </cell>
          <cell r="F15" t="str">
            <v>***</v>
          </cell>
          <cell r="G15">
            <v>17876.5</v>
          </cell>
          <cell r="H15">
            <v>41541.5</v>
          </cell>
          <cell r="I15">
            <v>1695.7</v>
          </cell>
          <cell r="J15">
            <v>47809.2</v>
          </cell>
          <cell r="K15">
            <v>27517.8</v>
          </cell>
          <cell r="L15">
            <v>-271.39999999999998</v>
          </cell>
          <cell r="M15">
            <v>7684.5</v>
          </cell>
          <cell r="N15">
            <v>26681.7</v>
          </cell>
          <cell r="O15">
            <v>18997.2</v>
          </cell>
          <cell r="Q15">
            <v>-6436</v>
          </cell>
          <cell r="R15">
            <v>315078.90000000002</v>
          </cell>
          <cell r="S15">
            <v>-155.69999999999999</v>
          </cell>
          <cell r="T15">
            <v>5131</v>
          </cell>
          <cell r="U15">
            <v>5286.7</v>
          </cell>
          <cell r="V15">
            <v>314923.2</v>
          </cell>
          <cell r="X15">
            <v>313830.3</v>
          </cell>
          <cell r="Y15">
            <v>238774.7</v>
          </cell>
          <cell r="Z15">
            <v>75055.600000000006</v>
          </cell>
          <cell r="AB15">
            <v>86935.9</v>
          </cell>
        </row>
        <row r="16">
          <cell r="A16">
            <v>30041</v>
          </cell>
          <cell r="B16" t="str">
            <v>1982/ 1- 3.</v>
          </cell>
          <cell r="C16">
            <v>324877.40000000002</v>
          </cell>
          <cell r="D16">
            <v>179977.1</v>
          </cell>
          <cell r="E16">
            <v>177548.7</v>
          </cell>
          <cell r="F16" t="str">
            <v>***</v>
          </cell>
          <cell r="G16">
            <v>17606.3</v>
          </cell>
          <cell r="H16">
            <v>41925</v>
          </cell>
          <cell r="I16">
            <v>1923.8</v>
          </cell>
          <cell r="J16">
            <v>48827.4</v>
          </cell>
          <cell r="K16">
            <v>27517.4</v>
          </cell>
          <cell r="L16">
            <v>-363</v>
          </cell>
          <cell r="M16">
            <v>7463.5</v>
          </cell>
          <cell r="N16">
            <v>26628.3</v>
          </cell>
          <cell r="O16">
            <v>19164.8</v>
          </cell>
          <cell r="Q16">
            <v>-6350.4</v>
          </cell>
          <cell r="R16">
            <v>318527</v>
          </cell>
          <cell r="S16">
            <v>-36.9</v>
          </cell>
          <cell r="T16">
            <v>5393.7</v>
          </cell>
          <cell r="U16">
            <v>5430.6</v>
          </cell>
          <cell r="V16">
            <v>318490.09999999998</v>
          </cell>
          <cell r="X16">
            <v>317413.90000000002</v>
          </cell>
          <cell r="Y16">
            <v>241432.2</v>
          </cell>
          <cell r="Z16">
            <v>75981.7</v>
          </cell>
          <cell r="AB16">
            <v>87048.7</v>
          </cell>
        </row>
        <row r="17">
          <cell r="A17">
            <v>30132</v>
          </cell>
          <cell r="B17" t="str">
            <v>4- 6.</v>
          </cell>
          <cell r="C17">
            <v>328101.8</v>
          </cell>
          <cell r="D17">
            <v>182231.5</v>
          </cell>
          <cell r="E17">
            <v>179841.1</v>
          </cell>
          <cell r="F17" t="str">
            <v>***</v>
          </cell>
          <cell r="G17">
            <v>17838.400000000001</v>
          </cell>
          <cell r="H17">
            <v>42048.6</v>
          </cell>
          <cell r="I17">
            <v>2030.6</v>
          </cell>
          <cell r="J17">
            <v>48738.6</v>
          </cell>
          <cell r="K17">
            <v>27637.200000000001</v>
          </cell>
          <cell r="L17">
            <v>-259.8</v>
          </cell>
          <cell r="M17">
            <v>7836.7</v>
          </cell>
          <cell r="N17">
            <v>26281.200000000001</v>
          </cell>
          <cell r="O17">
            <v>18444.5</v>
          </cell>
          <cell r="Q17">
            <v>-6644.7</v>
          </cell>
          <cell r="R17">
            <v>321457.09999999998</v>
          </cell>
          <cell r="S17">
            <v>-123.3</v>
          </cell>
          <cell r="T17">
            <v>5701</v>
          </cell>
          <cell r="U17">
            <v>5824.3</v>
          </cell>
          <cell r="V17">
            <v>321333.8</v>
          </cell>
          <cell r="X17">
            <v>320265.09999999998</v>
          </cell>
          <cell r="Y17">
            <v>244149.1</v>
          </cell>
          <cell r="Z17">
            <v>76116</v>
          </cell>
          <cell r="AB17">
            <v>87524.3</v>
          </cell>
        </row>
        <row r="18">
          <cell r="A18">
            <v>30224</v>
          </cell>
          <cell r="B18" t="str">
            <v>7- 9.</v>
          </cell>
          <cell r="C18">
            <v>329610.3</v>
          </cell>
          <cell r="D18">
            <v>183234.5</v>
          </cell>
          <cell r="E18">
            <v>180872.3</v>
          </cell>
          <cell r="F18" t="str">
            <v>***</v>
          </cell>
          <cell r="G18">
            <v>18271.3</v>
          </cell>
          <cell r="H18">
            <v>42153.9</v>
          </cell>
          <cell r="I18">
            <v>1723.3</v>
          </cell>
          <cell r="J18">
            <v>49282.1</v>
          </cell>
          <cell r="K18">
            <v>27393.200000000001</v>
          </cell>
          <cell r="L18">
            <v>-523.20000000000005</v>
          </cell>
          <cell r="M18">
            <v>8075.3</v>
          </cell>
          <cell r="N18">
            <v>26288.7</v>
          </cell>
          <cell r="O18">
            <v>18213.400000000001</v>
          </cell>
          <cell r="Q18">
            <v>-6965.9</v>
          </cell>
          <cell r="R18">
            <v>322644.40000000002</v>
          </cell>
          <cell r="S18">
            <v>283.3</v>
          </cell>
          <cell r="T18">
            <v>5744.6</v>
          </cell>
          <cell r="U18">
            <v>5461.3</v>
          </cell>
          <cell r="V18">
            <v>322927.7</v>
          </cell>
          <cell r="X18">
            <v>321535</v>
          </cell>
          <cell r="Y18">
            <v>245383</v>
          </cell>
          <cell r="Z18">
            <v>76152</v>
          </cell>
          <cell r="AB18">
            <v>87818.3</v>
          </cell>
        </row>
        <row r="19">
          <cell r="A19">
            <v>30316</v>
          </cell>
          <cell r="B19" t="str">
            <v>10-12.</v>
          </cell>
          <cell r="C19">
            <v>332210.7</v>
          </cell>
          <cell r="D19">
            <v>186105.9</v>
          </cell>
          <cell r="E19">
            <v>183715.20000000001</v>
          </cell>
          <cell r="F19" t="str">
            <v>***</v>
          </cell>
          <cell r="G19">
            <v>18772.900000000001</v>
          </cell>
          <cell r="H19">
            <v>41926</v>
          </cell>
          <cell r="I19">
            <v>473.4</v>
          </cell>
          <cell r="J19">
            <v>49725.5</v>
          </cell>
          <cell r="K19">
            <v>27225.200000000001</v>
          </cell>
          <cell r="L19">
            <v>-565.79999999999995</v>
          </cell>
          <cell r="M19">
            <v>8547.6</v>
          </cell>
          <cell r="N19">
            <v>26106.1</v>
          </cell>
          <cell r="O19">
            <v>17558.5</v>
          </cell>
          <cell r="Q19">
            <v>-7616</v>
          </cell>
          <cell r="R19">
            <v>324594.7</v>
          </cell>
          <cell r="S19">
            <v>766.3</v>
          </cell>
          <cell r="T19">
            <v>5914.3</v>
          </cell>
          <cell r="U19">
            <v>5148</v>
          </cell>
          <cell r="V19">
            <v>325361</v>
          </cell>
          <cell r="X19">
            <v>323663.09999999998</v>
          </cell>
          <cell r="Y19">
            <v>247278.3</v>
          </cell>
          <cell r="Z19">
            <v>76384.800000000003</v>
          </cell>
          <cell r="AB19">
            <v>87924.1</v>
          </cell>
        </row>
        <row r="20">
          <cell r="A20">
            <v>30406</v>
          </cell>
          <cell r="B20" t="str">
            <v>1983/ 1- 3.</v>
          </cell>
          <cell r="C20">
            <v>334129.40000000002</v>
          </cell>
          <cell r="D20">
            <v>187412.8</v>
          </cell>
          <cell r="E20">
            <v>184937.1</v>
          </cell>
          <cell r="F20" t="str">
            <v>***</v>
          </cell>
          <cell r="G20">
            <v>18749.7</v>
          </cell>
          <cell r="H20">
            <v>41661.1</v>
          </cell>
          <cell r="I20">
            <v>169.4</v>
          </cell>
          <cell r="J20">
            <v>50488.4</v>
          </cell>
          <cell r="K20">
            <v>26983.4</v>
          </cell>
          <cell r="L20">
            <v>-559</v>
          </cell>
          <cell r="M20">
            <v>9223.6</v>
          </cell>
          <cell r="N20">
            <v>26520</v>
          </cell>
          <cell r="O20">
            <v>17296.3</v>
          </cell>
          <cell r="Q20">
            <v>-6905.1</v>
          </cell>
          <cell r="R20">
            <v>327224.3</v>
          </cell>
          <cell r="S20">
            <v>278.8</v>
          </cell>
          <cell r="T20">
            <v>4558.5</v>
          </cell>
          <cell r="U20">
            <v>4279.6000000000004</v>
          </cell>
          <cell r="V20">
            <v>327503.09999999998</v>
          </cell>
          <cell r="X20">
            <v>324905.7</v>
          </cell>
          <cell r="Y20">
            <v>247993</v>
          </cell>
          <cell r="Z20">
            <v>76912.800000000003</v>
          </cell>
          <cell r="AB20">
            <v>87394.2</v>
          </cell>
        </row>
        <row r="21">
          <cell r="A21">
            <v>30497</v>
          </cell>
          <cell r="B21" t="str">
            <v>4- 6.</v>
          </cell>
          <cell r="C21">
            <v>333971.40000000002</v>
          </cell>
          <cell r="D21">
            <v>186733.5</v>
          </cell>
          <cell r="E21">
            <v>184165.3</v>
          </cell>
          <cell r="F21" t="str">
            <v>***</v>
          </cell>
          <cell r="G21">
            <v>16831</v>
          </cell>
          <cell r="H21">
            <v>42103.6</v>
          </cell>
          <cell r="I21">
            <v>717.9</v>
          </cell>
          <cell r="J21">
            <v>51346</v>
          </cell>
          <cell r="K21">
            <v>27096.6</v>
          </cell>
          <cell r="L21">
            <v>-329.2</v>
          </cell>
          <cell r="M21">
            <v>9472</v>
          </cell>
          <cell r="N21">
            <v>26827.3</v>
          </cell>
          <cell r="O21">
            <v>17355.3</v>
          </cell>
          <cell r="Q21">
            <v>-6508.4</v>
          </cell>
          <cell r="R21">
            <v>327463</v>
          </cell>
          <cell r="S21">
            <v>644</v>
          </cell>
          <cell r="T21">
            <v>4583.8999999999996</v>
          </cell>
          <cell r="U21">
            <v>3940</v>
          </cell>
          <cell r="V21">
            <v>328107</v>
          </cell>
          <cell r="X21">
            <v>324499.40000000002</v>
          </cell>
          <cell r="Y21">
            <v>246385.9</v>
          </cell>
          <cell r="Z21">
            <v>78113.5</v>
          </cell>
          <cell r="AB21">
            <v>86031.2</v>
          </cell>
        </row>
        <row r="22">
          <cell r="A22">
            <v>30589</v>
          </cell>
          <cell r="B22" t="str">
            <v>7- 9.</v>
          </cell>
          <cell r="C22">
            <v>337857.9</v>
          </cell>
          <cell r="D22">
            <v>188716</v>
          </cell>
          <cell r="E22">
            <v>186078.6</v>
          </cell>
          <cell r="F22" t="str">
            <v>***</v>
          </cell>
          <cell r="G22">
            <v>16844.599999999999</v>
          </cell>
          <cell r="H22">
            <v>43259.4</v>
          </cell>
          <cell r="I22">
            <v>511.7</v>
          </cell>
          <cell r="J22">
            <v>51859.3</v>
          </cell>
          <cell r="K22">
            <v>26848.2</v>
          </cell>
          <cell r="L22">
            <v>-455.7</v>
          </cell>
          <cell r="M22">
            <v>10274.4</v>
          </cell>
          <cell r="N22">
            <v>27911.3</v>
          </cell>
          <cell r="O22">
            <v>17636.900000000001</v>
          </cell>
          <cell r="Q22">
            <v>-6757.2</v>
          </cell>
          <cell r="R22">
            <v>331100.7</v>
          </cell>
          <cell r="S22">
            <v>571</v>
          </cell>
          <cell r="T22">
            <v>4531.3</v>
          </cell>
          <cell r="U22">
            <v>3960.3</v>
          </cell>
          <cell r="V22">
            <v>331671.7</v>
          </cell>
          <cell r="X22">
            <v>327583.59999999998</v>
          </cell>
          <cell r="Y22">
            <v>249331.7</v>
          </cell>
          <cell r="Z22">
            <v>78251.8</v>
          </cell>
          <cell r="AB22">
            <v>86952.2</v>
          </cell>
        </row>
        <row r="23">
          <cell r="A23">
            <v>30681</v>
          </cell>
          <cell r="B23" t="str">
            <v>10-12.</v>
          </cell>
          <cell r="C23">
            <v>339951.6</v>
          </cell>
          <cell r="D23">
            <v>190011.6</v>
          </cell>
          <cell r="E23">
            <v>187321.7</v>
          </cell>
          <cell r="F23" t="str">
            <v>***</v>
          </cell>
          <cell r="G23">
            <v>16910.2</v>
          </cell>
          <cell r="H23">
            <v>43871</v>
          </cell>
          <cell r="I23">
            <v>765.9</v>
          </cell>
          <cell r="J23">
            <v>52128.2</v>
          </cell>
          <cell r="K23">
            <v>26411.5</v>
          </cell>
          <cell r="L23">
            <v>-367.1</v>
          </cell>
          <cell r="M23">
            <v>10220.299999999999</v>
          </cell>
          <cell r="N23">
            <v>29041</v>
          </cell>
          <cell r="O23">
            <v>18820.7</v>
          </cell>
          <cell r="Q23">
            <v>-7025.1</v>
          </cell>
          <cell r="R23">
            <v>332926.5</v>
          </cell>
          <cell r="S23">
            <v>558.1</v>
          </cell>
          <cell r="T23">
            <v>4749.6000000000004</v>
          </cell>
          <cell r="U23">
            <v>4191.5</v>
          </cell>
          <cell r="V23">
            <v>333484.59999999998</v>
          </cell>
          <cell r="X23">
            <v>329731.3</v>
          </cell>
          <cell r="Y23">
            <v>251558.8</v>
          </cell>
          <cell r="Z23">
            <v>78172.5</v>
          </cell>
          <cell r="AB23">
            <v>87192.7</v>
          </cell>
        </row>
        <row r="24">
          <cell r="A24">
            <v>30772</v>
          </cell>
          <cell r="B24" t="str">
            <v>1984/ 1- 3.</v>
          </cell>
          <cell r="C24">
            <v>343344.6</v>
          </cell>
          <cell r="D24">
            <v>190390.9</v>
          </cell>
          <cell r="E24">
            <v>187665.3</v>
          </cell>
          <cell r="F24" t="str">
            <v>***</v>
          </cell>
          <cell r="G24">
            <v>16828.5</v>
          </cell>
          <cell r="H24">
            <v>46016.9</v>
          </cell>
          <cell r="I24">
            <v>512.29999999999995</v>
          </cell>
          <cell r="J24">
            <v>52581.2</v>
          </cell>
          <cell r="K24">
            <v>26056.9</v>
          </cell>
          <cell r="L24">
            <v>-132.80000000000001</v>
          </cell>
          <cell r="M24">
            <v>11090.9</v>
          </cell>
          <cell r="N24">
            <v>30419.1</v>
          </cell>
          <cell r="O24">
            <v>19328.2</v>
          </cell>
          <cell r="Q24">
            <v>-6884</v>
          </cell>
          <cell r="R24">
            <v>336460.7</v>
          </cell>
          <cell r="S24">
            <v>630.70000000000005</v>
          </cell>
          <cell r="T24">
            <v>4901.8999999999996</v>
          </cell>
          <cell r="U24">
            <v>4271.1000000000004</v>
          </cell>
          <cell r="V24">
            <v>337091.4</v>
          </cell>
          <cell r="X24">
            <v>332253.7</v>
          </cell>
          <cell r="Y24">
            <v>253748.5</v>
          </cell>
          <cell r="Z24">
            <v>78505.3</v>
          </cell>
          <cell r="AB24">
            <v>88902.2</v>
          </cell>
        </row>
        <row r="25">
          <cell r="A25">
            <v>30863</v>
          </cell>
          <cell r="B25" t="str">
            <v>4- 6.</v>
          </cell>
          <cell r="C25">
            <v>349031.6</v>
          </cell>
          <cell r="D25">
            <v>193190</v>
          </cell>
          <cell r="E25">
            <v>190425.2</v>
          </cell>
          <cell r="F25" t="str">
            <v>***</v>
          </cell>
          <cell r="G25">
            <v>16732.099999999999</v>
          </cell>
          <cell r="H25">
            <v>47124.2</v>
          </cell>
          <cell r="I25">
            <v>531.1</v>
          </cell>
          <cell r="J25">
            <v>53266.8</v>
          </cell>
          <cell r="K25">
            <v>26209.5</v>
          </cell>
          <cell r="L25">
            <v>131</v>
          </cell>
          <cell r="M25">
            <v>11846.8</v>
          </cell>
          <cell r="N25">
            <v>31257.1</v>
          </cell>
          <cell r="O25">
            <v>19410.3</v>
          </cell>
          <cell r="Q25">
            <v>-6956.5</v>
          </cell>
          <cell r="R25">
            <v>342075.1</v>
          </cell>
          <cell r="S25">
            <v>773.3</v>
          </cell>
          <cell r="T25">
            <v>5150.8</v>
          </cell>
          <cell r="U25">
            <v>4377.6000000000004</v>
          </cell>
          <cell r="V25">
            <v>342848.4</v>
          </cell>
          <cell r="X25">
            <v>337184.7</v>
          </cell>
          <cell r="Y25">
            <v>257577.4</v>
          </cell>
          <cell r="Z25">
            <v>79607.3</v>
          </cell>
          <cell r="AB25">
            <v>90065.7</v>
          </cell>
        </row>
        <row r="26">
          <cell r="A26">
            <v>30955</v>
          </cell>
          <cell r="B26" t="str">
            <v>7- 9.</v>
          </cell>
          <cell r="C26">
            <v>351086.7</v>
          </cell>
          <cell r="D26">
            <v>193013.1</v>
          </cell>
          <cell r="E26">
            <v>190202.4</v>
          </cell>
          <cell r="F26" t="str">
            <v>***</v>
          </cell>
          <cell r="G26">
            <v>16875.599999999999</v>
          </cell>
          <cell r="H26">
            <v>48242.8</v>
          </cell>
          <cell r="I26">
            <v>1237.5</v>
          </cell>
          <cell r="J26">
            <v>53577</v>
          </cell>
          <cell r="K26">
            <v>25912.3</v>
          </cell>
          <cell r="L26">
            <v>432.2</v>
          </cell>
          <cell r="M26">
            <v>11796.2</v>
          </cell>
          <cell r="N26">
            <v>32037.1</v>
          </cell>
          <cell r="O26">
            <v>20240.8</v>
          </cell>
          <cell r="Q26">
            <v>-6989.5</v>
          </cell>
          <cell r="R26">
            <v>344097.2</v>
          </cell>
          <cell r="S26">
            <v>668.8</v>
          </cell>
          <cell r="T26">
            <v>5503</v>
          </cell>
          <cell r="U26">
            <v>4834.2</v>
          </cell>
          <cell r="V26">
            <v>344765.9</v>
          </cell>
          <cell r="X26">
            <v>339290.5</v>
          </cell>
          <cell r="Y26">
            <v>259369</v>
          </cell>
          <cell r="Z26">
            <v>79921.399999999994</v>
          </cell>
          <cell r="AB26">
            <v>91030.6</v>
          </cell>
        </row>
        <row r="27">
          <cell r="A27">
            <v>31047</v>
          </cell>
          <cell r="B27" t="str">
            <v>10-12.</v>
          </cell>
          <cell r="C27">
            <v>352856.4</v>
          </cell>
          <cell r="D27">
            <v>193835.1</v>
          </cell>
          <cell r="E27">
            <v>190987.5</v>
          </cell>
          <cell r="F27" t="str">
            <v>***</v>
          </cell>
          <cell r="G27">
            <v>16718.099999999999</v>
          </cell>
          <cell r="H27">
            <v>49774.5</v>
          </cell>
          <cell r="I27">
            <v>236.2</v>
          </cell>
          <cell r="J27">
            <v>53543.7</v>
          </cell>
          <cell r="K27">
            <v>25395</v>
          </cell>
          <cell r="L27">
            <v>53.1</v>
          </cell>
          <cell r="M27">
            <v>13300.7</v>
          </cell>
          <cell r="N27">
            <v>32900.800000000003</v>
          </cell>
          <cell r="O27">
            <v>19600.099999999999</v>
          </cell>
          <cell r="Q27">
            <v>-7188.2</v>
          </cell>
          <cell r="R27">
            <v>345668.2</v>
          </cell>
          <cell r="S27">
            <v>1065.7</v>
          </cell>
          <cell r="T27">
            <v>6083.5</v>
          </cell>
          <cell r="U27">
            <v>5017.8999999999996</v>
          </cell>
          <cell r="V27">
            <v>346733.9</v>
          </cell>
          <cell r="X27">
            <v>339555.7</v>
          </cell>
          <cell r="Y27">
            <v>260563.9</v>
          </cell>
          <cell r="Z27">
            <v>78991.8</v>
          </cell>
          <cell r="AB27">
            <v>91887.6</v>
          </cell>
        </row>
        <row r="28">
          <cell r="A28">
            <v>31137</v>
          </cell>
          <cell r="B28" t="str">
            <v>1985/ 1- 3.</v>
          </cell>
          <cell r="C28">
            <v>359067.9</v>
          </cell>
          <cell r="D28">
            <v>197115.7</v>
          </cell>
          <cell r="E28">
            <v>194240.3</v>
          </cell>
          <cell r="F28" t="str">
            <v>***</v>
          </cell>
          <cell r="G28">
            <v>17003.599999999999</v>
          </cell>
          <cell r="H28">
            <v>50832.1</v>
          </cell>
          <cell r="I28">
            <v>2498.1</v>
          </cell>
          <cell r="J28">
            <v>53127.3</v>
          </cell>
          <cell r="K28">
            <v>25142.799999999999</v>
          </cell>
          <cell r="L28">
            <v>-70.3</v>
          </cell>
          <cell r="M28">
            <v>13418.6</v>
          </cell>
          <cell r="N28">
            <v>33018.199999999997</v>
          </cell>
          <cell r="O28">
            <v>19599.599999999999</v>
          </cell>
          <cell r="Q28">
            <v>-7571.2</v>
          </cell>
          <cell r="R28">
            <v>351496.7</v>
          </cell>
          <cell r="S28">
            <v>1110.0999999999999</v>
          </cell>
          <cell r="T28">
            <v>6277.5</v>
          </cell>
          <cell r="U28">
            <v>5167.3999999999996</v>
          </cell>
          <cell r="V28">
            <v>352606.8</v>
          </cell>
          <cell r="X28">
            <v>345649.3</v>
          </cell>
          <cell r="Y28">
            <v>267449.5</v>
          </cell>
          <cell r="Z28">
            <v>78199.8</v>
          </cell>
          <cell r="AB28">
            <v>92978.6</v>
          </cell>
        </row>
        <row r="29">
          <cell r="A29">
            <v>31228</v>
          </cell>
          <cell r="B29" t="str">
            <v>4- 6.</v>
          </cell>
          <cell r="C29">
            <v>363113</v>
          </cell>
          <cell r="D29">
            <v>199712.5</v>
          </cell>
          <cell r="E29">
            <v>196816.7</v>
          </cell>
          <cell r="F29" t="str">
            <v>***</v>
          </cell>
          <cell r="G29">
            <v>17453.5</v>
          </cell>
          <cell r="H29">
            <v>52815.9</v>
          </cell>
          <cell r="I29">
            <v>1692.1</v>
          </cell>
          <cell r="J29">
            <v>53567.7</v>
          </cell>
          <cell r="K29">
            <v>23459.1</v>
          </cell>
          <cell r="L29">
            <v>-275.3</v>
          </cell>
          <cell r="M29">
            <v>14687.6</v>
          </cell>
          <cell r="N29">
            <v>34039.9</v>
          </cell>
          <cell r="O29">
            <v>19352.3</v>
          </cell>
          <cell r="Q29">
            <v>-7600.4</v>
          </cell>
          <cell r="R29">
            <v>355512.6</v>
          </cell>
          <cell r="S29">
            <v>1460.4</v>
          </cell>
          <cell r="T29">
            <v>6506.8</v>
          </cell>
          <cell r="U29">
            <v>5046.3999999999996</v>
          </cell>
          <cell r="V29">
            <v>356973</v>
          </cell>
          <cell r="X29">
            <v>348425.4</v>
          </cell>
          <cell r="Y29">
            <v>271674</v>
          </cell>
          <cell r="Z29">
            <v>76751.5</v>
          </cell>
          <cell r="AB29">
            <v>93728.5</v>
          </cell>
        </row>
        <row r="30">
          <cell r="A30">
            <v>31320</v>
          </cell>
          <cell r="B30" t="str">
            <v>7- 9.</v>
          </cell>
          <cell r="C30">
            <v>366586.7</v>
          </cell>
          <cell r="D30">
            <v>200337</v>
          </cell>
          <cell r="E30">
            <v>197416.9</v>
          </cell>
          <cell r="F30" t="str">
            <v>***</v>
          </cell>
          <cell r="G30">
            <v>17336.2</v>
          </cell>
          <cell r="H30">
            <v>55081.2</v>
          </cell>
          <cell r="I30">
            <v>1343.7</v>
          </cell>
          <cell r="J30">
            <v>54026.6</v>
          </cell>
          <cell r="K30">
            <v>23777.599999999999</v>
          </cell>
          <cell r="L30">
            <v>234.6</v>
          </cell>
          <cell r="M30">
            <v>14449.8</v>
          </cell>
          <cell r="N30">
            <v>33409.699999999997</v>
          </cell>
          <cell r="O30">
            <v>18959.900000000001</v>
          </cell>
          <cell r="Q30">
            <v>-7035.9</v>
          </cell>
          <cell r="R30">
            <v>359550.9</v>
          </cell>
          <cell r="S30">
            <v>1462.8</v>
          </cell>
          <cell r="T30">
            <v>6201.4</v>
          </cell>
          <cell r="U30">
            <v>4738.7</v>
          </cell>
          <cell r="V30">
            <v>361013.6</v>
          </cell>
          <cell r="X30">
            <v>352136.9</v>
          </cell>
          <cell r="Y30">
            <v>274098.09999999998</v>
          </cell>
          <cell r="Z30">
            <v>78038.8</v>
          </cell>
          <cell r="AB30">
            <v>96195</v>
          </cell>
        </row>
        <row r="31">
          <cell r="A31">
            <v>31412</v>
          </cell>
          <cell r="B31" t="str">
            <v>10-12.</v>
          </cell>
          <cell r="C31">
            <v>372062.8</v>
          </cell>
          <cell r="D31">
            <v>203220.9</v>
          </cell>
          <cell r="E31">
            <v>200258.5</v>
          </cell>
          <cell r="F31" t="str">
            <v>***</v>
          </cell>
          <cell r="G31">
            <v>17003.599999999999</v>
          </cell>
          <cell r="H31">
            <v>56075.6</v>
          </cell>
          <cell r="I31">
            <v>1178.7</v>
          </cell>
          <cell r="J31">
            <v>54875.6</v>
          </cell>
          <cell r="K31">
            <v>24138.7</v>
          </cell>
          <cell r="L31">
            <v>979.5</v>
          </cell>
          <cell r="M31">
            <v>14590.1</v>
          </cell>
          <cell r="N31">
            <v>33294.400000000001</v>
          </cell>
          <cell r="O31">
            <v>18704.3</v>
          </cell>
          <cell r="Q31">
            <v>-6163.8</v>
          </cell>
          <cell r="R31">
            <v>365899</v>
          </cell>
          <cell r="S31">
            <v>1335.4</v>
          </cell>
          <cell r="T31">
            <v>5494.3</v>
          </cell>
          <cell r="U31">
            <v>4158.8999999999996</v>
          </cell>
          <cell r="V31">
            <v>367234.4</v>
          </cell>
          <cell r="X31">
            <v>357472.7</v>
          </cell>
          <cell r="Y31">
            <v>277478.90000000002</v>
          </cell>
          <cell r="Z31">
            <v>79993.8</v>
          </cell>
          <cell r="AB31">
            <v>97218</v>
          </cell>
        </row>
        <row r="32">
          <cell r="A32">
            <v>31502</v>
          </cell>
          <cell r="B32" t="str">
            <v>1986/ 1- 3.</v>
          </cell>
          <cell r="C32">
            <v>370380</v>
          </cell>
          <cell r="D32">
            <v>203287.9</v>
          </cell>
          <cell r="E32">
            <v>200264.9</v>
          </cell>
          <cell r="F32" t="str">
            <v>***</v>
          </cell>
          <cell r="G32">
            <v>17353.400000000001</v>
          </cell>
          <cell r="H32">
            <v>55958.3</v>
          </cell>
          <cell r="I32">
            <v>1724.6</v>
          </cell>
          <cell r="J32">
            <v>55244.800000000003</v>
          </cell>
          <cell r="K32">
            <v>24211</v>
          </cell>
          <cell r="L32">
            <v>-152.9</v>
          </cell>
          <cell r="M32">
            <v>12753</v>
          </cell>
          <cell r="N32">
            <v>31561.3</v>
          </cell>
          <cell r="O32">
            <v>18808.3</v>
          </cell>
          <cell r="Q32">
            <v>-4514.8999999999996</v>
          </cell>
          <cell r="R32">
            <v>365865.1</v>
          </cell>
          <cell r="S32">
            <v>1186.0999999999999</v>
          </cell>
          <cell r="T32">
            <v>5491.3</v>
          </cell>
          <cell r="U32">
            <v>4305.2</v>
          </cell>
          <cell r="V32">
            <v>367051.3</v>
          </cell>
          <cell r="X32">
            <v>357627</v>
          </cell>
          <cell r="Y32">
            <v>278324.09999999998</v>
          </cell>
          <cell r="Z32">
            <v>79302.899999999994</v>
          </cell>
          <cell r="AB32">
            <v>97522.7</v>
          </cell>
        </row>
        <row r="33">
          <cell r="A33">
            <v>31593</v>
          </cell>
          <cell r="B33" t="str">
            <v>4- 6.</v>
          </cell>
          <cell r="C33">
            <v>374442.5</v>
          </cell>
          <cell r="D33">
            <v>205295.8</v>
          </cell>
          <cell r="E33">
            <v>202199.3</v>
          </cell>
          <cell r="F33" t="str">
            <v>***</v>
          </cell>
          <cell r="G33">
            <v>17962.599999999999</v>
          </cell>
          <cell r="H33">
            <v>56544.6</v>
          </cell>
          <cell r="I33">
            <v>780.9</v>
          </cell>
          <cell r="J33">
            <v>56042.2</v>
          </cell>
          <cell r="K33">
            <v>24866.400000000001</v>
          </cell>
          <cell r="L33">
            <v>691.1</v>
          </cell>
          <cell r="M33">
            <v>12259</v>
          </cell>
          <cell r="N33">
            <v>32098.400000000001</v>
          </cell>
          <cell r="O33">
            <v>19839.400000000001</v>
          </cell>
          <cell r="Q33">
            <v>-895.8</v>
          </cell>
          <cell r="R33">
            <v>373546.7</v>
          </cell>
          <cell r="S33">
            <v>1456.5</v>
          </cell>
          <cell r="T33">
            <v>5477.9</v>
          </cell>
          <cell r="U33">
            <v>4021.3</v>
          </cell>
          <cell r="V33">
            <v>375003.3</v>
          </cell>
          <cell r="X33">
            <v>362183.5</v>
          </cell>
          <cell r="Y33">
            <v>280583.8</v>
          </cell>
          <cell r="Z33">
            <v>81599.7</v>
          </cell>
          <cell r="AB33">
            <v>99373.6</v>
          </cell>
        </row>
        <row r="34">
          <cell r="A34">
            <v>31685</v>
          </cell>
          <cell r="B34" t="str">
            <v>7- 9.</v>
          </cell>
          <cell r="C34">
            <v>378620.8</v>
          </cell>
          <cell r="D34">
            <v>208401.5</v>
          </cell>
          <cell r="E34">
            <v>205239.2</v>
          </cell>
          <cell r="F34" t="str">
            <v>***</v>
          </cell>
          <cell r="G34">
            <v>18777</v>
          </cell>
          <cell r="H34">
            <v>56527.5</v>
          </cell>
          <cell r="I34">
            <v>787.9</v>
          </cell>
          <cell r="J34">
            <v>56857.1</v>
          </cell>
          <cell r="K34">
            <v>25353.1</v>
          </cell>
          <cell r="L34">
            <v>470.4</v>
          </cell>
          <cell r="M34">
            <v>11446.4</v>
          </cell>
          <cell r="N34">
            <v>31410.400000000001</v>
          </cell>
          <cell r="O34">
            <v>19964</v>
          </cell>
          <cell r="Q34">
            <v>1076.5999999999999</v>
          </cell>
          <cell r="R34">
            <v>379697.4</v>
          </cell>
          <cell r="S34">
            <v>1222</v>
          </cell>
          <cell r="T34">
            <v>5403.3</v>
          </cell>
          <cell r="U34">
            <v>4181.3</v>
          </cell>
          <cell r="V34">
            <v>380919.4</v>
          </cell>
          <cell r="X34">
            <v>367174.40000000002</v>
          </cell>
          <cell r="Y34">
            <v>284493.8</v>
          </cell>
          <cell r="Z34">
            <v>82680.600000000006</v>
          </cell>
          <cell r="AB34">
            <v>100657.5</v>
          </cell>
        </row>
        <row r="35">
          <cell r="A35">
            <v>31777</v>
          </cell>
          <cell r="B35" t="str">
            <v>10-12.</v>
          </cell>
          <cell r="C35">
            <v>380651.3</v>
          </cell>
          <cell r="D35">
            <v>209214.4</v>
          </cell>
          <cell r="E35">
            <v>206017.8</v>
          </cell>
          <cell r="F35" t="str">
            <v>***</v>
          </cell>
          <cell r="G35">
            <v>19439.7</v>
          </cell>
          <cell r="H35">
            <v>57144.9</v>
          </cell>
          <cell r="I35">
            <v>741.8</v>
          </cell>
          <cell r="J35">
            <v>57438.6</v>
          </cell>
          <cell r="K35">
            <v>25430</v>
          </cell>
          <cell r="L35">
            <v>226.1</v>
          </cell>
          <cell r="M35">
            <v>11015.8</v>
          </cell>
          <cell r="N35">
            <v>31431</v>
          </cell>
          <cell r="O35">
            <v>20415.2</v>
          </cell>
          <cell r="Q35">
            <v>830.1</v>
          </cell>
          <cell r="R35">
            <v>381481.4</v>
          </cell>
          <cell r="S35">
            <v>1373.2</v>
          </cell>
          <cell r="T35">
            <v>6131</v>
          </cell>
          <cell r="U35">
            <v>4757.8</v>
          </cell>
          <cell r="V35">
            <v>382854.5</v>
          </cell>
          <cell r="X35">
            <v>369635.5</v>
          </cell>
          <cell r="Y35">
            <v>286540.79999999999</v>
          </cell>
          <cell r="Z35">
            <v>83094.7</v>
          </cell>
          <cell r="AB35">
            <v>102014.7</v>
          </cell>
        </row>
        <row r="36">
          <cell r="A36">
            <v>31867</v>
          </cell>
          <cell r="B36" t="str">
            <v>1987/ 1- 3.</v>
          </cell>
          <cell r="C36">
            <v>385552.6</v>
          </cell>
          <cell r="D36">
            <v>213416.2</v>
          </cell>
          <cell r="E36">
            <v>210217.1</v>
          </cell>
          <cell r="F36" t="str">
            <v>***</v>
          </cell>
          <cell r="G36">
            <v>19830.7</v>
          </cell>
          <cell r="H36">
            <v>58120.4</v>
          </cell>
          <cell r="I36">
            <v>198.6</v>
          </cell>
          <cell r="J36">
            <v>57608.2</v>
          </cell>
          <cell r="K36">
            <v>25583.599999999999</v>
          </cell>
          <cell r="L36">
            <v>-55.8</v>
          </cell>
          <cell r="M36">
            <v>10850.7</v>
          </cell>
          <cell r="N36">
            <v>31182.2</v>
          </cell>
          <cell r="O36">
            <v>20331.599999999999</v>
          </cell>
          <cell r="Q36">
            <v>333.9</v>
          </cell>
          <cell r="R36">
            <v>385886.5</v>
          </cell>
          <cell r="S36">
            <v>1633.7</v>
          </cell>
          <cell r="T36">
            <v>6873.2</v>
          </cell>
          <cell r="U36">
            <v>5239.5</v>
          </cell>
          <cell r="V36">
            <v>387520.2</v>
          </cell>
          <cell r="X36">
            <v>374701.9</v>
          </cell>
          <cell r="Y36">
            <v>291565.90000000002</v>
          </cell>
          <cell r="Z36">
            <v>83136</v>
          </cell>
          <cell r="AB36">
            <v>103534.7</v>
          </cell>
        </row>
        <row r="37">
          <cell r="A37">
            <v>31958</v>
          </cell>
          <cell r="B37" t="str">
            <v>4- 6.</v>
          </cell>
          <cell r="C37">
            <v>386604.7</v>
          </cell>
          <cell r="D37">
            <v>212363.3</v>
          </cell>
          <cell r="E37">
            <v>209171</v>
          </cell>
          <cell r="F37" t="str">
            <v>***</v>
          </cell>
          <cell r="G37">
            <v>21192.7</v>
          </cell>
          <cell r="H37">
            <v>59403</v>
          </cell>
          <cell r="I37">
            <v>642.9</v>
          </cell>
          <cell r="J37">
            <v>58136.800000000003</v>
          </cell>
          <cell r="K37">
            <v>25639.7</v>
          </cell>
          <cell r="L37">
            <v>-274.3</v>
          </cell>
          <cell r="M37">
            <v>9500.7000000000007</v>
          </cell>
          <cell r="N37">
            <v>31154.5</v>
          </cell>
          <cell r="O37">
            <v>21653.8</v>
          </cell>
          <cell r="Q37">
            <v>-372.1</v>
          </cell>
          <cell r="R37">
            <v>386232.6</v>
          </cell>
          <cell r="S37">
            <v>1827.3</v>
          </cell>
          <cell r="T37">
            <v>7356.4</v>
          </cell>
          <cell r="U37">
            <v>5529.1</v>
          </cell>
          <cell r="V37">
            <v>388059.8</v>
          </cell>
          <cell r="X37">
            <v>377104</v>
          </cell>
          <cell r="Y37">
            <v>293601.8</v>
          </cell>
          <cell r="Z37">
            <v>83502.2</v>
          </cell>
          <cell r="AB37">
            <v>106235.3</v>
          </cell>
        </row>
        <row r="38">
          <cell r="A38">
            <v>32050</v>
          </cell>
          <cell r="B38" t="str">
            <v>7- 9.</v>
          </cell>
          <cell r="C38">
            <v>394317.1</v>
          </cell>
          <cell r="D38">
            <v>216065.5</v>
          </cell>
          <cell r="E38">
            <v>212867.1</v>
          </cell>
          <cell r="F38" t="str">
            <v>***</v>
          </cell>
          <cell r="G38">
            <v>22909.8</v>
          </cell>
          <cell r="H38">
            <v>60441.3</v>
          </cell>
          <cell r="I38">
            <v>540.29999999999995</v>
          </cell>
          <cell r="J38">
            <v>58648.3</v>
          </cell>
          <cell r="K38">
            <v>26796.400000000001</v>
          </cell>
          <cell r="L38">
            <v>-24.7</v>
          </cell>
          <cell r="M38">
            <v>8940.2000000000007</v>
          </cell>
          <cell r="N38">
            <v>31580.9</v>
          </cell>
          <cell r="O38">
            <v>22640.799999999999</v>
          </cell>
          <cell r="Q38">
            <v>-802.7</v>
          </cell>
          <cell r="R38">
            <v>393514.4</v>
          </cell>
          <cell r="S38">
            <v>2684</v>
          </cell>
          <cell r="T38">
            <v>8851.1</v>
          </cell>
          <cell r="U38">
            <v>6167.1</v>
          </cell>
          <cell r="V38">
            <v>396198.40000000002</v>
          </cell>
          <cell r="X38">
            <v>385376.9</v>
          </cell>
          <cell r="Y38">
            <v>299956.90000000002</v>
          </cell>
          <cell r="Z38">
            <v>85420</v>
          </cell>
          <cell r="AB38">
            <v>110147.5</v>
          </cell>
        </row>
        <row r="39">
          <cell r="A39">
            <v>32142</v>
          </cell>
          <cell r="B39" t="str">
            <v>10-12.</v>
          </cell>
          <cell r="C39">
            <v>402784.1</v>
          </cell>
          <cell r="D39">
            <v>218667.6</v>
          </cell>
          <cell r="E39">
            <v>215440.4</v>
          </cell>
          <cell r="F39" t="str">
            <v>***</v>
          </cell>
          <cell r="G39">
            <v>24701.4</v>
          </cell>
          <cell r="H39">
            <v>62027.199999999997</v>
          </cell>
          <cell r="I39">
            <v>1287.7</v>
          </cell>
          <cell r="J39">
            <v>59004.800000000003</v>
          </cell>
          <cell r="K39">
            <v>28079.5</v>
          </cell>
          <cell r="L39">
            <v>398.8</v>
          </cell>
          <cell r="M39">
            <v>8617.2000000000007</v>
          </cell>
          <cell r="N39">
            <v>31944.6</v>
          </cell>
          <cell r="O39">
            <v>23327.5</v>
          </cell>
          <cell r="Q39">
            <v>-370.6</v>
          </cell>
          <cell r="R39">
            <v>402413.5</v>
          </cell>
          <cell r="S39">
            <v>2730.1</v>
          </cell>
          <cell r="T39">
            <v>9424.1</v>
          </cell>
          <cell r="U39">
            <v>6694</v>
          </cell>
          <cell r="V39">
            <v>405143.6</v>
          </cell>
          <cell r="X39">
            <v>394167</v>
          </cell>
          <cell r="Y39">
            <v>306683.90000000002</v>
          </cell>
          <cell r="Z39">
            <v>87483.1</v>
          </cell>
          <cell r="AB39">
            <v>114808.1</v>
          </cell>
        </row>
        <row r="40">
          <cell r="A40">
            <v>32233</v>
          </cell>
          <cell r="B40" t="str">
            <v>1988/ 1- 3.</v>
          </cell>
          <cell r="C40">
            <v>409289.7</v>
          </cell>
          <cell r="D40">
            <v>220683.6</v>
          </cell>
          <cell r="E40">
            <v>217405</v>
          </cell>
          <cell r="F40" t="str">
            <v>***</v>
          </cell>
          <cell r="G40">
            <v>25789.3</v>
          </cell>
          <cell r="H40">
            <v>65000.7</v>
          </cell>
          <cell r="I40">
            <v>2046.4</v>
          </cell>
          <cell r="J40">
            <v>59958.6</v>
          </cell>
          <cell r="K40">
            <v>28825.4</v>
          </cell>
          <cell r="L40">
            <v>-58</v>
          </cell>
          <cell r="M40">
            <v>7043.5</v>
          </cell>
          <cell r="N40">
            <v>31967</v>
          </cell>
          <cell r="O40">
            <v>24923.5</v>
          </cell>
          <cell r="Q40">
            <v>403.4</v>
          </cell>
          <cell r="R40">
            <v>409693</v>
          </cell>
          <cell r="S40">
            <v>2446.6999999999998</v>
          </cell>
          <cell r="T40">
            <v>9745.2999999999993</v>
          </cell>
          <cell r="U40">
            <v>7298.6</v>
          </cell>
          <cell r="V40">
            <v>412139.7</v>
          </cell>
          <cell r="X40">
            <v>402246.1</v>
          </cell>
          <cell r="Y40">
            <v>313520.09999999998</v>
          </cell>
          <cell r="Z40">
            <v>88726.1</v>
          </cell>
          <cell r="AB40">
            <v>119615.4</v>
          </cell>
        </row>
        <row r="41">
          <cell r="A41">
            <v>32324</v>
          </cell>
          <cell r="B41" t="str">
            <v>4- 6.</v>
          </cell>
          <cell r="C41">
            <v>413604.5</v>
          </cell>
          <cell r="D41">
            <v>224351.2</v>
          </cell>
          <cell r="E41">
            <v>221024.6</v>
          </cell>
          <cell r="F41" t="str">
            <v>***</v>
          </cell>
          <cell r="G41">
            <v>24913.200000000001</v>
          </cell>
          <cell r="H41">
            <v>68232.7</v>
          </cell>
          <cell r="I41">
            <v>2633.8</v>
          </cell>
          <cell r="J41">
            <v>59908</v>
          </cell>
          <cell r="K41">
            <v>27338</v>
          </cell>
          <cell r="L41">
            <v>-235</v>
          </cell>
          <cell r="M41">
            <v>6462.5</v>
          </cell>
          <cell r="N41">
            <v>32451.4</v>
          </cell>
          <cell r="O41">
            <v>25988.799999999999</v>
          </cell>
          <cell r="Q41">
            <v>-24</v>
          </cell>
          <cell r="R41">
            <v>413580.5</v>
          </cell>
          <cell r="S41">
            <v>2062.1</v>
          </cell>
          <cell r="T41">
            <v>9823.9</v>
          </cell>
          <cell r="U41">
            <v>7761.8</v>
          </cell>
          <cell r="V41">
            <v>415642.7</v>
          </cell>
          <cell r="X41">
            <v>407142</v>
          </cell>
          <cell r="Y41">
            <v>320130.90000000002</v>
          </cell>
          <cell r="Z41">
            <v>87011</v>
          </cell>
          <cell r="AB41">
            <v>120483.9</v>
          </cell>
        </row>
        <row r="42">
          <cell r="A42">
            <v>32416</v>
          </cell>
          <cell r="B42" t="str">
            <v>7- 9.</v>
          </cell>
          <cell r="C42">
            <v>422461.6</v>
          </cell>
          <cell r="D42">
            <v>228061.9</v>
          </cell>
          <cell r="E42">
            <v>224696.3</v>
          </cell>
          <cell r="F42" t="str">
            <v>***</v>
          </cell>
          <cell r="G42">
            <v>24461.4</v>
          </cell>
          <cell r="H42">
            <v>71160.3</v>
          </cell>
          <cell r="I42">
            <v>3374.4</v>
          </cell>
          <cell r="J42">
            <v>60921.8</v>
          </cell>
          <cell r="K42">
            <v>27751.599999999999</v>
          </cell>
          <cell r="L42">
            <v>-261.60000000000002</v>
          </cell>
          <cell r="M42">
            <v>6991.7</v>
          </cell>
          <cell r="N42">
            <v>34276.5</v>
          </cell>
          <cell r="O42">
            <v>27284.799999999999</v>
          </cell>
          <cell r="Q42">
            <v>-65</v>
          </cell>
          <cell r="R42">
            <v>422396.6</v>
          </cell>
          <cell r="S42">
            <v>2879.3</v>
          </cell>
          <cell r="T42">
            <v>11760.1</v>
          </cell>
          <cell r="U42">
            <v>8880.9</v>
          </cell>
          <cell r="V42">
            <v>425275.8</v>
          </cell>
          <cell r="X42">
            <v>415469.9</v>
          </cell>
          <cell r="Y42">
            <v>327058.09999999998</v>
          </cell>
          <cell r="Z42">
            <v>88411.8</v>
          </cell>
          <cell r="AB42">
            <v>123373.3</v>
          </cell>
        </row>
        <row r="43">
          <cell r="A43">
            <v>32508</v>
          </cell>
          <cell r="B43" t="str">
            <v>10-12.</v>
          </cell>
          <cell r="C43">
            <v>426210.1</v>
          </cell>
          <cell r="D43">
            <v>229421</v>
          </cell>
          <cell r="E43">
            <v>226007.6</v>
          </cell>
          <cell r="F43" t="str">
            <v>***</v>
          </cell>
          <cell r="G43">
            <v>25175.5</v>
          </cell>
          <cell r="H43">
            <v>72120.5</v>
          </cell>
          <cell r="I43">
            <v>3229.4</v>
          </cell>
          <cell r="J43">
            <v>61159.4</v>
          </cell>
          <cell r="K43">
            <v>27678.3</v>
          </cell>
          <cell r="L43">
            <v>-193.3</v>
          </cell>
          <cell r="M43">
            <v>7619.4</v>
          </cell>
          <cell r="N43">
            <v>34490</v>
          </cell>
          <cell r="O43">
            <v>26870.6</v>
          </cell>
          <cell r="Q43">
            <v>1130.4000000000001</v>
          </cell>
          <cell r="R43">
            <v>427340.5</v>
          </cell>
          <cell r="S43">
            <v>2474.6</v>
          </cell>
          <cell r="T43">
            <v>12194.7</v>
          </cell>
          <cell r="U43">
            <v>9720.1</v>
          </cell>
          <cell r="V43">
            <v>429815.1</v>
          </cell>
          <cell r="X43">
            <v>418590.7</v>
          </cell>
          <cell r="Y43">
            <v>329946.40000000002</v>
          </cell>
          <cell r="Z43">
            <v>88644.4</v>
          </cell>
          <cell r="AB43">
            <v>124974.3</v>
          </cell>
        </row>
        <row r="44">
          <cell r="A44">
            <v>32598</v>
          </cell>
          <cell r="B44" t="str">
            <v>1989/ 1- 3.</v>
          </cell>
          <cell r="C44">
            <v>434260</v>
          </cell>
          <cell r="D44">
            <v>234746.3</v>
          </cell>
          <cell r="E44">
            <v>231276.1</v>
          </cell>
          <cell r="F44" t="str">
            <v>***</v>
          </cell>
          <cell r="G44">
            <v>25378.6</v>
          </cell>
          <cell r="H44">
            <v>77335</v>
          </cell>
          <cell r="I44">
            <v>2137</v>
          </cell>
          <cell r="J44">
            <v>61244.800000000003</v>
          </cell>
          <cell r="K44">
            <v>27810.7</v>
          </cell>
          <cell r="L44">
            <v>-19.7</v>
          </cell>
          <cell r="M44">
            <v>5627.2</v>
          </cell>
          <cell r="N44">
            <v>35493.5</v>
          </cell>
          <cell r="O44">
            <v>29866.400000000001</v>
          </cell>
          <cell r="Q44">
            <v>987.7</v>
          </cell>
          <cell r="R44">
            <v>435247.7</v>
          </cell>
          <cell r="S44">
            <v>2320.6</v>
          </cell>
          <cell r="T44">
            <v>12982.5</v>
          </cell>
          <cell r="U44">
            <v>10661.9</v>
          </cell>
          <cell r="V44">
            <v>437568.3</v>
          </cell>
          <cell r="X44">
            <v>428632.8</v>
          </cell>
          <cell r="Y44">
            <v>339597</v>
          </cell>
          <cell r="Z44">
            <v>89035.8</v>
          </cell>
          <cell r="AB44">
            <v>130524.3</v>
          </cell>
        </row>
        <row r="45">
          <cell r="A45">
            <v>32689</v>
          </cell>
          <cell r="B45" t="str">
            <v>4- 6.</v>
          </cell>
          <cell r="C45">
            <v>432042.6</v>
          </cell>
          <cell r="D45">
            <v>231030</v>
          </cell>
          <cell r="E45">
            <v>227485.9</v>
          </cell>
          <cell r="F45" t="str">
            <v>***</v>
          </cell>
          <cell r="G45">
            <v>25400.3</v>
          </cell>
          <cell r="H45">
            <v>76229.399999999994</v>
          </cell>
          <cell r="I45">
            <v>3942.4</v>
          </cell>
          <cell r="J45">
            <v>62166.1</v>
          </cell>
          <cell r="K45">
            <v>26767.3</v>
          </cell>
          <cell r="L45">
            <v>-29</v>
          </cell>
          <cell r="M45">
            <v>6536.1</v>
          </cell>
          <cell r="N45">
            <v>36323.199999999997</v>
          </cell>
          <cell r="O45">
            <v>29787.1</v>
          </cell>
          <cell r="Q45">
            <v>-943.1</v>
          </cell>
          <cell r="R45">
            <v>431099.6</v>
          </cell>
          <cell r="S45">
            <v>1884.6</v>
          </cell>
          <cell r="T45">
            <v>14322.6</v>
          </cell>
          <cell r="U45">
            <v>12438</v>
          </cell>
          <cell r="V45">
            <v>432984.1</v>
          </cell>
          <cell r="X45">
            <v>425506.5</v>
          </cell>
          <cell r="Y45">
            <v>336602.1</v>
          </cell>
          <cell r="Z45">
            <v>88904.4</v>
          </cell>
          <cell r="AB45">
            <v>128397</v>
          </cell>
        </row>
        <row r="46">
          <cell r="A46">
            <v>32781</v>
          </cell>
          <cell r="B46" t="str">
            <v>7- 9.</v>
          </cell>
          <cell r="C46">
            <v>443467.2</v>
          </cell>
          <cell r="D46">
            <v>237722.6</v>
          </cell>
          <cell r="E46">
            <v>234108.6</v>
          </cell>
          <cell r="F46" t="str">
            <v>***</v>
          </cell>
          <cell r="G46">
            <v>25210.1</v>
          </cell>
          <cell r="H46">
            <v>80988.3</v>
          </cell>
          <cell r="I46">
            <v>2883</v>
          </cell>
          <cell r="J46">
            <v>62601.1</v>
          </cell>
          <cell r="K46">
            <v>28076.7</v>
          </cell>
          <cell r="L46">
            <v>-204</v>
          </cell>
          <cell r="M46">
            <v>6189.2</v>
          </cell>
          <cell r="N46">
            <v>36871.4</v>
          </cell>
          <cell r="O46">
            <v>30682.2</v>
          </cell>
          <cell r="Q46">
            <v>-1180.9000000000001</v>
          </cell>
          <cell r="R46">
            <v>442286.3</v>
          </cell>
          <cell r="S46">
            <v>3613.4</v>
          </cell>
          <cell r="T46">
            <v>16589</v>
          </cell>
          <cell r="U46">
            <v>12975.6</v>
          </cell>
          <cell r="V46">
            <v>445899.7</v>
          </cell>
          <cell r="X46">
            <v>437277.9</v>
          </cell>
          <cell r="Y46">
            <v>346804.1</v>
          </cell>
          <cell r="Z46">
            <v>90473.8</v>
          </cell>
          <cell r="AB46">
            <v>134275.20000000001</v>
          </cell>
        </row>
        <row r="47">
          <cell r="A47">
            <v>32873</v>
          </cell>
          <cell r="B47" t="str">
            <v>10-12.</v>
          </cell>
          <cell r="C47">
            <v>450703.8</v>
          </cell>
          <cell r="D47">
            <v>243042.1</v>
          </cell>
          <cell r="E47">
            <v>239400.3</v>
          </cell>
          <cell r="F47" t="str">
            <v>***</v>
          </cell>
          <cell r="G47">
            <v>25282.5</v>
          </cell>
          <cell r="H47">
            <v>83029.8</v>
          </cell>
          <cell r="I47">
            <v>3299.8</v>
          </cell>
          <cell r="J47">
            <v>62310.2</v>
          </cell>
          <cell r="K47">
            <v>28478.7</v>
          </cell>
          <cell r="L47">
            <v>-73.7</v>
          </cell>
          <cell r="M47">
            <v>5334.4</v>
          </cell>
          <cell r="N47">
            <v>36635.5</v>
          </cell>
          <cell r="O47">
            <v>31301.200000000001</v>
          </cell>
          <cell r="Q47">
            <v>-1025.4000000000001</v>
          </cell>
          <cell r="R47">
            <v>449678.4</v>
          </cell>
          <cell r="S47">
            <v>4227.3</v>
          </cell>
          <cell r="T47">
            <v>18675</v>
          </cell>
          <cell r="U47">
            <v>14447.7</v>
          </cell>
          <cell r="V47">
            <v>453905.7</v>
          </cell>
          <cell r="X47">
            <v>445369.4</v>
          </cell>
          <cell r="Y47">
            <v>354654.2</v>
          </cell>
          <cell r="Z47">
            <v>90715.199999999997</v>
          </cell>
          <cell r="AB47">
            <v>136791</v>
          </cell>
        </row>
        <row r="48">
          <cell r="A48">
            <v>32963</v>
          </cell>
          <cell r="B48" t="str">
            <v>1990/ 1- 3.</v>
          </cell>
          <cell r="C48">
            <v>451582.7</v>
          </cell>
          <cell r="D48">
            <v>242987.3</v>
          </cell>
          <cell r="E48">
            <v>239359.9</v>
          </cell>
          <cell r="F48" t="str">
            <v>***</v>
          </cell>
          <cell r="G48">
            <v>25499.4</v>
          </cell>
          <cell r="H48">
            <v>83877.100000000006</v>
          </cell>
          <cell r="I48">
            <v>1791.1</v>
          </cell>
          <cell r="J48">
            <v>62730</v>
          </cell>
          <cell r="K48">
            <v>29013.599999999999</v>
          </cell>
          <cell r="L48">
            <v>-45.6</v>
          </cell>
          <cell r="M48">
            <v>5729.9</v>
          </cell>
          <cell r="N48">
            <v>38048.199999999997</v>
          </cell>
          <cell r="O48">
            <v>32318.3</v>
          </cell>
          <cell r="Q48">
            <v>-1646.2</v>
          </cell>
          <cell r="R48">
            <v>449936.5</v>
          </cell>
          <cell r="S48">
            <v>4497.7</v>
          </cell>
          <cell r="T48">
            <v>19565.400000000001</v>
          </cell>
          <cell r="U48">
            <v>15067.7</v>
          </cell>
          <cell r="V48">
            <v>454434.3</v>
          </cell>
          <cell r="X48">
            <v>445852.8</v>
          </cell>
          <cell r="Y48">
            <v>354154.9</v>
          </cell>
          <cell r="Z48">
            <v>91698</v>
          </cell>
          <cell r="AB48">
            <v>138390</v>
          </cell>
        </row>
        <row r="49">
          <cell r="A49">
            <v>33054</v>
          </cell>
          <cell r="B49" t="str">
            <v>4- 6.</v>
          </cell>
          <cell r="C49">
            <v>462074.8</v>
          </cell>
          <cell r="D49">
            <v>247189.8</v>
          </cell>
          <cell r="E49">
            <v>243605.1</v>
          </cell>
          <cell r="F49" t="str">
            <v>***</v>
          </cell>
          <cell r="G49">
            <v>25820.9</v>
          </cell>
          <cell r="H49">
            <v>86752.5</v>
          </cell>
          <cell r="I49">
            <v>2718</v>
          </cell>
          <cell r="J49">
            <v>63946.9</v>
          </cell>
          <cell r="K49">
            <v>29184.3</v>
          </cell>
          <cell r="L49">
            <v>47.7</v>
          </cell>
          <cell r="M49">
            <v>6414.7</v>
          </cell>
          <cell r="N49">
            <v>38817.300000000003</v>
          </cell>
          <cell r="O49">
            <v>32402.6</v>
          </cell>
          <cell r="Q49">
            <v>-2385.3000000000002</v>
          </cell>
          <cell r="R49">
            <v>459689.4</v>
          </cell>
          <cell r="S49">
            <v>2346.8000000000002</v>
          </cell>
          <cell r="T49">
            <v>19779.8</v>
          </cell>
          <cell r="U49">
            <v>17433</v>
          </cell>
          <cell r="V49">
            <v>462036.2</v>
          </cell>
          <cell r="X49">
            <v>455660.1</v>
          </cell>
          <cell r="Y49">
            <v>362481.3</v>
          </cell>
          <cell r="Z49">
            <v>93178.8</v>
          </cell>
          <cell r="AB49">
            <v>141757.70000000001</v>
          </cell>
        </row>
        <row r="50">
          <cell r="A50">
            <v>33146</v>
          </cell>
          <cell r="B50" t="str">
            <v>7- 9.</v>
          </cell>
          <cell r="C50">
            <v>468322</v>
          </cell>
          <cell r="D50">
            <v>249849.9</v>
          </cell>
          <cell r="E50">
            <v>246290.2</v>
          </cell>
          <cell r="F50" t="str">
            <v>***</v>
          </cell>
          <cell r="G50">
            <v>26748.5</v>
          </cell>
          <cell r="H50">
            <v>88968.6</v>
          </cell>
          <cell r="I50">
            <v>2553.3000000000002</v>
          </cell>
          <cell r="J50">
            <v>63715.9</v>
          </cell>
          <cell r="K50">
            <v>29724.9</v>
          </cell>
          <cell r="L50">
            <v>211.1</v>
          </cell>
          <cell r="M50">
            <v>6549.8</v>
          </cell>
          <cell r="N50">
            <v>38741.4</v>
          </cell>
          <cell r="O50">
            <v>32191.599999999999</v>
          </cell>
          <cell r="Q50">
            <v>-2773.1</v>
          </cell>
          <cell r="R50">
            <v>465548.9</v>
          </cell>
          <cell r="S50">
            <v>2372.1999999999998</v>
          </cell>
          <cell r="T50">
            <v>18339.099999999999</v>
          </cell>
          <cell r="U50">
            <v>15966.9</v>
          </cell>
          <cell r="V50">
            <v>467921.1</v>
          </cell>
          <cell r="X50">
            <v>461772.3</v>
          </cell>
          <cell r="Y50">
            <v>368120.3</v>
          </cell>
          <cell r="Z50">
            <v>93652</v>
          </cell>
          <cell r="AB50">
            <v>145442</v>
          </cell>
        </row>
        <row r="51">
          <cell r="A51">
            <v>33238</v>
          </cell>
          <cell r="B51" t="str">
            <v>10-12.</v>
          </cell>
          <cell r="C51">
            <v>470573.1</v>
          </cell>
          <cell r="D51">
            <v>249452.6</v>
          </cell>
          <cell r="E51">
            <v>245849</v>
          </cell>
          <cell r="F51" t="str">
            <v>***</v>
          </cell>
          <cell r="G51">
            <v>26742.400000000001</v>
          </cell>
          <cell r="H51">
            <v>91387.8</v>
          </cell>
          <cell r="I51">
            <v>2128.6999999999998</v>
          </cell>
          <cell r="J51">
            <v>64419.6</v>
          </cell>
          <cell r="K51">
            <v>29881.200000000001</v>
          </cell>
          <cell r="L51">
            <v>32</v>
          </cell>
          <cell r="M51">
            <v>6528.8</v>
          </cell>
          <cell r="N51">
            <v>39776.300000000003</v>
          </cell>
          <cell r="O51">
            <v>33247.5</v>
          </cell>
          <cell r="Q51">
            <v>-4625.5</v>
          </cell>
          <cell r="R51">
            <v>465947.6</v>
          </cell>
          <cell r="S51">
            <v>2403.4</v>
          </cell>
          <cell r="T51">
            <v>18247.400000000001</v>
          </cell>
          <cell r="U51">
            <v>15844</v>
          </cell>
          <cell r="V51">
            <v>468351</v>
          </cell>
          <cell r="X51">
            <v>464044.3</v>
          </cell>
          <cell r="Y51">
            <v>369711.5</v>
          </cell>
          <cell r="Z51">
            <v>94332.7</v>
          </cell>
          <cell r="AB51">
            <v>148011.4</v>
          </cell>
        </row>
        <row r="52">
          <cell r="A52">
            <v>33328</v>
          </cell>
          <cell r="B52" t="str">
            <v>1991/ 1- 3.</v>
          </cell>
          <cell r="C52">
            <v>476350</v>
          </cell>
          <cell r="D52">
            <v>251089.8</v>
          </cell>
          <cell r="E52">
            <v>247373.3</v>
          </cell>
          <cell r="F52" t="str">
            <v>***</v>
          </cell>
          <cell r="G52">
            <v>26532.1</v>
          </cell>
          <cell r="H52">
            <v>92909.3</v>
          </cell>
          <cell r="I52">
            <v>2514.9</v>
          </cell>
          <cell r="J52">
            <v>65046.3</v>
          </cell>
          <cell r="K52">
            <v>30091.9</v>
          </cell>
          <cell r="L52">
            <v>-21.1</v>
          </cell>
          <cell r="M52">
            <v>8186.9</v>
          </cell>
          <cell r="N52">
            <v>39643.4</v>
          </cell>
          <cell r="O52">
            <v>31456.5</v>
          </cell>
          <cell r="Q52">
            <v>-3086.1</v>
          </cell>
          <cell r="R52">
            <v>473263.9</v>
          </cell>
          <cell r="S52">
            <v>3466.4</v>
          </cell>
          <cell r="T52">
            <v>19504.8</v>
          </cell>
          <cell r="U52">
            <v>16038.4</v>
          </cell>
          <cell r="V52">
            <v>476730.3</v>
          </cell>
          <cell r="X52">
            <v>468163.1</v>
          </cell>
          <cell r="Y52">
            <v>373046.1</v>
          </cell>
          <cell r="Z52">
            <v>95117</v>
          </cell>
          <cell r="AB52">
            <v>149533.29999999999</v>
          </cell>
        </row>
        <row r="53">
          <cell r="A53">
            <v>33419</v>
          </cell>
          <cell r="B53" t="str">
            <v>4- 6.</v>
          </cell>
          <cell r="C53">
            <v>477654.5</v>
          </cell>
          <cell r="D53">
            <v>254664.3</v>
          </cell>
          <cell r="E53">
            <v>250834.9</v>
          </cell>
          <cell r="F53" t="str">
            <v>***</v>
          </cell>
          <cell r="G53">
            <v>25496.799999999999</v>
          </cell>
          <cell r="H53">
            <v>91470.7</v>
          </cell>
          <cell r="I53">
            <v>3284.7</v>
          </cell>
          <cell r="J53">
            <v>65352.4</v>
          </cell>
          <cell r="K53">
            <v>29694.9</v>
          </cell>
          <cell r="L53">
            <v>-202.9</v>
          </cell>
          <cell r="M53">
            <v>7893.6</v>
          </cell>
          <cell r="N53">
            <v>39669.5</v>
          </cell>
          <cell r="O53">
            <v>31775.9</v>
          </cell>
          <cell r="Q53">
            <v>-1829.4</v>
          </cell>
          <cell r="R53">
            <v>475825.1</v>
          </cell>
          <cell r="S53">
            <v>2770.7</v>
          </cell>
          <cell r="T53">
            <v>19805.099999999999</v>
          </cell>
          <cell r="U53">
            <v>17034.400000000001</v>
          </cell>
          <cell r="V53">
            <v>478595.8</v>
          </cell>
          <cell r="X53">
            <v>469760.9</v>
          </cell>
          <cell r="Y53">
            <v>374916.5</v>
          </cell>
          <cell r="Z53">
            <v>94844.4</v>
          </cell>
          <cell r="AB53">
            <v>146662.39999999999</v>
          </cell>
        </row>
        <row r="54">
          <cell r="A54">
            <v>33511</v>
          </cell>
          <cell r="B54" t="str">
            <v>7- 9.</v>
          </cell>
          <cell r="C54">
            <v>477695.4</v>
          </cell>
          <cell r="D54">
            <v>254532.2</v>
          </cell>
          <cell r="E54">
            <v>250617.8</v>
          </cell>
          <cell r="F54" t="str">
            <v>***</v>
          </cell>
          <cell r="G54">
            <v>24144.3</v>
          </cell>
          <cell r="H54">
            <v>91006</v>
          </cell>
          <cell r="I54">
            <v>3675.8</v>
          </cell>
          <cell r="J54">
            <v>65926.3</v>
          </cell>
          <cell r="K54">
            <v>30288.5</v>
          </cell>
          <cell r="L54">
            <v>-77.099999999999994</v>
          </cell>
          <cell r="M54">
            <v>8199.2999999999993</v>
          </cell>
          <cell r="N54">
            <v>40860.5</v>
          </cell>
          <cell r="O54">
            <v>32661.200000000001</v>
          </cell>
          <cell r="Q54">
            <v>-1421.6</v>
          </cell>
          <cell r="R54">
            <v>476273.8</v>
          </cell>
          <cell r="S54">
            <v>3314.4</v>
          </cell>
          <cell r="T54">
            <v>20278.900000000001</v>
          </cell>
          <cell r="U54">
            <v>16964.5</v>
          </cell>
          <cell r="V54">
            <v>479588.2</v>
          </cell>
          <cell r="X54">
            <v>469496.1</v>
          </cell>
          <cell r="Y54">
            <v>373358.3</v>
          </cell>
          <cell r="Z54">
            <v>96137.7</v>
          </cell>
          <cell r="AB54">
            <v>145438.9</v>
          </cell>
        </row>
        <row r="55">
          <cell r="A55">
            <v>33603</v>
          </cell>
          <cell r="B55" t="str">
            <v>10-12.</v>
          </cell>
          <cell r="C55">
            <v>481833.2</v>
          </cell>
          <cell r="D55">
            <v>257814.9</v>
          </cell>
          <cell r="E55">
            <v>253814.2</v>
          </cell>
          <cell r="F55" t="str">
            <v>***</v>
          </cell>
          <cell r="G55">
            <v>23217.3</v>
          </cell>
          <cell r="H55">
            <v>90453.4</v>
          </cell>
          <cell r="I55">
            <v>2893.6</v>
          </cell>
          <cell r="J55">
            <v>67159.100000000006</v>
          </cell>
          <cell r="K55">
            <v>31741.4</v>
          </cell>
          <cell r="L55">
            <v>-212.1</v>
          </cell>
          <cell r="M55">
            <v>8765.7000000000007</v>
          </cell>
          <cell r="N55">
            <v>41572.6</v>
          </cell>
          <cell r="O55">
            <v>32806.9</v>
          </cell>
          <cell r="Q55">
            <v>-1052.9000000000001</v>
          </cell>
          <cell r="R55">
            <v>480780.3</v>
          </cell>
          <cell r="S55">
            <v>3015.1</v>
          </cell>
          <cell r="T55">
            <v>19453.5</v>
          </cell>
          <cell r="U55">
            <v>16438.5</v>
          </cell>
          <cell r="V55">
            <v>483795.4</v>
          </cell>
          <cell r="X55">
            <v>473067.6</v>
          </cell>
          <cell r="Y55">
            <v>374379.2</v>
          </cell>
          <cell r="Z55">
            <v>98688.3</v>
          </cell>
          <cell r="AB55">
            <v>145412.1</v>
          </cell>
        </row>
        <row r="56">
          <cell r="A56">
            <v>33694</v>
          </cell>
          <cell r="B56" t="str">
            <v>1992/ 1- 3.</v>
          </cell>
          <cell r="C56">
            <v>484062.8</v>
          </cell>
          <cell r="D56">
            <v>260018</v>
          </cell>
          <cell r="E56">
            <v>255929.8</v>
          </cell>
          <cell r="F56" t="str">
            <v>***</v>
          </cell>
          <cell r="G56">
            <v>23149.599999999999</v>
          </cell>
          <cell r="H56">
            <v>88813.8</v>
          </cell>
          <cell r="I56">
            <v>2883.2</v>
          </cell>
          <cell r="J56">
            <v>67128.800000000003</v>
          </cell>
          <cell r="K56">
            <v>32944.300000000003</v>
          </cell>
          <cell r="L56">
            <v>-105.4</v>
          </cell>
          <cell r="M56">
            <v>9230.6</v>
          </cell>
          <cell r="N56">
            <v>41670</v>
          </cell>
          <cell r="O56">
            <v>32439.4</v>
          </cell>
          <cell r="Q56">
            <v>-537</v>
          </cell>
          <cell r="R56">
            <v>483525.8</v>
          </cell>
          <cell r="S56">
            <v>3196</v>
          </cell>
          <cell r="T56">
            <v>18634.599999999999</v>
          </cell>
          <cell r="U56">
            <v>15438.7</v>
          </cell>
          <cell r="V56">
            <v>486721.7</v>
          </cell>
          <cell r="X56">
            <v>474832.2</v>
          </cell>
          <cell r="Y56">
            <v>374864.5</v>
          </cell>
          <cell r="Z56">
            <v>99967.6</v>
          </cell>
          <cell r="AB56">
            <v>144907.6</v>
          </cell>
        </row>
        <row r="57">
          <cell r="A57">
            <v>33785</v>
          </cell>
          <cell r="B57" t="str">
            <v>4- 6.</v>
          </cell>
          <cell r="C57">
            <v>481218.1</v>
          </cell>
          <cell r="D57">
            <v>260845.3</v>
          </cell>
          <cell r="E57">
            <v>256654</v>
          </cell>
          <cell r="F57" t="str">
            <v>***</v>
          </cell>
          <cell r="G57">
            <v>23632.6</v>
          </cell>
          <cell r="H57">
            <v>85286.2</v>
          </cell>
          <cell r="I57">
            <v>932.7</v>
          </cell>
          <cell r="J57">
            <v>66773.7</v>
          </cell>
          <cell r="K57">
            <v>34299.199999999997</v>
          </cell>
          <cell r="L57">
            <v>-20</v>
          </cell>
          <cell r="M57">
            <v>9468.2999999999993</v>
          </cell>
          <cell r="N57">
            <v>41791.5</v>
          </cell>
          <cell r="O57">
            <v>32323.200000000001</v>
          </cell>
          <cell r="Q57">
            <v>-932.8</v>
          </cell>
          <cell r="R57">
            <v>480285.3</v>
          </cell>
          <cell r="S57">
            <v>3966.4</v>
          </cell>
          <cell r="T57">
            <v>18674.900000000001</v>
          </cell>
          <cell r="U57">
            <v>14708.5</v>
          </cell>
          <cell r="V57">
            <v>484251.6</v>
          </cell>
          <cell r="X57">
            <v>471749.8</v>
          </cell>
          <cell r="Y57">
            <v>370696.9</v>
          </cell>
          <cell r="Z57">
            <v>101052.9</v>
          </cell>
          <cell r="AB57">
            <v>143218.1</v>
          </cell>
        </row>
        <row r="58">
          <cell r="A58">
            <v>33877</v>
          </cell>
          <cell r="B58" t="str">
            <v>7- 9.</v>
          </cell>
          <cell r="C58">
            <v>482450</v>
          </cell>
          <cell r="D58">
            <v>261678</v>
          </cell>
          <cell r="E58">
            <v>257384.3</v>
          </cell>
          <cell r="F58" t="str">
            <v>***</v>
          </cell>
          <cell r="G58">
            <v>23452.9</v>
          </cell>
          <cell r="H58">
            <v>83956.3</v>
          </cell>
          <cell r="I58">
            <v>157.69999999999999</v>
          </cell>
          <cell r="J58">
            <v>67564.2</v>
          </cell>
          <cell r="K58">
            <v>35334.300000000003</v>
          </cell>
          <cell r="L58">
            <v>-128.5</v>
          </cell>
          <cell r="M58">
            <v>10435</v>
          </cell>
          <cell r="N58">
            <v>42160.6</v>
          </cell>
          <cell r="O58">
            <v>31725.599999999999</v>
          </cell>
          <cell r="Q58">
            <v>-1279.7</v>
          </cell>
          <cell r="R58">
            <v>481170.3</v>
          </cell>
          <cell r="S58">
            <v>4168</v>
          </cell>
          <cell r="T58">
            <v>18461.7</v>
          </cell>
          <cell r="U58">
            <v>14293.7</v>
          </cell>
          <cell r="V58">
            <v>485338.3</v>
          </cell>
          <cell r="X58">
            <v>472015</v>
          </cell>
          <cell r="Y58">
            <v>369244.9</v>
          </cell>
          <cell r="Z58">
            <v>102770.1</v>
          </cell>
          <cell r="AB58">
            <v>142743.6</v>
          </cell>
        </row>
        <row r="59">
          <cell r="A59">
            <v>33969</v>
          </cell>
          <cell r="B59" t="str">
            <v>10-12.</v>
          </cell>
          <cell r="C59">
            <v>482805.5</v>
          </cell>
          <cell r="D59">
            <v>260632.3</v>
          </cell>
          <cell r="E59">
            <v>256274.9</v>
          </cell>
          <cell r="F59" t="str">
            <v>***</v>
          </cell>
          <cell r="G59">
            <v>23171.8</v>
          </cell>
          <cell r="H59">
            <v>81898.2</v>
          </cell>
          <cell r="I59">
            <v>182.3</v>
          </cell>
          <cell r="J59">
            <v>69018.7</v>
          </cell>
          <cell r="K59">
            <v>36738.300000000003</v>
          </cell>
          <cell r="L59">
            <v>136.4</v>
          </cell>
          <cell r="M59">
            <v>11027.7</v>
          </cell>
          <cell r="N59">
            <v>42484.7</v>
          </cell>
          <cell r="O59">
            <v>31457</v>
          </cell>
          <cell r="Q59">
            <v>-863.8</v>
          </cell>
          <cell r="R59">
            <v>481941.8</v>
          </cell>
          <cell r="S59">
            <v>4729.8</v>
          </cell>
          <cell r="T59">
            <v>18437.5</v>
          </cell>
          <cell r="U59">
            <v>13707.6</v>
          </cell>
          <cell r="V59">
            <v>486671.6</v>
          </cell>
          <cell r="X59">
            <v>471777.9</v>
          </cell>
          <cell r="Y59">
            <v>365884.6</v>
          </cell>
          <cell r="Z59">
            <v>105893.3</v>
          </cell>
          <cell r="AB59">
            <v>141808.29999999999</v>
          </cell>
        </row>
        <row r="60">
          <cell r="A60">
            <v>34059</v>
          </cell>
          <cell r="B60" t="str">
            <v>1993/ 1- 3.</v>
          </cell>
          <cell r="C60">
            <v>485054.8</v>
          </cell>
          <cell r="D60">
            <v>263892.40000000002</v>
          </cell>
          <cell r="E60">
            <v>259509.8</v>
          </cell>
          <cell r="F60" t="str">
            <v>***</v>
          </cell>
          <cell r="G60">
            <v>22604.799999999999</v>
          </cell>
          <cell r="H60">
            <v>78895.899999999994</v>
          </cell>
          <cell r="I60">
            <v>-393.3</v>
          </cell>
          <cell r="J60">
            <v>69203.5</v>
          </cell>
          <cell r="K60">
            <v>39466.699999999997</v>
          </cell>
          <cell r="L60">
            <v>105.4</v>
          </cell>
          <cell r="M60">
            <v>11279.4</v>
          </cell>
          <cell r="N60">
            <v>42811.1</v>
          </cell>
          <cell r="O60">
            <v>31531.7</v>
          </cell>
          <cell r="Q60">
            <v>-888.9</v>
          </cell>
          <cell r="R60">
            <v>484165.9</v>
          </cell>
          <cell r="S60">
            <v>4646</v>
          </cell>
          <cell r="T60">
            <v>18264.900000000001</v>
          </cell>
          <cell r="U60">
            <v>13618.9</v>
          </cell>
          <cell r="V60">
            <v>488812</v>
          </cell>
          <cell r="X60">
            <v>473775.4</v>
          </cell>
          <cell r="Y60">
            <v>364999.9</v>
          </cell>
          <cell r="Z60">
            <v>108775.6</v>
          </cell>
          <cell r="AB60">
            <v>140967.4</v>
          </cell>
        </row>
        <row r="61">
          <cell r="A61">
            <v>34150</v>
          </cell>
          <cell r="B61" t="str">
            <v>4- 6.</v>
          </cell>
          <cell r="C61">
            <v>483600.6</v>
          </cell>
          <cell r="D61">
            <v>263038.40000000002</v>
          </cell>
          <cell r="E61">
            <v>258630.2</v>
          </cell>
          <cell r="F61" t="str">
            <v>***</v>
          </cell>
          <cell r="G61">
            <v>22850.3</v>
          </cell>
          <cell r="H61">
            <v>75845.5</v>
          </cell>
          <cell r="I61">
            <v>2741</v>
          </cell>
          <cell r="J61">
            <v>69597.7</v>
          </cell>
          <cell r="K61">
            <v>38751.9</v>
          </cell>
          <cell r="L61">
            <v>-24.8</v>
          </cell>
          <cell r="M61">
            <v>10800.6</v>
          </cell>
          <cell r="N61">
            <v>42010</v>
          </cell>
          <cell r="O61">
            <v>31209.3</v>
          </cell>
          <cell r="Q61">
            <v>-886.3</v>
          </cell>
          <cell r="R61">
            <v>482714.3</v>
          </cell>
          <cell r="S61">
            <v>3996.1</v>
          </cell>
          <cell r="T61">
            <v>16684.599999999999</v>
          </cell>
          <cell r="U61">
            <v>12688.5</v>
          </cell>
          <cell r="V61">
            <v>486710.5</v>
          </cell>
          <cell r="X61">
            <v>472800</v>
          </cell>
          <cell r="Y61">
            <v>364475.1</v>
          </cell>
          <cell r="Z61">
            <v>108324.9</v>
          </cell>
          <cell r="AB61">
            <v>137447.70000000001</v>
          </cell>
        </row>
        <row r="62">
          <cell r="A62">
            <v>34242</v>
          </cell>
          <cell r="B62" t="str">
            <v>7- 9.</v>
          </cell>
          <cell r="C62">
            <v>482375.8</v>
          </cell>
          <cell r="D62">
            <v>263495.59999999998</v>
          </cell>
          <cell r="E62">
            <v>259046.3</v>
          </cell>
          <cell r="F62" t="str">
            <v>***</v>
          </cell>
          <cell r="G62">
            <v>23745.200000000001</v>
          </cell>
          <cell r="H62">
            <v>74283.899999999994</v>
          </cell>
          <cell r="I62">
            <v>-592.29999999999995</v>
          </cell>
          <cell r="J62">
            <v>70177.600000000006</v>
          </cell>
          <cell r="K62">
            <v>40833.199999999997</v>
          </cell>
          <cell r="L62">
            <v>-228.7</v>
          </cell>
          <cell r="M62">
            <v>10661.3</v>
          </cell>
          <cell r="N62">
            <v>42115.6</v>
          </cell>
          <cell r="O62">
            <v>31454.3</v>
          </cell>
          <cell r="Q62">
            <v>-24.8</v>
          </cell>
          <cell r="R62">
            <v>482351</v>
          </cell>
          <cell r="S62">
            <v>3456.7</v>
          </cell>
          <cell r="T62">
            <v>15532.7</v>
          </cell>
          <cell r="U62">
            <v>12076</v>
          </cell>
          <cell r="V62">
            <v>485807.7</v>
          </cell>
          <cell r="X62">
            <v>471714.5</v>
          </cell>
          <cell r="Y62">
            <v>360932.3</v>
          </cell>
          <cell r="Z62">
            <v>110782.1</v>
          </cell>
          <cell r="AB62">
            <v>138862.29999999999</v>
          </cell>
        </row>
        <row r="63">
          <cell r="A63">
            <v>34334</v>
          </cell>
          <cell r="B63" t="str">
            <v>10-12.</v>
          </cell>
          <cell r="C63">
            <v>486456.8</v>
          </cell>
          <cell r="D63">
            <v>268358.09999999998</v>
          </cell>
          <cell r="E63">
            <v>263869.3</v>
          </cell>
          <cell r="F63" t="str">
            <v>***</v>
          </cell>
          <cell r="G63">
            <v>25133.4</v>
          </cell>
          <cell r="H63">
            <v>72851.5</v>
          </cell>
          <cell r="I63">
            <v>-201.4</v>
          </cell>
          <cell r="J63">
            <v>70264.600000000006</v>
          </cell>
          <cell r="K63">
            <v>41349.199999999997</v>
          </cell>
          <cell r="L63">
            <v>-441.9</v>
          </cell>
          <cell r="M63">
            <v>9143.2000000000007</v>
          </cell>
          <cell r="N63">
            <v>41066.9</v>
          </cell>
          <cell r="O63">
            <v>31923.7</v>
          </cell>
          <cell r="Q63">
            <v>765.3</v>
          </cell>
          <cell r="R63">
            <v>487222.1</v>
          </cell>
          <cell r="S63">
            <v>4293.5</v>
          </cell>
          <cell r="T63">
            <v>16783.400000000001</v>
          </cell>
          <cell r="U63">
            <v>12489.9</v>
          </cell>
          <cell r="V63">
            <v>491515.6</v>
          </cell>
          <cell r="X63">
            <v>477313.6</v>
          </cell>
          <cell r="Y63">
            <v>366141.7</v>
          </cell>
          <cell r="Z63">
            <v>111171.9</v>
          </cell>
          <cell r="AB63">
            <v>139334.20000000001</v>
          </cell>
        </row>
        <row r="64">
          <cell r="A64">
            <v>34424</v>
          </cell>
          <cell r="B64" t="str">
            <v>1994/ 1- 3.</v>
          </cell>
          <cell r="C64">
            <v>488343.2</v>
          </cell>
          <cell r="D64">
            <v>270720.90000000002</v>
          </cell>
          <cell r="E64">
            <v>266194.40000000002</v>
          </cell>
          <cell r="F64" t="str">
            <v>***</v>
          </cell>
          <cell r="G64">
            <v>23982.5</v>
          </cell>
          <cell r="H64">
            <v>72351.600000000006</v>
          </cell>
          <cell r="I64">
            <v>-1238.9000000000001</v>
          </cell>
          <cell r="J64">
            <v>70718.3</v>
          </cell>
          <cell r="K64">
            <v>42005.1</v>
          </cell>
          <cell r="L64">
            <v>62.6</v>
          </cell>
          <cell r="M64">
            <v>9741.1</v>
          </cell>
          <cell r="N64">
            <v>42547.3</v>
          </cell>
          <cell r="O64">
            <v>32806.199999999997</v>
          </cell>
          <cell r="Q64">
            <v>795.5</v>
          </cell>
          <cell r="R64">
            <v>489138.8</v>
          </cell>
          <cell r="S64">
            <v>3905.9</v>
          </cell>
          <cell r="T64">
            <v>15977.4</v>
          </cell>
          <cell r="U64">
            <v>12071.5</v>
          </cell>
          <cell r="V64">
            <v>493044.7</v>
          </cell>
          <cell r="X64">
            <v>478602.1</v>
          </cell>
          <cell r="Y64">
            <v>365816.1</v>
          </cell>
          <cell r="Z64">
            <v>112786</v>
          </cell>
          <cell r="AB64">
            <v>138339.29999999999</v>
          </cell>
        </row>
        <row r="65">
          <cell r="A65">
            <v>34515</v>
          </cell>
          <cell r="B65" t="str">
            <v>4- 6.</v>
          </cell>
          <cell r="C65">
            <v>486296.6</v>
          </cell>
          <cell r="D65">
            <v>268044.79999999999</v>
          </cell>
          <cell r="E65">
            <v>263494.8</v>
          </cell>
          <cell r="F65" t="str">
            <v>***</v>
          </cell>
          <cell r="G65">
            <v>24971.9</v>
          </cell>
          <cell r="H65">
            <v>71721.8</v>
          </cell>
          <cell r="I65">
            <v>-1613.4</v>
          </cell>
          <cell r="J65">
            <v>71642.899999999994</v>
          </cell>
          <cell r="K65">
            <v>41680.5</v>
          </cell>
          <cell r="L65">
            <v>295.60000000000002</v>
          </cell>
          <cell r="M65">
            <v>9552.4</v>
          </cell>
          <cell r="N65">
            <v>43270.1</v>
          </cell>
          <cell r="O65">
            <v>33717.699999999997</v>
          </cell>
          <cell r="Q65">
            <v>530.29999999999995</v>
          </cell>
          <cell r="R65">
            <v>486826.9</v>
          </cell>
          <cell r="S65">
            <v>4012.7</v>
          </cell>
          <cell r="T65">
            <v>16180</v>
          </cell>
          <cell r="U65">
            <v>12167.3</v>
          </cell>
          <cell r="V65">
            <v>490839.6</v>
          </cell>
          <cell r="X65">
            <v>476744.2</v>
          </cell>
          <cell r="Y65">
            <v>363125.1</v>
          </cell>
          <cell r="Z65">
            <v>113619.1</v>
          </cell>
          <cell r="AB65">
            <v>138374.20000000001</v>
          </cell>
        </row>
        <row r="66">
          <cell r="A66">
            <v>34607</v>
          </cell>
          <cell r="B66" t="str">
            <v>7- 9.</v>
          </cell>
          <cell r="C66">
            <v>495166.6</v>
          </cell>
          <cell r="D66">
            <v>276758.7</v>
          </cell>
          <cell r="E66">
            <v>272184.09999999998</v>
          </cell>
          <cell r="F66" t="str">
            <v>***</v>
          </cell>
          <cell r="G66">
            <v>26596.3</v>
          </cell>
          <cell r="H66">
            <v>70113</v>
          </cell>
          <cell r="I66">
            <v>-1232.9000000000001</v>
          </cell>
          <cell r="J66">
            <v>72054.2</v>
          </cell>
          <cell r="K66">
            <v>41016.5</v>
          </cell>
          <cell r="L66">
            <v>494.1</v>
          </cell>
          <cell r="M66">
            <v>9366.7999999999993</v>
          </cell>
          <cell r="N66">
            <v>43749</v>
          </cell>
          <cell r="O66">
            <v>34382.199999999997</v>
          </cell>
          <cell r="Q66">
            <v>-267</v>
          </cell>
          <cell r="R66">
            <v>494899.6</v>
          </cell>
          <cell r="S66">
            <v>3456.6</v>
          </cell>
          <cell r="T66">
            <v>16481.8</v>
          </cell>
          <cell r="U66">
            <v>13025.2</v>
          </cell>
          <cell r="V66">
            <v>498356.3</v>
          </cell>
          <cell r="X66">
            <v>485799.8</v>
          </cell>
          <cell r="Y66">
            <v>372235.1</v>
          </cell>
          <cell r="Z66">
            <v>113564.8</v>
          </cell>
          <cell r="AB66">
            <v>137725.79999999999</v>
          </cell>
        </row>
        <row r="67">
          <cell r="A67">
            <v>34699</v>
          </cell>
          <cell r="B67" t="str">
            <v>10-12.</v>
          </cell>
          <cell r="C67">
            <v>488264.9</v>
          </cell>
          <cell r="D67">
            <v>271538.5</v>
          </cell>
          <cell r="E67">
            <v>266904.5</v>
          </cell>
          <cell r="F67" t="str">
            <v>***</v>
          </cell>
          <cell r="G67">
            <v>25626.9</v>
          </cell>
          <cell r="H67">
            <v>68880.600000000006</v>
          </cell>
          <cell r="I67">
            <v>-219.8</v>
          </cell>
          <cell r="J67">
            <v>72361.5</v>
          </cell>
          <cell r="K67">
            <v>40411.800000000003</v>
          </cell>
          <cell r="L67">
            <v>512.29999999999995</v>
          </cell>
          <cell r="M67">
            <v>9153</v>
          </cell>
          <cell r="N67">
            <v>44146.7</v>
          </cell>
          <cell r="O67">
            <v>34993.699999999997</v>
          </cell>
          <cell r="Q67">
            <v>-28.9</v>
          </cell>
          <cell r="R67">
            <v>488236.1</v>
          </cell>
          <cell r="S67">
            <v>3782.9</v>
          </cell>
          <cell r="T67">
            <v>16768.7</v>
          </cell>
          <cell r="U67">
            <v>12985.8</v>
          </cell>
          <cell r="V67">
            <v>492018.9</v>
          </cell>
          <cell r="X67">
            <v>479111.9</v>
          </cell>
          <cell r="Y67">
            <v>365826.2</v>
          </cell>
          <cell r="Z67">
            <v>113285.7</v>
          </cell>
          <cell r="AB67">
            <v>134919.29999999999</v>
          </cell>
        </row>
        <row r="68">
          <cell r="A68">
            <v>34789</v>
          </cell>
          <cell r="B68" t="str">
            <v>1995/ 1- 3.</v>
          </cell>
          <cell r="C68">
            <v>489362.9</v>
          </cell>
          <cell r="D68">
            <v>272720.2</v>
          </cell>
          <cell r="E68">
            <v>267991.90000000002</v>
          </cell>
          <cell r="F68" t="str">
            <v>***</v>
          </cell>
          <cell r="G68">
            <v>25088.9</v>
          </cell>
          <cell r="H68">
            <v>68913.399999999994</v>
          </cell>
          <cell r="I68">
            <v>1290.9000000000001</v>
          </cell>
          <cell r="J68">
            <v>73817.100000000006</v>
          </cell>
          <cell r="K68">
            <v>38913.599999999999</v>
          </cell>
          <cell r="L68">
            <v>246.6</v>
          </cell>
          <cell r="M68">
            <v>8372.2999999999993</v>
          </cell>
          <cell r="N68">
            <v>44240.7</v>
          </cell>
          <cell r="O68">
            <v>35868.5</v>
          </cell>
          <cell r="Q68">
            <v>-637.9</v>
          </cell>
          <cell r="R68">
            <v>488725</v>
          </cell>
          <cell r="S68">
            <v>3585.6</v>
          </cell>
          <cell r="T68">
            <v>17118.2</v>
          </cell>
          <cell r="U68">
            <v>13532.7</v>
          </cell>
          <cell r="V68">
            <v>492310.6</v>
          </cell>
          <cell r="X68">
            <v>480990.7</v>
          </cell>
          <cell r="Y68">
            <v>368013.3</v>
          </cell>
          <cell r="Z68">
            <v>112977.4</v>
          </cell>
          <cell r="AB68">
            <v>132915.9</v>
          </cell>
        </row>
        <row r="69">
          <cell r="A69">
            <v>34880</v>
          </cell>
          <cell r="B69" t="str">
            <v>4- 6.</v>
          </cell>
          <cell r="C69">
            <v>495277.6</v>
          </cell>
          <cell r="D69">
            <v>274984.40000000002</v>
          </cell>
          <cell r="E69">
            <v>270150.7</v>
          </cell>
          <cell r="F69" t="str">
            <v>***</v>
          </cell>
          <cell r="G69">
            <v>24167.1</v>
          </cell>
          <cell r="H69">
            <v>72516.2</v>
          </cell>
          <cell r="I69">
            <v>1540.5</v>
          </cell>
          <cell r="J69">
            <v>74265.899999999994</v>
          </cell>
          <cell r="K69">
            <v>39450.300000000003</v>
          </cell>
          <cell r="L69">
            <v>206.4</v>
          </cell>
          <cell r="M69">
            <v>8146.8</v>
          </cell>
          <cell r="N69">
            <v>45358.9</v>
          </cell>
          <cell r="O69">
            <v>37212.1</v>
          </cell>
          <cell r="Q69">
            <v>198.4</v>
          </cell>
          <cell r="R69">
            <v>495476</v>
          </cell>
          <cell r="S69">
            <v>3128.7</v>
          </cell>
          <cell r="T69">
            <v>16329.8</v>
          </cell>
          <cell r="U69">
            <v>13201.1</v>
          </cell>
          <cell r="V69">
            <v>498604.7</v>
          </cell>
          <cell r="X69">
            <v>487130.8</v>
          </cell>
          <cell r="Y69">
            <v>373208.2</v>
          </cell>
          <cell r="Z69">
            <v>113922.6</v>
          </cell>
          <cell r="AB69">
            <v>136133.6</v>
          </cell>
        </row>
        <row r="70">
          <cell r="A70">
            <v>34972</v>
          </cell>
          <cell r="B70" t="str">
            <v>7- 9.</v>
          </cell>
          <cell r="C70">
            <v>502149.7</v>
          </cell>
          <cell r="D70">
            <v>279156.59999999998</v>
          </cell>
          <cell r="E70">
            <v>274231.8</v>
          </cell>
          <cell r="F70" t="str">
            <v>***</v>
          </cell>
          <cell r="G70">
            <v>23370.400000000001</v>
          </cell>
          <cell r="H70">
            <v>73284.7</v>
          </cell>
          <cell r="I70">
            <v>2193.8000000000002</v>
          </cell>
          <cell r="J70">
            <v>75230.7</v>
          </cell>
          <cell r="K70">
            <v>42342.1</v>
          </cell>
          <cell r="L70">
            <v>239.9</v>
          </cell>
          <cell r="M70">
            <v>6331.6</v>
          </cell>
          <cell r="N70">
            <v>45525.2</v>
          </cell>
          <cell r="O70">
            <v>39193.5</v>
          </cell>
          <cell r="Q70">
            <v>430.3</v>
          </cell>
          <cell r="R70">
            <v>502580</v>
          </cell>
          <cell r="S70">
            <v>4172.6000000000004</v>
          </cell>
          <cell r="T70">
            <v>20563</v>
          </cell>
          <cell r="U70">
            <v>16390.400000000001</v>
          </cell>
          <cell r="V70">
            <v>506752.6</v>
          </cell>
          <cell r="X70">
            <v>495818.1</v>
          </cell>
          <cell r="Y70">
            <v>378005.4</v>
          </cell>
          <cell r="Z70">
            <v>117812.6</v>
          </cell>
          <cell r="AB70">
            <v>138997.1</v>
          </cell>
        </row>
        <row r="71">
          <cell r="A71">
            <v>35064</v>
          </cell>
          <cell r="B71" t="str">
            <v>10-12.</v>
          </cell>
          <cell r="C71">
            <v>507170.8</v>
          </cell>
          <cell r="D71">
            <v>279762.7</v>
          </cell>
          <cell r="E71">
            <v>274773.7</v>
          </cell>
          <cell r="F71" t="str">
            <v>***</v>
          </cell>
          <cell r="G71">
            <v>24057.599999999999</v>
          </cell>
          <cell r="H71">
            <v>75857.399999999994</v>
          </cell>
          <cell r="I71">
            <v>2787.4</v>
          </cell>
          <cell r="J71">
            <v>75497.399999999994</v>
          </cell>
          <cell r="K71">
            <v>44086.2</v>
          </cell>
          <cell r="L71">
            <v>327.3</v>
          </cell>
          <cell r="M71">
            <v>4794.8999999999996</v>
          </cell>
          <cell r="N71">
            <v>45768.1</v>
          </cell>
          <cell r="O71">
            <v>40973.199999999997</v>
          </cell>
          <cell r="Q71">
            <v>255.3</v>
          </cell>
          <cell r="R71">
            <v>507426</v>
          </cell>
          <cell r="S71">
            <v>4615.8999999999996</v>
          </cell>
          <cell r="T71">
            <v>21063.9</v>
          </cell>
          <cell r="U71">
            <v>16448</v>
          </cell>
          <cell r="V71">
            <v>512041.9</v>
          </cell>
          <cell r="X71">
            <v>502375.9</v>
          </cell>
          <cell r="Y71">
            <v>382465.1</v>
          </cell>
          <cell r="Z71">
            <v>119910.8</v>
          </cell>
          <cell r="AB71">
            <v>144001.1</v>
          </cell>
        </row>
        <row r="72">
          <cell r="A72">
            <v>35155</v>
          </cell>
          <cell r="B72" t="str">
            <v>1996/ 1- 3.</v>
          </cell>
          <cell r="C72">
            <v>511591.5</v>
          </cell>
          <cell r="D72">
            <v>282609.3</v>
          </cell>
          <cell r="E72">
            <v>277582.7</v>
          </cell>
          <cell r="F72" t="str">
            <v>***</v>
          </cell>
          <cell r="G72">
            <v>25319.3</v>
          </cell>
          <cell r="H72">
            <v>72248.3</v>
          </cell>
          <cell r="I72">
            <v>3327.7</v>
          </cell>
          <cell r="J72">
            <v>76331.5</v>
          </cell>
          <cell r="K72">
            <v>46540.1</v>
          </cell>
          <cell r="L72">
            <v>464.9</v>
          </cell>
          <cell r="M72">
            <v>4750.3</v>
          </cell>
          <cell r="N72">
            <v>46769.599999999999</v>
          </cell>
          <cell r="O72">
            <v>42019.3</v>
          </cell>
          <cell r="Q72">
            <v>-1180</v>
          </cell>
          <cell r="R72">
            <v>510411.4</v>
          </cell>
          <cell r="S72">
            <v>4790.1000000000004</v>
          </cell>
          <cell r="T72">
            <v>12699.3</v>
          </cell>
          <cell r="U72">
            <v>7909.1</v>
          </cell>
          <cell r="V72">
            <v>515201.6</v>
          </cell>
          <cell r="X72">
            <v>506841.2</v>
          </cell>
          <cell r="Y72">
            <v>383504.7</v>
          </cell>
          <cell r="Z72">
            <v>123336.5</v>
          </cell>
          <cell r="AB72">
            <v>144107.79999999999</v>
          </cell>
        </row>
        <row r="73">
          <cell r="A73">
            <v>35246</v>
          </cell>
          <cell r="B73" t="str">
            <v>4- 6.</v>
          </cell>
          <cell r="C73">
            <v>513073.2</v>
          </cell>
          <cell r="D73">
            <v>281786.7</v>
          </cell>
          <cell r="E73">
            <v>276707.90000000002</v>
          </cell>
          <cell r="F73" t="str">
            <v>***</v>
          </cell>
          <cell r="G73">
            <v>26689</v>
          </cell>
          <cell r="H73">
            <v>73600.7</v>
          </cell>
          <cell r="I73">
            <v>3284.7</v>
          </cell>
          <cell r="J73">
            <v>76484</v>
          </cell>
          <cell r="K73">
            <v>47543</v>
          </cell>
          <cell r="L73">
            <v>241.4</v>
          </cell>
          <cell r="M73">
            <v>3443.6</v>
          </cell>
          <cell r="N73">
            <v>46930.6</v>
          </cell>
          <cell r="O73">
            <v>43487</v>
          </cell>
          <cell r="Q73">
            <v>-1717.1</v>
          </cell>
          <cell r="R73">
            <v>511356.1</v>
          </cell>
          <cell r="S73">
            <v>5641.8</v>
          </cell>
          <cell r="T73">
            <v>13118.3</v>
          </cell>
          <cell r="U73">
            <v>7476.5</v>
          </cell>
          <cell r="V73">
            <v>516997.9</v>
          </cell>
          <cell r="X73">
            <v>509629.6</v>
          </cell>
          <cell r="Y73">
            <v>385361.1</v>
          </cell>
          <cell r="Z73">
            <v>124268.4</v>
          </cell>
          <cell r="AB73">
            <v>147832.70000000001</v>
          </cell>
        </row>
        <row r="74">
          <cell r="A74">
            <v>35338</v>
          </cell>
          <cell r="B74" t="str">
            <v>7- 9.</v>
          </cell>
          <cell r="C74">
            <v>514708.5</v>
          </cell>
          <cell r="D74">
            <v>282173.8</v>
          </cell>
          <cell r="E74">
            <v>277032.2</v>
          </cell>
          <cell r="F74" t="str">
            <v>***</v>
          </cell>
          <cell r="G74">
            <v>27587.1</v>
          </cell>
          <cell r="H74">
            <v>77283.199999999997</v>
          </cell>
          <cell r="I74">
            <v>3274.8</v>
          </cell>
          <cell r="J74">
            <v>76561.3</v>
          </cell>
          <cell r="K74">
            <v>43042.3</v>
          </cell>
          <cell r="L74">
            <v>236.1</v>
          </cell>
          <cell r="M74">
            <v>4550</v>
          </cell>
          <cell r="N74">
            <v>48230.8</v>
          </cell>
          <cell r="O74">
            <v>43680.800000000003</v>
          </cell>
          <cell r="Q74">
            <v>-2772.2</v>
          </cell>
          <cell r="R74">
            <v>511936.3</v>
          </cell>
          <cell r="S74">
            <v>5698.8</v>
          </cell>
          <cell r="T74">
            <v>12994.7</v>
          </cell>
          <cell r="U74">
            <v>7295.9</v>
          </cell>
          <cell r="V74">
            <v>517635.1</v>
          </cell>
          <cell r="X74">
            <v>510158.5</v>
          </cell>
          <cell r="Y74">
            <v>390318.8</v>
          </cell>
          <cell r="Z74">
            <v>119839.6</v>
          </cell>
          <cell r="AB74">
            <v>147912.5</v>
          </cell>
        </row>
        <row r="75">
          <cell r="A75">
            <v>35430</v>
          </cell>
          <cell r="B75" t="str">
            <v>10-12.</v>
          </cell>
          <cell r="C75">
            <v>523775</v>
          </cell>
          <cell r="D75">
            <v>285530.90000000002</v>
          </cell>
          <cell r="E75">
            <v>280363.3</v>
          </cell>
          <cell r="F75" t="str">
            <v>***</v>
          </cell>
          <cell r="G75">
            <v>28278.1</v>
          </cell>
          <cell r="H75">
            <v>81049.399999999994</v>
          </cell>
          <cell r="I75">
            <v>3211.5</v>
          </cell>
          <cell r="J75">
            <v>78117.399999999994</v>
          </cell>
          <cell r="K75">
            <v>41075.9</v>
          </cell>
          <cell r="L75">
            <v>309.89999999999998</v>
          </cell>
          <cell r="M75">
            <v>6201.9</v>
          </cell>
          <cell r="N75">
            <v>50555.3</v>
          </cell>
          <cell r="O75">
            <v>44353.4</v>
          </cell>
          <cell r="Q75">
            <v>-3833.9</v>
          </cell>
          <cell r="R75">
            <v>519941</v>
          </cell>
          <cell r="S75">
            <v>5944</v>
          </cell>
          <cell r="T75">
            <v>13229.6</v>
          </cell>
          <cell r="U75">
            <v>7285.7</v>
          </cell>
          <cell r="V75">
            <v>525885</v>
          </cell>
          <cell r="X75">
            <v>517573.1</v>
          </cell>
          <cell r="Y75">
            <v>398069.9</v>
          </cell>
          <cell r="Z75">
            <v>119503.2</v>
          </cell>
          <cell r="AB75">
            <v>150403.4</v>
          </cell>
        </row>
        <row r="76">
          <cell r="A76">
            <v>35520</v>
          </cell>
          <cell r="B76" t="str">
            <v>1997/ 1- 3.</v>
          </cell>
          <cell r="C76">
            <v>535353</v>
          </cell>
          <cell r="D76">
            <v>297312.09999999998</v>
          </cell>
          <cell r="E76">
            <v>292155.2</v>
          </cell>
          <cell r="F76" t="str">
            <v>***</v>
          </cell>
          <cell r="G76">
            <v>27250.1</v>
          </cell>
          <cell r="H76">
            <v>84117.9</v>
          </cell>
          <cell r="I76">
            <v>2195.9</v>
          </cell>
          <cell r="J76">
            <v>77350.600000000006</v>
          </cell>
          <cell r="K76">
            <v>39351.1</v>
          </cell>
          <cell r="L76">
            <v>218.5</v>
          </cell>
          <cell r="M76">
            <v>7556.7</v>
          </cell>
          <cell r="N76">
            <v>52249.4</v>
          </cell>
          <cell r="O76">
            <v>44692.7</v>
          </cell>
          <cell r="Q76">
            <v>-5257.6</v>
          </cell>
          <cell r="R76">
            <v>530095.4</v>
          </cell>
          <cell r="S76">
            <v>6999.1</v>
          </cell>
          <cell r="T76">
            <v>14415.1</v>
          </cell>
          <cell r="U76">
            <v>7416</v>
          </cell>
          <cell r="V76">
            <v>537094.5</v>
          </cell>
          <cell r="X76">
            <v>527796.30000000005</v>
          </cell>
          <cell r="Y76">
            <v>410876</v>
          </cell>
          <cell r="Z76">
            <v>116920.2</v>
          </cell>
          <cell r="AB76">
            <v>150719.1</v>
          </cell>
        </row>
        <row r="77">
          <cell r="A77">
            <v>35611</v>
          </cell>
          <cell r="B77" t="str">
            <v>4- 6.</v>
          </cell>
          <cell r="C77">
            <v>516292.5</v>
          </cell>
          <cell r="D77">
            <v>277933.8</v>
          </cell>
          <cell r="E77">
            <v>272869.09999999998</v>
          </cell>
          <cell r="F77" t="str">
            <v>***</v>
          </cell>
          <cell r="G77">
            <v>24302.400000000001</v>
          </cell>
          <cell r="H77">
            <v>83387.8</v>
          </cell>
          <cell r="I77">
            <v>3602</v>
          </cell>
          <cell r="J77">
            <v>77742.399999999994</v>
          </cell>
          <cell r="K77">
            <v>38798.400000000001</v>
          </cell>
          <cell r="L77">
            <v>105.4</v>
          </cell>
          <cell r="M77">
            <v>10420.200000000001</v>
          </cell>
          <cell r="N77">
            <v>54366.6</v>
          </cell>
          <cell r="O77">
            <v>43946.400000000001</v>
          </cell>
          <cell r="Q77">
            <v>-4712.2</v>
          </cell>
          <cell r="R77">
            <v>511580.3</v>
          </cell>
          <cell r="S77">
            <v>6903.2</v>
          </cell>
          <cell r="T77">
            <v>14403</v>
          </cell>
          <cell r="U77">
            <v>7499.8</v>
          </cell>
          <cell r="V77">
            <v>518483.5</v>
          </cell>
          <cell r="X77">
            <v>505872.2</v>
          </cell>
          <cell r="Y77">
            <v>389226</v>
          </cell>
          <cell r="Z77">
            <v>116646.2</v>
          </cell>
          <cell r="AB77">
            <v>146488.6</v>
          </cell>
        </row>
        <row r="78">
          <cell r="A78">
            <v>35703</v>
          </cell>
          <cell r="B78" t="str">
            <v>7- 9.</v>
          </cell>
          <cell r="C78">
            <v>524272.6</v>
          </cell>
          <cell r="D78">
            <v>284335.90000000002</v>
          </cell>
          <cell r="E78">
            <v>279346.5</v>
          </cell>
          <cell r="F78" t="str">
            <v>***</v>
          </cell>
          <cell r="G78">
            <v>22362.799999999999</v>
          </cell>
          <cell r="H78">
            <v>85604.6</v>
          </cell>
          <cell r="I78">
            <v>3953.9</v>
          </cell>
          <cell r="J78">
            <v>77414.100000000006</v>
          </cell>
          <cell r="K78">
            <v>41231</v>
          </cell>
          <cell r="L78">
            <v>127.4</v>
          </cell>
          <cell r="M78">
            <v>9242.9</v>
          </cell>
          <cell r="N78">
            <v>53128.800000000003</v>
          </cell>
          <cell r="O78">
            <v>43885.9</v>
          </cell>
          <cell r="Q78">
            <v>-4013.8</v>
          </cell>
          <cell r="R78">
            <v>520258.7</v>
          </cell>
          <cell r="S78">
            <v>5915.6</v>
          </cell>
          <cell r="T78">
            <v>13521.6</v>
          </cell>
          <cell r="U78">
            <v>7606</v>
          </cell>
          <cell r="V78">
            <v>526174.30000000005</v>
          </cell>
          <cell r="X78">
            <v>515029.7</v>
          </cell>
          <cell r="Y78">
            <v>396257.2</v>
          </cell>
          <cell r="Z78">
            <v>118772.5</v>
          </cell>
          <cell r="AB78">
            <v>149198.39999999999</v>
          </cell>
        </row>
        <row r="79">
          <cell r="A79">
            <v>35795</v>
          </cell>
          <cell r="B79" t="str">
            <v>10-12.</v>
          </cell>
          <cell r="C79">
            <v>525534.9</v>
          </cell>
          <cell r="D79">
            <v>284970.8</v>
          </cell>
          <cell r="E79">
            <v>279857</v>
          </cell>
          <cell r="F79" t="str">
            <v>***</v>
          </cell>
          <cell r="G79">
            <v>21326.9</v>
          </cell>
          <cell r="H79">
            <v>86897.5</v>
          </cell>
          <cell r="I79">
            <v>2928.4</v>
          </cell>
          <cell r="J79">
            <v>77935.600000000006</v>
          </cell>
          <cell r="K79">
            <v>39622.9</v>
          </cell>
          <cell r="L79">
            <v>461.7</v>
          </cell>
          <cell r="M79">
            <v>11391.2</v>
          </cell>
          <cell r="N79">
            <v>54581.599999999999</v>
          </cell>
          <cell r="O79">
            <v>43190.5</v>
          </cell>
          <cell r="Q79">
            <v>-3671.6</v>
          </cell>
          <cell r="R79">
            <v>521863.3</v>
          </cell>
          <cell r="S79">
            <v>7147.6</v>
          </cell>
          <cell r="T79">
            <v>15217</v>
          </cell>
          <cell r="U79">
            <v>8069.5</v>
          </cell>
          <cell r="V79">
            <v>529010.9</v>
          </cell>
          <cell r="X79">
            <v>514143.8</v>
          </cell>
          <cell r="Y79">
            <v>396123.5</v>
          </cell>
          <cell r="Z79">
            <v>118020.3</v>
          </cell>
          <cell r="AB79">
            <v>147847.29999999999</v>
          </cell>
        </row>
        <row r="80">
          <cell r="A80">
            <v>35885</v>
          </cell>
          <cell r="B80" t="str">
            <v>1998/ 1- 3.</v>
          </cell>
          <cell r="C80">
            <v>522717.2</v>
          </cell>
          <cell r="D80">
            <v>285023</v>
          </cell>
          <cell r="E80">
            <v>279585</v>
          </cell>
          <cell r="F80" t="str">
            <v>***</v>
          </cell>
          <cell r="G80">
            <v>21195.599999999999</v>
          </cell>
          <cell r="H80">
            <v>86950.9</v>
          </cell>
          <cell r="I80">
            <v>1641.1</v>
          </cell>
          <cell r="J80">
            <v>78267.7</v>
          </cell>
          <cell r="K80">
            <v>38410</v>
          </cell>
          <cell r="L80">
            <v>210.5</v>
          </cell>
          <cell r="M80">
            <v>11018.4</v>
          </cell>
          <cell r="N80">
            <v>53365.2</v>
          </cell>
          <cell r="O80">
            <v>42346.8</v>
          </cell>
          <cell r="Q80">
            <v>-3154.8</v>
          </cell>
          <cell r="R80">
            <v>519562.4</v>
          </cell>
          <cell r="S80">
            <v>7021.1</v>
          </cell>
          <cell r="T80">
            <v>14389</v>
          </cell>
          <cell r="U80">
            <v>7367.9</v>
          </cell>
          <cell r="V80">
            <v>526583.5</v>
          </cell>
          <cell r="X80">
            <v>511698.8</v>
          </cell>
          <cell r="Y80">
            <v>394810.6</v>
          </cell>
          <cell r="Z80">
            <v>116888.2</v>
          </cell>
          <cell r="AB80">
            <v>146556.5</v>
          </cell>
        </row>
        <row r="81">
          <cell r="A81">
            <v>35976</v>
          </cell>
          <cell r="B81" t="str">
            <v>4- 6.</v>
          </cell>
          <cell r="C81">
            <v>519677.7</v>
          </cell>
          <cell r="D81">
            <v>284678.59999999998</v>
          </cell>
          <cell r="E81">
            <v>278851.40000000002</v>
          </cell>
          <cell r="F81" t="str">
            <v>***</v>
          </cell>
          <cell r="G81">
            <v>20728</v>
          </cell>
          <cell r="H81">
            <v>85120.8</v>
          </cell>
          <cell r="I81">
            <v>358.8</v>
          </cell>
          <cell r="J81">
            <v>78948</v>
          </cell>
          <cell r="K81">
            <v>37550</v>
          </cell>
          <cell r="L81">
            <v>206.6</v>
          </cell>
          <cell r="M81">
            <v>12086.9</v>
          </cell>
          <cell r="N81">
            <v>52649.4</v>
          </cell>
          <cell r="O81">
            <v>40562.5</v>
          </cell>
          <cell r="Q81">
            <v>-2870.9</v>
          </cell>
          <cell r="R81">
            <v>516806.8</v>
          </cell>
          <cell r="S81">
            <v>6462</v>
          </cell>
          <cell r="T81">
            <v>14568.6</v>
          </cell>
          <cell r="U81">
            <v>8106.6</v>
          </cell>
          <cell r="V81">
            <v>523268.8</v>
          </cell>
          <cell r="X81">
            <v>507590.8</v>
          </cell>
          <cell r="Y81">
            <v>390886.2</v>
          </cell>
          <cell r="Z81">
            <v>116704.6</v>
          </cell>
          <cell r="AB81">
            <v>143398.79999999999</v>
          </cell>
        </row>
        <row r="82">
          <cell r="A82">
            <v>36068</v>
          </cell>
          <cell r="B82" t="str">
            <v>7- 9.</v>
          </cell>
          <cell r="C82">
            <v>516056.2</v>
          </cell>
          <cell r="D82">
            <v>285337.40000000002</v>
          </cell>
          <cell r="E82">
            <v>279203.5</v>
          </cell>
          <cell r="F82" t="str">
            <v>***</v>
          </cell>
          <cell r="G82">
            <v>19972</v>
          </cell>
          <cell r="H82">
            <v>82461.5</v>
          </cell>
          <cell r="I82">
            <v>-489.5</v>
          </cell>
          <cell r="J82">
            <v>79417</v>
          </cell>
          <cell r="K82">
            <v>37865.199999999997</v>
          </cell>
          <cell r="L82">
            <v>-5.0999999999999996</v>
          </cell>
          <cell r="M82">
            <v>11497.6</v>
          </cell>
          <cell r="N82">
            <v>52301.8</v>
          </cell>
          <cell r="O82">
            <v>40804.199999999997</v>
          </cell>
          <cell r="Q82">
            <v>-2567.3000000000002</v>
          </cell>
          <cell r="R82">
            <v>513489</v>
          </cell>
          <cell r="S82">
            <v>7255.4</v>
          </cell>
          <cell r="T82">
            <v>14582</v>
          </cell>
          <cell r="U82">
            <v>7326.6</v>
          </cell>
          <cell r="V82">
            <v>520744.4</v>
          </cell>
          <cell r="X82">
            <v>504558.6</v>
          </cell>
          <cell r="Y82">
            <v>387281.4</v>
          </cell>
          <cell r="Z82">
            <v>117277.2</v>
          </cell>
          <cell r="AB82">
            <v>140298.70000000001</v>
          </cell>
        </row>
        <row r="83">
          <cell r="A83">
            <v>36160</v>
          </cell>
          <cell r="B83" t="str">
            <v>10-12.</v>
          </cell>
          <cell r="C83">
            <v>518903.7</v>
          </cell>
          <cell r="D83">
            <v>288498.09999999998</v>
          </cell>
          <cell r="E83">
            <v>282213.09999999998</v>
          </cell>
          <cell r="F83" t="str">
            <v>***</v>
          </cell>
          <cell r="G83">
            <v>19499.8</v>
          </cell>
          <cell r="H83">
            <v>78797.600000000006</v>
          </cell>
          <cell r="I83">
            <v>-889.5</v>
          </cell>
          <cell r="J83">
            <v>80383.8</v>
          </cell>
          <cell r="K83">
            <v>41602.400000000001</v>
          </cell>
          <cell r="L83">
            <v>-213</v>
          </cell>
          <cell r="M83">
            <v>11224.4</v>
          </cell>
          <cell r="N83">
            <v>51197.9</v>
          </cell>
          <cell r="O83">
            <v>39973.5</v>
          </cell>
          <cell r="Q83">
            <v>-2198.6</v>
          </cell>
          <cell r="R83">
            <v>516705.1</v>
          </cell>
          <cell r="S83">
            <v>7056.1</v>
          </cell>
          <cell r="T83">
            <v>12922.4</v>
          </cell>
          <cell r="U83">
            <v>5866.3</v>
          </cell>
          <cell r="V83">
            <v>523761.2</v>
          </cell>
          <cell r="X83">
            <v>507679.3</v>
          </cell>
          <cell r="Y83">
            <v>385906</v>
          </cell>
          <cell r="Z83">
            <v>121773.2</v>
          </cell>
          <cell r="AB83">
            <v>139899.79999999999</v>
          </cell>
        </row>
        <row r="84">
          <cell r="A84">
            <v>36250</v>
          </cell>
          <cell r="B84" t="str">
            <v>1999/ 1- 3.</v>
          </cell>
          <cell r="C84">
            <v>520351.3</v>
          </cell>
          <cell r="D84">
            <v>286396.2</v>
          </cell>
          <cell r="E84">
            <v>280116</v>
          </cell>
          <cell r="F84" t="str">
            <v>***</v>
          </cell>
          <cell r="G84">
            <v>19430.5</v>
          </cell>
          <cell r="H84">
            <v>79660.100000000006</v>
          </cell>
          <cell r="I84">
            <v>-1302.8</v>
          </cell>
          <cell r="J84">
            <v>81671.199999999997</v>
          </cell>
          <cell r="K84">
            <v>43476.7</v>
          </cell>
          <cell r="L84">
            <v>35.9</v>
          </cell>
          <cell r="M84">
            <v>10983.5</v>
          </cell>
          <cell r="N84">
            <v>51561</v>
          </cell>
          <cell r="O84">
            <v>40577.599999999999</v>
          </cell>
          <cell r="Q84">
            <v>-1752.4</v>
          </cell>
          <cell r="R84">
            <v>518598.8</v>
          </cell>
          <cell r="S84">
            <v>6783.7</v>
          </cell>
          <cell r="T84">
            <v>12557.2</v>
          </cell>
          <cell r="U84">
            <v>5773.5</v>
          </cell>
          <cell r="V84">
            <v>525382.5</v>
          </cell>
          <cell r="X84">
            <v>509367.8</v>
          </cell>
          <cell r="Y84">
            <v>384184.1</v>
          </cell>
          <cell r="Z84">
            <v>125183.7</v>
          </cell>
          <cell r="AB84">
            <v>142567.29999999999</v>
          </cell>
        </row>
        <row r="85">
          <cell r="A85">
            <v>36341</v>
          </cell>
          <cell r="B85" t="str">
            <v>4- 6.</v>
          </cell>
          <cell r="C85">
            <v>522477.7</v>
          </cell>
          <cell r="D85">
            <v>287789.8</v>
          </cell>
          <cell r="E85">
            <v>281449</v>
          </cell>
          <cell r="F85" t="str">
            <v>***</v>
          </cell>
          <cell r="G85">
            <v>20749.400000000001</v>
          </cell>
          <cell r="H85">
            <v>79075.100000000006</v>
          </cell>
          <cell r="I85">
            <v>-933.4</v>
          </cell>
          <cell r="J85">
            <v>82029.399999999994</v>
          </cell>
          <cell r="K85">
            <v>42623.3</v>
          </cell>
          <cell r="L85">
            <v>81.7</v>
          </cell>
          <cell r="M85">
            <v>11062.4</v>
          </cell>
          <cell r="N85">
            <v>52384.1</v>
          </cell>
          <cell r="O85">
            <v>41321.800000000003</v>
          </cell>
          <cell r="Q85">
            <v>-3079.2</v>
          </cell>
          <cell r="R85">
            <v>519398.5</v>
          </cell>
          <cell r="S85">
            <v>6506.9</v>
          </cell>
          <cell r="T85">
            <v>11816.7</v>
          </cell>
          <cell r="U85">
            <v>5309.8</v>
          </cell>
          <cell r="V85">
            <v>525905.4</v>
          </cell>
          <cell r="X85">
            <v>511415.4</v>
          </cell>
          <cell r="Y85">
            <v>386680.9</v>
          </cell>
          <cell r="Z85">
            <v>124734.5</v>
          </cell>
          <cell r="AB85">
            <v>142447.9</v>
          </cell>
        </row>
        <row r="86">
          <cell r="A86">
            <v>36433</v>
          </cell>
          <cell r="B86" t="str">
            <v>7- 9.</v>
          </cell>
          <cell r="C86">
            <v>521586.4</v>
          </cell>
          <cell r="D86">
            <v>288511.7</v>
          </cell>
          <cell r="E86">
            <v>282048.5</v>
          </cell>
          <cell r="F86" t="str">
            <v>***</v>
          </cell>
          <cell r="G86">
            <v>20911.8</v>
          </cell>
          <cell r="H86">
            <v>79580.7</v>
          </cell>
          <cell r="I86">
            <v>-2160.1999999999998</v>
          </cell>
          <cell r="J86">
            <v>83360.2</v>
          </cell>
          <cell r="K86">
            <v>39989.5</v>
          </cell>
          <cell r="L86">
            <v>71.7</v>
          </cell>
          <cell r="M86">
            <v>11321</v>
          </cell>
          <cell r="N86">
            <v>53799.4</v>
          </cell>
          <cell r="O86">
            <v>42478.400000000001</v>
          </cell>
          <cell r="Q86">
            <v>-3607.2</v>
          </cell>
          <cell r="R86">
            <v>517979.2</v>
          </cell>
          <cell r="S86">
            <v>6520.6</v>
          </cell>
          <cell r="T86">
            <v>11209.6</v>
          </cell>
          <cell r="U86">
            <v>4689</v>
          </cell>
          <cell r="V86">
            <v>524499.80000000005</v>
          </cell>
          <cell r="X86">
            <v>510265.4</v>
          </cell>
          <cell r="Y86">
            <v>386844</v>
          </cell>
          <cell r="Z86">
            <v>123421.4</v>
          </cell>
          <cell r="AB86">
            <v>140482</v>
          </cell>
        </row>
        <row r="87">
          <cell r="A87">
            <v>36525</v>
          </cell>
          <cell r="B87" t="str">
            <v>10-12.</v>
          </cell>
          <cell r="C87">
            <v>516518.40000000002</v>
          </cell>
          <cell r="D87">
            <v>283576.7</v>
          </cell>
          <cell r="E87">
            <v>277156</v>
          </cell>
          <cell r="F87" t="str">
            <v>***</v>
          </cell>
          <cell r="G87">
            <v>20292.7</v>
          </cell>
          <cell r="H87">
            <v>81706.2</v>
          </cell>
          <cell r="I87">
            <v>-2150.4</v>
          </cell>
          <cell r="J87">
            <v>83776.600000000006</v>
          </cell>
          <cell r="K87">
            <v>38740.400000000001</v>
          </cell>
          <cell r="L87">
            <v>-6</v>
          </cell>
          <cell r="M87">
            <v>10582.1</v>
          </cell>
          <cell r="N87">
            <v>54743.6</v>
          </cell>
          <cell r="O87">
            <v>44161.4</v>
          </cell>
          <cell r="Q87">
            <v>-3693.6</v>
          </cell>
          <cell r="R87">
            <v>512824.9</v>
          </cell>
          <cell r="S87">
            <v>6058.2</v>
          </cell>
          <cell r="T87">
            <v>10734.1</v>
          </cell>
          <cell r="U87">
            <v>4676</v>
          </cell>
          <cell r="V87">
            <v>518883</v>
          </cell>
          <cell r="X87">
            <v>505936.3</v>
          </cell>
          <cell r="Y87">
            <v>383425.2</v>
          </cell>
          <cell r="Z87">
            <v>122511.1</v>
          </cell>
          <cell r="AB87">
            <v>140739.29999999999</v>
          </cell>
        </row>
        <row r="88">
          <cell r="A88">
            <v>36616</v>
          </cell>
          <cell r="B88" t="str">
            <v>2000/ 1- 3.</v>
          </cell>
          <cell r="C88">
            <v>527176</v>
          </cell>
          <cell r="D88">
            <v>288117.59999999998</v>
          </cell>
          <cell r="E88">
            <v>281908.7</v>
          </cell>
          <cell r="F88">
            <v>234165.5</v>
          </cell>
          <cell r="G88">
            <v>20325.3</v>
          </cell>
          <cell r="H88">
            <v>84439.4</v>
          </cell>
          <cell r="I88">
            <v>-2119.4</v>
          </cell>
          <cell r="J88">
            <v>84600.9</v>
          </cell>
          <cell r="K88">
            <v>37958.699999999997</v>
          </cell>
          <cell r="L88">
            <v>164.5</v>
          </cell>
          <cell r="M88">
            <v>13689</v>
          </cell>
          <cell r="N88">
            <v>57857.9</v>
          </cell>
          <cell r="O88">
            <v>44168.9</v>
          </cell>
          <cell r="Q88">
            <v>-4860.8</v>
          </cell>
          <cell r="R88">
            <v>522315.2</v>
          </cell>
          <cell r="S88">
            <v>6303.2</v>
          </cell>
          <cell r="T88">
            <v>11380.7</v>
          </cell>
          <cell r="U88">
            <v>5077.6000000000004</v>
          </cell>
          <cell r="V88">
            <v>528618.4</v>
          </cell>
          <cell r="X88">
            <v>513487</v>
          </cell>
          <cell r="Y88">
            <v>390762.9</v>
          </cell>
          <cell r="Z88">
            <v>122724.1</v>
          </cell>
          <cell r="AB88">
            <v>142723.4</v>
          </cell>
        </row>
        <row r="89">
          <cell r="A89">
            <v>36707</v>
          </cell>
          <cell r="B89" t="str">
            <v>4- 6.</v>
          </cell>
          <cell r="C89">
            <v>532521</v>
          </cell>
          <cell r="D89">
            <v>288852</v>
          </cell>
          <cell r="E89">
            <v>282943.3</v>
          </cell>
          <cell r="F89">
            <v>234993.2</v>
          </cell>
          <cell r="G89">
            <v>20728.7</v>
          </cell>
          <cell r="H89">
            <v>83968.7</v>
          </cell>
          <cell r="I89">
            <v>-550.70000000000005</v>
          </cell>
          <cell r="J89">
            <v>86587</v>
          </cell>
          <cell r="K89">
            <v>38634.9</v>
          </cell>
          <cell r="L89">
            <v>170.3</v>
          </cell>
          <cell r="M89">
            <v>14130.1</v>
          </cell>
          <cell r="N89">
            <v>59746.5</v>
          </cell>
          <cell r="O89">
            <v>45616.3</v>
          </cell>
          <cell r="Q89">
            <v>-5693</v>
          </cell>
          <cell r="R89">
            <v>526828</v>
          </cell>
          <cell r="S89">
            <v>6408.3</v>
          </cell>
          <cell r="T89">
            <v>11332.9</v>
          </cell>
          <cell r="U89">
            <v>4924.6000000000004</v>
          </cell>
          <cell r="V89">
            <v>533236.30000000005</v>
          </cell>
          <cell r="X89">
            <v>518390.8</v>
          </cell>
          <cell r="Y89">
            <v>392998.7</v>
          </cell>
          <cell r="Z89">
            <v>125392.2</v>
          </cell>
          <cell r="AB89">
            <v>143332.20000000001</v>
          </cell>
        </row>
        <row r="90">
          <cell r="A90">
            <v>36799</v>
          </cell>
          <cell r="B90" t="str">
            <v>7- 9.</v>
          </cell>
          <cell r="C90">
            <v>535974.30000000005</v>
          </cell>
          <cell r="D90">
            <v>288548.09999999998</v>
          </cell>
          <cell r="E90">
            <v>282869.5</v>
          </cell>
          <cell r="F90">
            <v>234702.3</v>
          </cell>
          <cell r="G90">
            <v>20271.099999999999</v>
          </cell>
          <cell r="H90">
            <v>88219.199999999997</v>
          </cell>
          <cell r="I90">
            <v>552.1</v>
          </cell>
          <cell r="J90">
            <v>87358.6</v>
          </cell>
          <cell r="K90">
            <v>36902.9</v>
          </cell>
          <cell r="L90">
            <v>100.6</v>
          </cell>
          <cell r="M90">
            <v>14021.6</v>
          </cell>
          <cell r="N90">
            <v>60522.3</v>
          </cell>
          <cell r="O90">
            <v>46500.7</v>
          </cell>
          <cell r="Q90">
            <v>-6486.9</v>
          </cell>
          <cell r="R90">
            <v>529487.4</v>
          </cell>
          <cell r="S90">
            <v>6571.2</v>
          </cell>
          <cell r="T90">
            <v>11919.4</v>
          </cell>
          <cell r="U90">
            <v>5348.1</v>
          </cell>
          <cell r="V90">
            <v>536058.6</v>
          </cell>
          <cell r="X90">
            <v>521952.7</v>
          </cell>
          <cell r="Y90">
            <v>397590.5</v>
          </cell>
          <cell r="Z90">
            <v>124362.1</v>
          </cell>
          <cell r="AB90">
            <v>145393.20000000001</v>
          </cell>
        </row>
        <row r="91">
          <cell r="A91">
            <v>36891</v>
          </cell>
          <cell r="B91" t="str">
            <v>10-12.</v>
          </cell>
          <cell r="C91">
            <v>542763.30000000005</v>
          </cell>
          <cell r="D91">
            <v>290985.3</v>
          </cell>
          <cell r="E91">
            <v>285325.2</v>
          </cell>
          <cell r="F91">
            <v>236929.1</v>
          </cell>
          <cell r="G91">
            <v>20773</v>
          </cell>
          <cell r="H91">
            <v>94287.7</v>
          </cell>
          <cell r="I91">
            <v>834.5</v>
          </cell>
          <cell r="J91">
            <v>87939</v>
          </cell>
          <cell r="K91">
            <v>35264.400000000001</v>
          </cell>
          <cell r="L91">
            <v>102.2</v>
          </cell>
          <cell r="M91">
            <v>12577.2</v>
          </cell>
          <cell r="N91">
            <v>60712.9</v>
          </cell>
          <cell r="O91">
            <v>48135.7</v>
          </cell>
          <cell r="Q91">
            <v>-7087.8</v>
          </cell>
          <cell r="R91">
            <v>535675.5</v>
          </cell>
          <cell r="S91">
            <v>7411</v>
          </cell>
          <cell r="T91">
            <v>13257.1</v>
          </cell>
          <cell r="U91">
            <v>5846.1</v>
          </cell>
          <cell r="V91">
            <v>543086.5</v>
          </cell>
          <cell r="X91">
            <v>530186.1</v>
          </cell>
          <cell r="Y91">
            <v>406880.5</v>
          </cell>
          <cell r="Z91">
            <v>123305.60000000001</v>
          </cell>
          <cell r="AB91">
            <v>150325.20000000001</v>
          </cell>
        </row>
        <row r="92">
          <cell r="A92">
            <v>36981</v>
          </cell>
          <cell r="B92" t="str">
            <v>2001/ 1- 3.</v>
          </cell>
          <cell r="C92">
            <v>545536.1</v>
          </cell>
          <cell r="D92">
            <v>293946</v>
          </cell>
          <cell r="E92">
            <v>288093.09999999998</v>
          </cell>
          <cell r="F92">
            <v>239456</v>
          </cell>
          <cell r="G92">
            <v>20550.2</v>
          </cell>
          <cell r="H92">
            <v>91275.3</v>
          </cell>
          <cell r="I92">
            <v>3254.2</v>
          </cell>
          <cell r="J92">
            <v>88102.8</v>
          </cell>
          <cell r="K92">
            <v>37206.5</v>
          </cell>
          <cell r="L92">
            <v>124.1</v>
          </cell>
          <cell r="M92">
            <v>11077</v>
          </cell>
          <cell r="N92">
            <v>58781.8</v>
          </cell>
          <cell r="O92">
            <v>47704.800000000003</v>
          </cell>
          <cell r="Q92">
            <v>-7311</v>
          </cell>
          <cell r="R92">
            <v>538225.1</v>
          </cell>
          <cell r="S92">
            <v>8186.2</v>
          </cell>
          <cell r="T92">
            <v>13875.1</v>
          </cell>
          <cell r="U92">
            <v>5688.9</v>
          </cell>
          <cell r="V92">
            <v>546411.30000000005</v>
          </cell>
          <cell r="X92">
            <v>534459</v>
          </cell>
          <cell r="Y92">
            <v>409025.6</v>
          </cell>
          <cell r="Z92">
            <v>125433.4</v>
          </cell>
          <cell r="AB92">
            <v>149031.9</v>
          </cell>
        </row>
        <row r="93">
          <cell r="A93">
            <v>37072</v>
          </cell>
          <cell r="B93" t="str">
            <v>4- 6.</v>
          </cell>
          <cell r="C93">
            <v>538432.80000000005</v>
          </cell>
          <cell r="D93">
            <v>294727.7</v>
          </cell>
          <cell r="E93">
            <v>288648.3</v>
          </cell>
          <cell r="F93">
            <v>239825.6</v>
          </cell>
          <cell r="G93">
            <v>19059.400000000001</v>
          </cell>
          <cell r="H93">
            <v>90709.7</v>
          </cell>
          <cell r="I93">
            <v>321</v>
          </cell>
          <cell r="J93">
            <v>88558.2</v>
          </cell>
          <cell r="K93">
            <v>35244.199999999997</v>
          </cell>
          <cell r="L93">
            <v>-84</v>
          </cell>
          <cell r="M93">
            <v>9896.6</v>
          </cell>
          <cell r="N93">
            <v>56597</v>
          </cell>
          <cell r="O93">
            <v>46700.4</v>
          </cell>
          <cell r="Q93">
            <v>-7690.4</v>
          </cell>
          <cell r="R93">
            <v>530742.4</v>
          </cell>
          <cell r="S93">
            <v>8153</v>
          </cell>
          <cell r="T93">
            <v>14313.2</v>
          </cell>
          <cell r="U93">
            <v>6160.1</v>
          </cell>
          <cell r="V93">
            <v>538895.4</v>
          </cell>
          <cell r="X93">
            <v>528536.19999999995</v>
          </cell>
          <cell r="Y93">
            <v>404817.8</v>
          </cell>
          <cell r="Z93">
            <v>123718.39999999999</v>
          </cell>
          <cell r="AB93">
            <v>145013.29999999999</v>
          </cell>
        </row>
        <row r="94">
          <cell r="A94">
            <v>37164</v>
          </cell>
          <cell r="B94" t="str">
            <v>7- 9.</v>
          </cell>
          <cell r="C94">
            <v>532714.69999999995</v>
          </cell>
          <cell r="D94">
            <v>293063.7</v>
          </cell>
          <cell r="E94">
            <v>286844.09999999998</v>
          </cell>
          <cell r="F94">
            <v>237820.9</v>
          </cell>
          <cell r="G94">
            <v>19017.599999999999</v>
          </cell>
          <cell r="H94">
            <v>88821.3</v>
          </cell>
          <cell r="I94">
            <v>-1354.1</v>
          </cell>
          <cell r="J94">
            <v>88701.6</v>
          </cell>
          <cell r="K94">
            <v>35130.9</v>
          </cell>
          <cell r="L94">
            <v>-137.80000000000001</v>
          </cell>
          <cell r="M94">
            <v>9471.6</v>
          </cell>
          <cell r="N94">
            <v>54950.8</v>
          </cell>
          <cell r="O94">
            <v>45479.199999999997</v>
          </cell>
          <cell r="Q94">
            <v>-6779.9</v>
          </cell>
          <cell r="R94">
            <v>525934.9</v>
          </cell>
          <cell r="S94">
            <v>8762.1</v>
          </cell>
          <cell r="T94">
            <v>14412</v>
          </cell>
          <cell r="U94">
            <v>5649.8</v>
          </cell>
          <cell r="V94">
            <v>534697</v>
          </cell>
          <cell r="X94">
            <v>523243.1</v>
          </cell>
          <cell r="Y94">
            <v>399548.5</v>
          </cell>
          <cell r="Z94">
            <v>123694.6</v>
          </cell>
          <cell r="AB94">
            <v>142969.79999999999</v>
          </cell>
        </row>
        <row r="95">
          <cell r="A95">
            <v>37256</v>
          </cell>
          <cell r="B95" t="str">
            <v>10-12.</v>
          </cell>
          <cell r="C95">
            <v>529733.1</v>
          </cell>
          <cell r="D95">
            <v>294942.40000000002</v>
          </cell>
          <cell r="E95">
            <v>288661.2</v>
          </cell>
          <cell r="F95">
            <v>239429.1</v>
          </cell>
          <cell r="G95">
            <v>19061.400000000001</v>
          </cell>
          <cell r="H95">
            <v>83841.3</v>
          </cell>
          <cell r="I95">
            <v>-2407.6999999999998</v>
          </cell>
          <cell r="J95">
            <v>89954.1</v>
          </cell>
          <cell r="K95">
            <v>35001.599999999999</v>
          </cell>
          <cell r="L95">
            <v>18.399999999999999</v>
          </cell>
          <cell r="M95">
            <v>9321.7999999999993</v>
          </cell>
          <cell r="N95">
            <v>54056.9</v>
          </cell>
          <cell r="O95">
            <v>44735.199999999997</v>
          </cell>
          <cell r="Q95">
            <v>-5072</v>
          </cell>
          <cell r="R95">
            <v>524661.1</v>
          </cell>
          <cell r="S95">
            <v>9937.9</v>
          </cell>
          <cell r="T95">
            <v>15149.2</v>
          </cell>
          <cell r="U95">
            <v>5211.3</v>
          </cell>
          <cell r="V95">
            <v>534599</v>
          </cell>
          <cell r="X95">
            <v>520411.4</v>
          </cell>
          <cell r="Y95">
            <v>395437.3</v>
          </cell>
          <cell r="Z95">
            <v>124974</v>
          </cell>
          <cell r="AB95">
            <v>137904.20000000001</v>
          </cell>
        </row>
        <row r="96">
          <cell r="A96">
            <v>37346</v>
          </cell>
          <cell r="B96" t="str">
            <v>2002/ 1- 3.</v>
          </cell>
          <cell r="C96">
            <v>530218</v>
          </cell>
          <cell r="D96">
            <v>296223.8</v>
          </cell>
          <cell r="E96">
            <v>289959.59999999998</v>
          </cell>
          <cell r="F96">
            <v>240511.1</v>
          </cell>
          <cell r="G96">
            <v>18530.8</v>
          </cell>
          <cell r="H96">
            <v>83351.7</v>
          </cell>
          <cell r="I96">
            <v>-5294.3</v>
          </cell>
          <cell r="J96">
            <v>90499</v>
          </cell>
          <cell r="K96">
            <v>34968.9</v>
          </cell>
          <cell r="L96">
            <v>2.4</v>
          </cell>
          <cell r="M96">
            <v>11935.7</v>
          </cell>
          <cell r="N96">
            <v>57002.7</v>
          </cell>
          <cell r="O96">
            <v>45067</v>
          </cell>
          <cell r="Q96">
            <v>-5581.5</v>
          </cell>
          <cell r="R96">
            <v>524636.5</v>
          </cell>
          <cell r="S96">
            <v>9128.9</v>
          </cell>
          <cell r="T96">
            <v>13811.3</v>
          </cell>
          <cell r="U96">
            <v>4682.3999999999996</v>
          </cell>
          <cell r="V96">
            <v>533765.30000000005</v>
          </cell>
          <cell r="X96">
            <v>518282.4</v>
          </cell>
          <cell r="Y96">
            <v>392812</v>
          </cell>
          <cell r="Z96">
            <v>125470.3</v>
          </cell>
          <cell r="AB96">
            <v>136851.4</v>
          </cell>
        </row>
        <row r="97">
          <cell r="A97">
            <v>37437</v>
          </cell>
          <cell r="B97" t="str">
            <v xml:space="preserve">      4- 6.</v>
          </cell>
          <cell r="C97">
            <v>537403.80000000005</v>
          </cell>
          <cell r="D97">
            <v>297491.3</v>
          </cell>
          <cell r="E97">
            <v>291244.40000000002</v>
          </cell>
          <cell r="F97">
            <v>241593.3</v>
          </cell>
          <cell r="G97">
            <v>18484.2</v>
          </cell>
          <cell r="H97">
            <v>84722.6</v>
          </cell>
          <cell r="I97">
            <v>-2433.1</v>
          </cell>
          <cell r="J97">
            <v>90585.7</v>
          </cell>
          <cell r="K97">
            <v>34189.5</v>
          </cell>
          <cell r="L97">
            <v>61.7</v>
          </cell>
          <cell r="M97">
            <v>14301.9</v>
          </cell>
          <cell r="N97">
            <v>60929.4</v>
          </cell>
          <cell r="O97">
            <v>46627.5</v>
          </cell>
          <cell r="Q97">
            <v>-7105.2</v>
          </cell>
          <cell r="R97">
            <v>530298.6</v>
          </cell>
          <cell r="S97">
            <v>8929.7999999999993</v>
          </cell>
          <cell r="T97">
            <v>13798.4</v>
          </cell>
          <cell r="U97">
            <v>4868.6000000000004</v>
          </cell>
          <cell r="V97">
            <v>539228.4</v>
          </cell>
          <cell r="X97">
            <v>523101.9</v>
          </cell>
          <cell r="Y97">
            <v>398265</v>
          </cell>
          <cell r="Z97">
            <v>124836.9</v>
          </cell>
          <cell r="AB97">
            <v>137396.29999999999</v>
          </cell>
        </row>
        <row r="98">
          <cell r="A98">
            <v>37529</v>
          </cell>
          <cell r="B98" t="str">
            <v>7- 9.</v>
          </cell>
          <cell r="C98">
            <v>541549.19999999995</v>
          </cell>
          <cell r="D98">
            <v>299764.8</v>
          </cell>
          <cell r="E98">
            <v>293503.5</v>
          </cell>
          <cell r="F98">
            <v>243663</v>
          </cell>
          <cell r="G98">
            <v>18532.5</v>
          </cell>
          <cell r="H98">
            <v>85811.5</v>
          </cell>
          <cell r="I98">
            <v>-368.1</v>
          </cell>
          <cell r="J98">
            <v>91149.2</v>
          </cell>
          <cell r="K98">
            <v>33531.9</v>
          </cell>
          <cell r="L98">
            <v>49.2</v>
          </cell>
          <cell r="M98">
            <v>13078.3</v>
          </cell>
          <cell r="N98">
            <v>61009.3</v>
          </cell>
          <cell r="O98">
            <v>47931.1</v>
          </cell>
          <cell r="Q98">
            <v>-7049.4</v>
          </cell>
          <cell r="R98">
            <v>534499.80000000005</v>
          </cell>
          <cell r="S98">
            <v>8867.6</v>
          </cell>
          <cell r="T98">
            <v>13786.1</v>
          </cell>
          <cell r="U98">
            <v>4918.5</v>
          </cell>
          <cell r="V98">
            <v>543367.4</v>
          </cell>
          <cell r="X98">
            <v>528471</v>
          </cell>
          <cell r="Y98">
            <v>403740.6</v>
          </cell>
          <cell r="Z98">
            <v>124730.3</v>
          </cell>
          <cell r="AB98">
            <v>137875.9</v>
          </cell>
        </row>
        <row r="99">
          <cell r="A99">
            <v>37621</v>
          </cell>
          <cell r="B99" t="str">
            <v>10-12.</v>
          </cell>
          <cell r="C99">
            <v>544499</v>
          </cell>
          <cell r="D99">
            <v>300008.90000000002</v>
          </cell>
          <cell r="E99">
            <v>293733.8</v>
          </cell>
          <cell r="F99">
            <v>243695</v>
          </cell>
          <cell r="G99">
            <v>18377</v>
          </cell>
          <cell r="H99">
            <v>88024.3</v>
          </cell>
          <cell r="I99">
            <v>-916.2</v>
          </cell>
          <cell r="J99">
            <v>91110.5</v>
          </cell>
          <cell r="K99">
            <v>33139.9</v>
          </cell>
          <cell r="L99">
            <v>-73.400000000000006</v>
          </cell>
          <cell r="M99">
            <v>14828</v>
          </cell>
          <cell r="N99">
            <v>63537.5</v>
          </cell>
          <cell r="O99">
            <v>48709.5</v>
          </cell>
          <cell r="Q99">
            <v>-7823.6</v>
          </cell>
          <cell r="R99">
            <v>536675.30000000005</v>
          </cell>
          <cell r="S99">
            <v>7931.7</v>
          </cell>
          <cell r="T99">
            <v>12788.4</v>
          </cell>
          <cell r="U99">
            <v>4856.7</v>
          </cell>
          <cell r="V99">
            <v>544607</v>
          </cell>
          <cell r="X99">
            <v>529671</v>
          </cell>
          <cell r="Y99">
            <v>405494</v>
          </cell>
          <cell r="Z99">
            <v>124177</v>
          </cell>
          <cell r="AB99">
            <v>139541.20000000001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ku-jk1731"/>
    </sheetNames>
    <sheetDataSet>
      <sheetData sheetId="0">
        <row r="8">
          <cell r="A8">
            <v>34424</v>
          </cell>
          <cell r="B8" t="str">
            <v>1994/ 1- 3.</v>
          </cell>
          <cell r="C8">
            <v>425597.6</v>
          </cell>
          <cell r="D8">
            <v>243131.7</v>
          </cell>
          <cell r="E8">
            <v>239050.1</v>
          </cell>
          <cell r="F8">
            <v>202446.6</v>
          </cell>
          <cell r="G8">
            <v>24842.400000000001</v>
          </cell>
          <cell r="H8">
            <v>60160.5</v>
          </cell>
          <cell r="I8">
            <v>3808.3</v>
          </cell>
          <cell r="J8">
            <v>70584.3</v>
          </cell>
          <cell r="K8">
            <v>44411.3</v>
          </cell>
          <cell r="L8">
            <v>-716.7</v>
          </cell>
          <cell r="M8">
            <v>-9150.2000000000007</v>
          </cell>
          <cell r="N8">
            <v>33923.4</v>
          </cell>
          <cell r="O8">
            <v>43073.599999999999</v>
          </cell>
          <cell r="P8">
            <v>-11474.1</v>
          </cell>
          <cell r="R8">
            <v>19874.099999999999</v>
          </cell>
          <cell r="S8">
            <v>445471.7</v>
          </cell>
          <cell r="T8">
            <v>4015.3</v>
          </cell>
          <cell r="U8">
            <v>14219.7</v>
          </cell>
          <cell r="V8">
            <v>10204.4</v>
          </cell>
          <cell r="W8">
            <v>449487</v>
          </cell>
          <cell r="Y8">
            <v>444359.6</v>
          </cell>
          <cell r="Z8">
            <v>330913</v>
          </cell>
          <cell r="AA8">
            <v>113555.8</v>
          </cell>
          <cell r="AC8">
            <v>126534.8</v>
          </cell>
        </row>
        <row r="9">
          <cell r="A9">
            <v>34515</v>
          </cell>
          <cell r="B9" t="str">
            <v>4- 6.</v>
          </cell>
          <cell r="C9">
            <v>421808.4</v>
          </cell>
          <cell r="D9">
            <v>242711.3</v>
          </cell>
          <cell r="E9">
            <v>238589.1</v>
          </cell>
          <cell r="F9">
            <v>201815.6</v>
          </cell>
          <cell r="G9">
            <v>26021</v>
          </cell>
          <cell r="H9">
            <v>59749.4</v>
          </cell>
          <cell r="I9">
            <v>-2723.4</v>
          </cell>
          <cell r="J9">
            <v>71541.3</v>
          </cell>
          <cell r="K9">
            <v>45330.1</v>
          </cell>
          <cell r="L9">
            <v>785.3</v>
          </cell>
          <cell r="M9">
            <v>-9661</v>
          </cell>
          <cell r="N9">
            <v>34107.300000000003</v>
          </cell>
          <cell r="O9">
            <v>43768.3</v>
          </cell>
          <cell r="P9">
            <v>-11945.5</v>
          </cell>
          <cell r="R9">
            <v>19240.2</v>
          </cell>
          <cell r="S9">
            <v>441048.6</v>
          </cell>
          <cell r="T9">
            <v>3772</v>
          </cell>
          <cell r="U9">
            <v>14181.9</v>
          </cell>
          <cell r="V9">
            <v>10409.9</v>
          </cell>
          <cell r="W9">
            <v>444820.6</v>
          </cell>
          <cell r="Y9">
            <v>440610.2</v>
          </cell>
          <cell r="Z9">
            <v>324564</v>
          </cell>
          <cell r="AA9">
            <v>116377.1</v>
          </cell>
          <cell r="AC9">
            <v>127932.2</v>
          </cell>
        </row>
        <row r="10">
          <cell r="A10">
            <v>34607</v>
          </cell>
          <cell r="B10" t="str">
            <v>7- 9.</v>
          </cell>
          <cell r="C10">
            <v>428450.3</v>
          </cell>
          <cell r="D10">
            <v>246284.4</v>
          </cell>
          <cell r="E10">
            <v>242144.3</v>
          </cell>
          <cell r="F10">
            <v>205099.1</v>
          </cell>
          <cell r="G10">
            <v>28366.1</v>
          </cell>
          <cell r="H10">
            <v>59661</v>
          </cell>
          <cell r="I10">
            <v>-64.099999999999994</v>
          </cell>
          <cell r="J10">
            <v>72019.199999999997</v>
          </cell>
          <cell r="K10">
            <v>43679.3</v>
          </cell>
          <cell r="L10">
            <v>975.1</v>
          </cell>
          <cell r="M10">
            <v>-10343.700000000001</v>
          </cell>
          <cell r="N10">
            <v>34735.699999999997</v>
          </cell>
          <cell r="O10">
            <v>45079.3</v>
          </cell>
          <cell r="P10">
            <v>-12126.9</v>
          </cell>
          <cell r="R10">
            <v>18744.3</v>
          </cell>
          <cell r="S10">
            <v>447194.6</v>
          </cell>
          <cell r="T10">
            <v>3777.1</v>
          </cell>
          <cell r="U10">
            <v>14485.7</v>
          </cell>
          <cell r="V10">
            <v>10708.5</v>
          </cell>
          <cell r="W10">
            <v>450971.7</v>
          </cell>
          <cell r="Y10">
            <v>447892.3</v>
          </cell>
          <cell r="Z10">
            <v>332706.59999999998</v>
          </cell>
          <cell r="AA10">
            <v>115348.9</v>
          </cell>
          <cell r="AC10">
            <v>128378.2</v>
          </cell>
        </row>
        <row r="11">
          <cell r="A11">
            <v>34699</v>
          </cell>
          <cell r="B11" t="str">
            <v>10-12.</v>
          </cell>
          <cell r="C11">
            <v>426033.8</v>
          </cell>
          <cell r="D11">
            <v>245498.5</v>
          </cell>
          <cell r="E11">
            <v>241316.1</v>
          </cell>
          <cell r="F11">
            <v>204119.8</v>
          </cell>
          <cell r="G11">
            <v>27078.9</v>
          </cell>
          <cell r="H11">
            <v>60824.5</v>
          </cell>
          <cell r="I11">
            <v>-1409.1</v>
          </cell>
          <cell r="J11">
            <v>72159.3</v>
          </cell>
          <cell r="K11">
            <v>43008.2</v>
          </cell>
          <cell r="L11">
            <v>1015.2</v>
          </cell>
          <cell r="M11">
            <v>-10601</v>
          </cell>
          <cell r="N11">
            <v>34897.699999999997</v>
          </cell>
          <cell r="O11">
            <v>45498.7</v>
          </cell>
          <cell r="P11">
            <v>-11540.8</v>
          </cell>
          <cell r="R11">
            <v>19081.2</v>
          </cell>
          <cell r="S11">
            <v>445115</v>
          </cell>
          <cell r="T11">
            <v>3831.8</v>
          </cell>
          <cell r="U11">
            <v>14981.6</v>
          </cell>
          <cell r="V11">
            <v>11149.8</v>
          </cell>
          <cell r="W11">
            <v>448946.8</v>
          </cell>
          <cell r="Y11">
            <v>445432.2</v>
          </cell>
          <cell r="Z11">
            <v>330749.2</v>
          </cell>
          <cell r="AA11">
            <v>114854.3</v>
          </cell>
          <cell r="AC11">
            <v>127925</v>
          </cell>
        </row>
        <row r="12">
          <cell r="A12">
            <v>34789</v>
          </cell>
          <cell r="B12" t="str">
            <v>1995/ 1- 3.</v>
          </cell>
          <cell r="C12">
            <v>430298.7</v>
          </cell>
          <cell r="D12">
            <v>247087.2</v>
          </cell>
          <cell r="E12">
            <v>242842.2</v>
          </cell>
          <cell r="F12">
            <v>205439.9</v>
          </cell>
          <cell r="G12">
            <v>26096.3</v>
          </cell>
          <cell r="H12">
            <v>62462.5</v>
          </cell>
          <cell r="I12">
            <v>2273</v>
          </cell>
          <cell r="J12">
            <v>73635.600000000006</v>
          </cell>
          <cell r="K12">
            <v>41093</v>
          </cell>
          <cell r="L12">
            <v>-90.3</v>
          </cell>
          <cell r="M12">
            <v>-11786.9</v>
          </cell>
          <cell r="N12">
            <v>35325.1</v>
          </cell>
          <cell r="O12">
            <v>47112</v>
          </cell>
          <cell r="P12">
            <v>-10471.700000000001</v>
          </cell>
          <cell r="R12">
            <v>19550.7</v>
          </cell>
          <cell r="S12">
            <v>449849.4</v>
          </cell>
          <cell r="T12">
            <v>3839.5</v>
          </cell>
          <cell r="U12">
            <v>15260.4</v>
          </cell>
          <cell r="V12">
            <v>11420.9</v>
          </cell>
          <cell r="W12">
            <v>453688.9</v>
          </cell>
          <cell r="Y12">
            <v>450641.2</v>
          </cell>
          <cell r="Z12">
            <v>336940.6</v>
          </cell>
          <cell r="AA12">
            <v>113729.7</v>
          </cell>
          <cell r="AC12">
            <v>127131.3</v>
          </cell>
        </row>
        <row r="13">
          <cell r="A13">
            <v>34880</v>
          </cell>
          <cell r="B13" t="str">
            <v>4- 6.</v>
          </cell>
          <cell r="C13">
            <v>435616.6</v>
          </cell>
          <cell r="D13">
            <v>250009.9</v>
          </cell>
          <cell r="E13">
            <v>245695.5</v>
          </cell>
          <cell r="F13">
            <v>208064.6</v>
          </cell>
          <cell r="G13">
            <v>25299.7</v>
          </cell>
          <cell r="H13">
            <v>64990.400000000001</v>
          </cell>
          <cell r="I13">
            <v>1072.5</v>
          </cell>
          <cell r="J13">
            <v>73961.8</v>
          </cell>
          <cell r="K13">
            <v>42825.1</v>
          </cell>
          <cell r="L13">
            <v>258.10000000000002</v>
          </cell>
          <cell r="M13">
            <v>-12579.7</v>
          </cell>
          <cell r="N13">
            <v>35877</v>
          </cell>
          <cell r="O13">
            <v>48456.7</v>
          </cell>
          <cell r="P13">
            <v>-10221.299999999999</v>
          </cell>
          <cell r="R13">
            <v>20303.099999999999</v>
          </cell>
          <cell r="S13">
            <v>455919.6</v>
          </cell>
          <cell r="T13">
            <v>3152.8</v>
          </cell>
          <cell r="U13">
            <v>14486.2</v>
          </cell>
          <cell r="V13">
            <v>11333.4</v>
          </cell>
          <cell r="W13">
            <v>459072.4</v>
          </cell>
          <cell r="Y13">
            <v>456626.2</v>
          </cell>
          <cell r="Z13">
            <v>340715.2</v>
          </cell>
          <cell r="AA13">
            <v>115983.9</v>
          </cell>
          <cell r="AC13">
            <v>130738.9</v>
          </cell>
        </row>
        <row r="14">
          <cell r="A14">
            <v>34972</v>
          </cell>
          <cell r="B14" t="str">
            <v>7- 9.</v>
          </cell>
          <cell r="C14">
            <v>440853.3</v>
          </cell>
          <cell r="D14">
            <v>251698.4</v>
          </cell>
          <cell r="E14">
            <v>247320.1</v>
          </cell>
          <cell r="F14">
            <v>209493</v>
          </cell>
          <cell r="G14">
            <v>24680.7</v>
          </cell>
          <cell r="H14">
            <v>66029.7</v>
          </cell>
          <cell r="I14">
            <v>2011.1</v>
          </cell>
          <cell r="J14">
            <v>74812.399999999994</v>
          </cell>
          <cell r="K14">
            <v>46148.800000000003</v>
          </cell>
          <cell r="L14">
            <v>183.8</v>
          </cell>
          <cell r="M14">
            <v>-14937.4</v>
          </cell>
          <cell r="N14">
            <v>36199.300000000003</v>
          </cell>
          <cell r="O14">
            <v>51136.7</v>
          </cell>
          <cell r="P14">
            <v>-9774.2000000000007</v>
          </cell>
          <cell r="R14">
            <v>21210.1</v>
          </cell>
          <cell r="S14">
            <v>462063.4</v>
          </cell>
          <cell r="T14">
            <v>4542.3999999999996</v>
          </cell>
          <cell r="U14">
            <v>18239.900000000001</v>
          </cell>
          <cell r="V14">
            <v>13697.5</v>
          </cell>
          <cell r="W14">
            <v>466605.9</v>
          </cell>
          <cell r="Y14">
            <v>463762.3</v>
          </cell>
          <cell r="Z14">
            <v>343912.8</v>
          </cell>
          <cell r="AA14">
            <v>120054.6</v>
          </cell>
          <cell r="AC14">
            <v>134316.29999999999</v>
          </cell>
        </row>
        <row r="15">
          <cell r="A15">
            <v>35064</v>
          </cell>
          <cell r="B15" t="str">
            <v>10-12.</v>
          </cell>
          <cell r="C15">
            <v>441692.1</v>
          </cell>
          <cell r="D15">
            <v>253349.6</v>
          </cell>
          <cell r="E15">
            <v>248940.4</v>
          </cell>
          <cell r="F15">
            <v>210904</v>
          </cell>
          <cell r="G15">
            <v>25322.1</v>
          </cell>
          <cell r="H15">
            <v>67046.5</v>
          </cell>
          <cell r="I15">
            <v>1109.4000000000001</v>
          </cell>
          <cell r="J15">
            <v>74946.899999999994</v>
          </cell>
          <cell r="K15">
            <v>46283.199999999997</v>
          </cell>
          <cell r="L15">
            <v>265.2</v>
          </cell>
          <cell r="M15">
            <v>-17456.099999999999</v>
          </cell>
          <cell r="N15">
            <v>36105.1</v>
          </cell>
          <cell r="O15">
            <v>53561.1</v>
          </cell>
          <cell r="P15">
            <v>-9174.7000000000007</v>
          </cell>
          <cell r="R15">
            <v>21854</v>
          </cell>
          <cell r="S15">
            <v>463546</v>
          </cell>
          <cell r="T15">
            <v>4848.8</v>
          </cell>
          <cell r="U15">
            <v>18842.3</v>
          </cell>
          <cell r="V15">
            <v>13993.6</v>
          </cell>
          <cell r="W15">
            <v>468394.8</v>
          </cell>
          <cell r="Y15">
            <v>466518.7</v>
          </cell>
          <cell r="Z15">
            <v>346331</v>
          </cell>
          <cell r="AA15">
            <v>120367.3</v>
          </cell>
          <cell r="AC15">
            <v>136092.20000000001</v>
          </cell>
        </row>
        <row r="16">
          <cell r="A16">
            <v>35155</v>
          </cell>
          <cell r="B16" t="str">
            <v>1996/ 1- 3.</v>
          </cell>
          <cell r="C16">
            <v>446781.1</v>
          </cell>
          <cell r="D16">
            <v>254442.9</v>
          </cell>
          <cell r="E16">
            <v>250030.6</v>
          </cell>
          <cell r="F16">
            <v>211792.5</v>
          </cell>
          <cell r="G16">
            <v>26364</v>
          </cell>
          <cell r="H16">
            <v>66541.2</v>
          </cell>
          <cell r="I16">
            <v>1852.5</v>
          </cell>
          <cell r="J16">
            <v>75535.8</v>
          </cell>
          <cell r="K16">
            <v>48663.199999999997</v>
          </cell>
          <cell r="L16">
            <v>719.1</v>
          </cell>
          <cell r="M16">
            <v>-17623</v>
          </cell>
          <cell r="N16">
            <v>36675.800000000003</v>
          </cell>
          <cell r="O16">
            <v>54298.8</v>
          </cell>
          <cell r="P16">
            <v>-9714.6</v>
          </cell>
          <cell r="R16">
            <v>21323.9</v>
          </cell>
          <cell r="S16">
            <v>468105</v>
          </cell>
          <cell r="T16">
            <v>5268.5</v>
          </cell>
          <cell r="U16">
            <v>11617.8</v>
          </cell>
          <cell r="V16">
            <v>6349.3</v>
          </cell>
          <cell r="W16">
            <v>473373.5</v>
          </cell>
          <cell r="Y16">
            <v>471789</v>
          </cell>
          <cell r="Z16">
            <v>348503.7</v>
          </cell>
          <cell r="AA16">
            <v>123555.5</v>
          </cell>
          <cell r="AC16">
            <v>138601.79999999999</v>
          </cell>
        </row>
        <row r="17">
          <cell r="A17">
            <v>35246</v>
          </cell>
          <cell r="B17" t="str">
            <v>4- 6.</v>
          </cell>
          <cell r="C17">
            <v>450405.7</v>
          </cell>
          <cell r="D17">
            <v>255475.6</v>
          </cell>
          <cell r="E17">
            <v>251050.6</v>
          </cell>
          <cell r="F17">
            <v>212599.3</v>
          </cell>
          <cell r="G17">
            <v>27716.5</v>
          </cell>
          <cell r="H17">
            <v>68710.2</v>
          </cell>
          <cell r="I17">
            <v>3032.4</v>
          </cell>
          <cell r="J17">
            <v>75584.100000000006</v>
          </cell>
          <cell r="K17">
            <v>48043.6</v>
          </cell>
          <cell r="L17">
            <v>238.5</v>
          </cell>
          <cell r="M17">
            <v>-19275.3</v>
          </cell>
          <cell r="N17">
            <v>36655.300000000003</v>
          </cell>
          <cell r="O17">
            <v>55930.6</v>
          </cell>
          <cell r="P17">
            <v>-9119.9</v>
          </cell>
          <cell r="R17">
            <v>20552.5</v>
          </cell>
          <cell r="S17">
            <v>470958.2</v>
          </cell>
          <cell r="T17">
            <v>5945.3</v>
          </cell>
          <cell r="U17">
            <v>11799.7</v>
          </cell>
          <cell r="V17">
            <v>5854.4</v>
          </cell>
          <cell r="W17">
            <v>476903.5</v>
          </cell>
          <cell r="Y17">
            <v>476828.5</v>
          </cell>
          <cell r="Z17">
            <v>354291.5</v>
          </cell>
          <cell r="AA17">
            <v>122697.1</v>
          </cell>
          <cell r="AC17">
            <v>141554.79999999999</v>
          </cell>
        </row>
        <row r="18">
          <cell r="A18">
            <v>35338</v>
          </cell>
          <cell r="B18" t="str">
            <v>7- 9.</v>
          </cell>
          <cell r="C18">
            <v>450362.9</v>
          </cell>
          <cell r="D18">
            <v>255356</v>
          </cell>
          <cell r="E18">
            <v>250903.6</v>
          </cell>
          <cell r="F18">
            <v>212249.7</v>
          </cell>
          <cell r="G18">
            <v>28849.1</v>
          </cell>
          <cell r="H18">
            <v>69800.7</v>
          </cell>
          <cell r="I18">
            <v>1242.5999999999999</v>
          </cell>
          <cell r="J18">
            <v>75960</v>
          </cell>
          <cell r="K18">
            <v>45864.800000000003</v>
          </cell>
          <cell r="L18">
            <v>270.3</v>
          </cell>
          <cell r="M18">
            <v>-18130.7</v>
          </cell>
          <cell r="N18">
            <v>37695.599999999999</v>
          </cell>
          <cell r="O18">
            <v>55826.400000000001</v>
          </cell>
          <cell r="P18">
            <v>-8849.9</v>
          </cell>
          <cell r="R18">
            <v>19692.7</v>
          </cell>
          <cell r="S18">
            <v>470055.6</v>
          </cell>
          <cell r="T18">
            <v>5666.3</v>
          </cell>
          <cell r="U18">
            <v>11318.6</v>
          </cell>
          <cell r="V18">
            <v>5652.3</v>
          </cell>
          <cell r="W18">
            <v>475721.9</v>
          </cell>
          <cell r="Y18">
            <v>475490</v>
          </cell>
          <cell r="Z18">
            <v>354617.59999999998</v>
          </cell>
          <cell r="AA18">
            <v>120962.2</v>
          </cell>
          <cell r="AC18">
            <v>141746.70000000001</v>
          </cell>
        </row>
        <row r="19">
          <cell r="A19">
            <v>35430</v>
          </cell>
          <cell r="B19" t="str">
            <v>10-12.</v>
          </cell>
          <cell r="C19">
            <v>455845.9</v>
          </cell>
          <cell r="D19">
            <v>258017</v>
          </cell>
          <cell r="E19">
            <v>253567</v>
          </cell>
          <cell r="F19">
            <v>214658.7</v>
          </cell>
          <cell r="G19">
            <v>29508.1</v>
          </cell>
          <cell r="H19">
            <v>69858.5</v>
          </cell>
          <cell r="I19">
            <v>2258.5</v>
          </cell>
          <cell r="J19">
            <v>77059.600000000006</v>
          </cell>
          <cell r="K19">
            <v>44751.3</v>
          </cell>
          <cell r="L19">
            <v>315.5</v>
          </cell>
          <cell r="M19">
            <v>-17098.8</v>
          </cell>
          <cell r="N19">
            <v>39316.9</v>
          </cell>
          <cell r="O19">
            <v>56415.7</v>
          </cell>
          <cell r="P19">
            <v>-8823.7000000000007</v>
          </cell>
          <cell r="R19">
            <v>19231.7</v>
          </cell>
          <cell r="S19">
            <v>475077.5</v>
          </cell>
          <cell r="T19">
            <v>5757.5</v>
          </cell>
          <cell r="U19">
            <v>11476.4</v>
          </cell>
          <cell r="V19">
            <v>5718.8</v>
          </cell>
          <cell r="W19">
            <v>480835.1</v>
          </cell>
          <cell r="Y19">
            <v>479855</v>
          </cell>
          <cell r="Z19">
            <v>358889.7</v>
          </cell>
          <cell r="AA19">
            <v>121005.2</v>
          </cell>
          <cell r="AC19">
            <v>141377.9</v>
          </cell>
        </row>
        <row r="20">
          <cell r="A20">
            <v>35520</v>
          </cell>
          <cell r="B20" t="str">
            <v>1997/ 1- 3.</v>
          </cell>
          <cell r="C20">
            <v>458098</v>
          </cell>
          <cell r="D20">
            <v>263128</v>
          </cell>
          <cell r="E20">
            <v>258709.1</v>
          </cell>
          <cell r="F20">
            <v>219525.6</v>
          </cell>
          <cell r="G20">
            <v>28339.7</v>
          </cell>
          <cell r="H20">
            <v>70584.800000000003</v>
          </cell>
          <cell r="I20">
            <v>-281.10000000000002</v>
          </cell>
          <cell r="J20">
            <v>76988.399999999994</v>
          </cell>
          <cell r="K20">
            <v>43950.6</v>
          </cell>
          <cell r="L20">
            <v>144</v>
          </cell>
          <cell r="M20">
            <v>-16497.5</v>
          </cell>
          <cell r="N20">
            <v>40541.199999999997</v>
          </cell>
          <cell r="O20">
            <v>57038.8</v>
          </cell>
          <cell r="P20">
            <v>-8258.7999999999993</v>
          </cell>
          <cell r="R20">
            <v>18776.2</v>
          </cell>
          <cell r="S20">
            <v>476874.2</v>
          </cell>
          <cell r="T20">
            <v>6286.4</v>
          </cell>
          <cell r="U20">
            <v>12190.5</v>
          </cell>
          <cell r="V20">
            <v>5904</v>
          </cell>
          <cell r="W20">
            <v>483160.6</v>
          </cell>
          <cell r="Y20">
            <v>481245.7</v>
          </cell>
          <cell r="Z20">
            <v>361177.5</v>
          </cell>
          <cell r="AA20">
            <v>120057.3</v>
          </cell>
          <cell r="AC20">
            <v>140403.1</v>
          </cell>
        </row>
        <row r="21">
          <cell r="A21">
            <v>35611</v>
          </cell>
          <cell r="B21" t="str">
            <v>4- 6.</v>
          </cell>
          <cell r="C21">
            <v>452927.9</v>
          </cell>
          <cell r="D21">
            <v>254348.7</v>
          </cell>
          <cell r="E21">
            <v>250020.8</v>
          </cell>
          <cell r="F21">
            <v>210803.7</v>
          </cell>
          <cell r="G21">
            <v>25315.4</v>
          </cell>
          <cell r="H21">
            <v>70885.100000000006</v>
          </cell>
          <cell r="I21">
            <v>2337.8000000000002</v>
          </cell>
          <cell r="J21">
            <v>77124.7</v>
          </cell>
          <cell r="K21">
            <v>44011.199999999997</v>
          </cell>
          <cell r="L21">
            <v>43.5</v>
          </cell>
          <cell r="M21">
            <v>-13673.6</v>
          </cell>
          <cell r="N21">
            <v>42268.7</v>
          </cell>
          <cell r="O21">
            <v>55942.400000000001</v>
          </cell>
          <cell r="P21">
            <v>-7464.9</v>
          </cell>
          <cell r="R21">
            <v>19067.900000000001</v>
          </cell>
          <cell r="S21">
            <v>471995.9</v>
          </cell>
          <cell r="T21">
            <v>6347.8</v>
          </cell>
          <cell r="U21">
            <v>12168.8</v>
          </cell>
          <cell r="V21">
            <v>5821</v>
          </cell>
          <cell r="W21">
            <v>478343.7</v>
          </cell>
          <cell r="Y21">
            <v>472818.7</v>
          </cell>
          <cell r="Z21">
            <v>352715.6</v>
          </cell>
          <cell r="AA21">
            <v>120195.7</v>
          </cell>
          <cell r="AC21">
            <v>138113.60000000001</v>
          </cell>
        </row>
        <row r="22">
          <cell r="A22">
            <v>35703</v>
          </cell>
          <cell r="B22" t="str">
            <v>7- 9.</v>
          </cell>
          <cell r="C22">
            <v>455446.6</v>
          </cell>
          <cell r="D22">
            <v>256293.5</v>
          </cell>
          <cell r="E22">
            <v>252041.7</v>
          </cell>
          <cell r="F22">
            <v>212630.9</v>
          </cell>
          <cell r="G22">
            <v>23554.3</v>
          </cell>
          <cell r="H22">
            <v>71310.399999999994</v>
          </cell>
          <cell r="I22">
            <v>4490.8999999999996</v>
          </cell>
          <cell r="J22">
            <v>77006.100000000006</v>
          </cell>
          <cell r="K22">
            <v>44409.8</v>
          </cell>
          <cell r="L22">
            <v>175.8</v>
          </cell>
          <cell r="M22">
            <v>-14110.3</v>
          </cell>
          <cell r="N22">
            <v>41622.5</v>
          </cell>
          <cell r="O22">
            <v>55732.9</v>
          </cell>
          <cell r="P22">
            <v>-7683.9</v>
          </cell>
          <cell r="R22">
            <v>19173.900000000001</v>
          </cell>
          <cell r="S22">
            <v>474620.5</v>
          </cell>
          <cell r="T22">
            <v>5478.6</v>
          </cell>
          <cell r="U22">
            <v>11472.7</v>
          </cell>
          <cell r="V22">
            <v>5994.1</v>
          </cell>
          <cell r="W22">
            <v>480099.1</v>
          </cell>
          <cell r="Y22">
            <v>476087.4</v>
          </cell>
          <cell r="Z22">
            <v>355611</v>
          </cell>
          <cell r="AA22">
            <v>120550.9</v>
          </cell>
          <cell r="AC22">
            <v>137371</v>
          </cell>
        </row>
        <row r="23">
          <cell r="A23">
            <v>35795</v>
          </cell>
          <cell r="B23" t="str">
            <v>10-12.</v>
          </cell>
          <cell r="C23">
            <v>456567.1</v>
          </cell>
          <cell r="D23">
            <v>256529</v>
          </cell>
          <cell r="E23">
            <v>252189.5</v>
          </cell>
          <cell r="F23">
            <v>212617.3</v>
          </cell>
          <cell r="G23">
            <v>22486</v>
          </cell>
          <cell r="H23">
            <v>73147.3</v>
          </cell>
          <cell r="I23">
            <v>3726.1</v>
          </cell>
          <cell r="J23">
            <v>77437</v>
          </cell>
          <cell r="K23">
            <v>42211.1</v>
          </cell>
          <cell r="L23">
            <v>556.5</v>
          </cell>
          <cell r="M23">
            <v>-11985.5</v>
          </cell>
          <cell r="N23">
            <v>42584.6</v>
          </cell>
          <cell r="O23">
            <v>54570.2</v>
          </cell>
          <cell r="P23">
            <v>-7540.4</v>
          </cell>
          <cell r="R23">
            <v>19763.5</v>
          </cell>
          <cell r="S23">
            <v>476330.5</v>
          </cell>
          <cell r="T23">
            <v>6659.9</v>
          </cell>
          <cell r="U23">
            <v>13051.1</v>
          </cell>
          <cell r="V23">
            <v>6391.2</v>
          </cell>
          <cell r="W23">
            <v>482990.4</v>
          </cell>
          <cell r="Y23">
            <v>475190.6</v>
          </cell>
          <cell r="Z23">
            <v>356118.6</v>
          </cell>
          <cell r="AA23">
            <v>119092.1</v>
          </cell>
          <cell r="AC23">
            <v>136382.70000000001</v>
          </cell>
        </row>
        <row r="24">
          <cell r="A24">
            <v>35885</v>
          </cell>
          <cell r="B24" t="str">
            <v>1998/ 1- 3.</v>
          </cell>
          <cell r="C24">
            <v>450159.9</v>
          </cell>
          <cell r="D24">
            <v>255129.3</v>
          </cell>
          <cell r="E24">
            <v>250539.5</v>
          </cell>
          <cell r="F24">
            <v>210827.8</v>
          </cell>
          <cell r="G24">
            <v>22398.1</v>
          </cell>
          <cell r="H24">
            <v>71908.800000000003</v>
          </cell>
          <cell r="I24">
            <v>3350.6</v>
          </cell>
          <cell r="J24">
            <v>77284.800000000003</v>
          </cell>
          <cell r="K24">
            <v>39801.4</v>
          </cell>
          <cell r="L24">
            <v>287.60000000000002</v>
          </cell>
          <cell r="M24">
            <v>-12677</v>
          </cell>
          <cell r="N24">
            <v>41493.800000000003</v>
          </cell>
          <cell r="O24">
            <v>54170.8</v>
          </cell>
          <cell r="P24">
            <v>-7323.6</v>
          </cell>
          <cell r="R24">
            <v>20472.8</v>
          </cell>
          <cell r="S24">
            <v>470632.8</v>
          </cell>
          <cell r="T24">
            <v>6268.4</v>
          </cell>
          <cell r="U24">
            <v>12300.2</v>
          </cell>
          <cell r="V24">
            <v>6031.8</v>
          </cell>
          <cell r="W24">
            <v>476901.1</v>
          </cell>
          <cell r="Y24">
            <v>469393.9</v>
          </cell>
          <cell r="Z24">
            <v>352930.6</v>
          </cell>
          <cell r="AA24">
            <v>116431</v>
          </cell>
          <cell r="AC24">
            <v>132763</v>
          </cell>
        </row>
        <row r="25">
          <cell r="A25">
            <v>35976</v>
          </cell>
          <cell r="B25" t="str">
            <v>4- 6.</v>
          </cell>
          <cell r="C25">
            <v>448269</v>
          </cell>
          <cell r="D25">
            <v>254810.3</v>
          </cell>
          <cell r="E25">
            <v>249938.3</v>
          </cell>
          <cell r="F25">
            <v>210078.8</v>
          </cell>
          <cell r="G25">
            <v>21902.6</v>
          </cell>
          <cell r="H25">
            <v>71306.100000000006</v>
          </cell>
          <cell r="I25">
            <v>1500.7</v>
          </cell>
          <cell r="J25">
            <v>77939</v>
          </cell>
          <cell r="K25">
            <v>39414</v>
          </cell>
          <cell r="L25">
            <v>222</v>
          </cell>
          <cell r="M25">
            <v>-11055.8</v>
          </cell>
          <cell r="N25">
            <v>40698.199999999997</v>
          </cell>
          <cell r="O25">
            <v>51754</v>
          </cell>
          <cell r="P25">
            <v>-7770</v>
          </cell>
          <cell r="R25">
            <v>20138.599999999999</v>
          </cell>
          <cell r="S25">
            <v>468407.6</v>
          </cell>
          <cell r="T25">
            <v>5293.4</v>
          </cell>
          <cell r="U25">
            <v>11561.9</v>
          </cell>
          <cell r="V25">
            <v>6268.5</v>
          </cell>
          <cell r="W25">
            <v>473700.9</v>
          </cell>
          <cell r="Y25">
            <v>466372.1</v>
          </cell>
          <cell r="Z25">
            <v>349711.9</v>
          </cell>
          <cell r="AA25">
            <v>116669.1</v>
          </cell>
          <cell r="AC25">
            <v>131311.1</v>
          </cell>
        </row>
        <row r="26">
          <cell r="A26">
            <v>36068</v>
          </cell>
          <cell r="B26" t="str">
            <v>7- 9.</v>
          </cell>
          <cell r="C26">
            <v>449105.2</v>
          </cell>
          <cell r="D26">
            <v>256654.4</v>
          </cell>
          <cell r="E26">
            <v>251569.9</v>
          </cell>
          <cell r="F26">
            <v>211515.1</v>
          </cell>
          <cell r="G26">
            <v>21301.4</v>
          </cell>
          <cell r="H26">
            <v>70767.5</v>
          </cell>
          <cell r="I26">
            <v>-275.7</v>
          </cell>
          <cell r="J26">
            <v>78307.5</v>
          </cell>
          <cell r="K26">
            <v>41250.300000000003</v>
          </cell>
          <cell r="L26">
            <v>-110.2</v>
          </cell>
          <cell r="M26">
            <v>-11037.1</v>
          </cell>
          <cell r="N26">
            <v>40771.800000000003</v>
          </cell>
          <cell r="O26">
            <v>51809</v>
          </cell>
          <cell r="P26">
            <v>-7753</v>
          </cell>
          <cell r="R26">
            <v>19800.3</v>
          </cell>
          <cell r="S26">
            <v>468905.4</v>
          </cell>
          <cell r="T26">
            <v>6031.2</v>
          </cell>
          <cell r="U26">
            <v>11703.5</v>
          </cell>
          <cell r="V26">
            <v>5672.3</v>
          </cell>
          <cell r="W26">
            <v>474936.6</v>
          </cell>
          <cell r="Y26">
            <v>467210.7</v>
          </cell>
          <cell r="Z26">
            <v>348683</v>
          </cell>
          <cell r="AA26">
            <v>118609.8</v>
          </cell>
          <cell r="AC26">
            <v>131873.29999999999</v>
          </cell>
        </row>
        <row r="27">
          <cell r="A27">
            <v>36160</v>
          </cell>
          <cell r="B27" t="str">
            <v>10-12.</v>
          </cell>
          <cell r="C27">
            <v>453970.6</v>
          </cell>
          <cell r="D27">
            <v>257800.5</v>
          </cell>
          <cell r="E27">
            <v>252582.1</v>
          </cell>
          <cell r="F27">
            <v>212347.2</v>
          </cell>
          <cell r="G27">
            <v>20625.7</v>
          </cell>
          <cell r="H27">
            <v>68555.3</v>
          </cell>
          <cell r="I27">
            <v>2503.3000000000002</v>
          </cell>
          <cell r="J27">
            <v>78795.3</v>
          </cell>
          <cell r="K27">
            <v>45559.9</v>
          </cell>
          <cell r="L27">
            <v>-738.9</v>
          </cell>
          <cell r="M27">
            <v>-10458.9</v>
          </cell>
          <cell r="N27">
            <v>40053.1</v>
          </cell>
          <cell r="O27">
            <v>50512</v>
          </cell>
          <cell r="P27">
            <v>-8671.6</v>
          </cell>
          <cell r="R27">
            <v>20110.5</v>
          </cell>
          <cell r="S27">
            <v>474081.1</v>
          </cell>
          <cell r="T27">
            <v>5452.9</v>
          </cell>
          <cell r="U27">
            <v>9946.7000000000007</v>
          </cell>
          <cell r="V27">
            <v>4493.8</v>
          </cell>
          <cell r="W27">
            <v>479534</v>
          </cell>
          <cell r="Y27">
            <v>472175.7</v>
          </cell>
          <cell r="Z27">
            <v>349503.6</v>
          </cell>
          <cell r="AA27">
            <v>122883.3</v>
          </cell>
          <cell r="AC27">
            <v>132861.4</v>
          </cell>
        </row>
        <row r="28">
          <cell r="A28">
            <v>36250</v>
          </cell>
          <cell r="B28" t="str">
            <v>1999/ 1- 3.</v>
          </cell>
          <cell r="C28">
            <v>447095.3</v>
          </cell>
          <cell r="D28">
            <v>257751.1</v>
          </cell>
          <cell r="E28">
            <v>252468.8</v>
          </cell>
          <cell r="F28">
            <v>212017.6</v>
          </cell>
          <cell r="G28">
            <v>20523.2</v>
          </cell>
          <cell r="H28">
            <v>66837.2</v>
          </cell>
          <cell r="I28">
            <v>-3422.6</v>
          </cell>
          <cell r="J28">
            <v>79738.8</v>
          </cell>
          <cell r="K28">
            <v>45782.9</v>
          </cell>
          <cell r="L28">
            <v>-112.1</v>
          </cell>
          <cell r="M28">
            <v>-11889.2</v>
          </cell>
          <cell r="N28">
            <v>40148.1</v>
          </cell>
          <cell r="O28">
            <v>52037.3</v>
          </cell>
          <cell r="P28">
            <v>-8113.9</v>
          </cell>
          <cell r="R28">
            <v>20995.8</v>
          </cell>
          <cell r="S28">
            <v>468091.1</v>
          </cell>
          <cell r="T28">
            <v>4770.7</v>
          </cell>
          <cell r="U28">
            <v>9712.7999999999993</v>
          </cell>
          <cell r="V28">
            <v>4942.1000000000004</v>
          </cell>
          <cell r="W28">
            <v>472861.9</v>
          </cell>
          <cell r="Y28">
            <v>466015.1</v>
          </cell>
          <cell r="Z28">
            <v>341947</v>
          </cell>
          <cell r="AA28">
            <v>124416.6</v>
          </cell>
          <cell r="AC28">
            <v>131148</v>
          </cell>
        </row>
        <row r="29">
          <cell r="A29">
            <v>36341</v>
          </cell>
          <cell r="B29" t="str">
            <v>4- 6.</v>
          </cell>
          <cell r="C29">
            <v>449205.6</v>
          </cell>
          <cell r="D29">
            <v>258789.7</v>
          </cell>
          <cell r="E29">
            <v>253346.9</v>
          </cell>
          <cell r="F29">
            <v>212642.4</v>
          </cell>
          <cell r="G29">
            <v>21999.7</v>
          </cell>
          <cell r="H29">
            <v>67240</v>
          </cell>
          <cell r="I29">
            <v>-3700.7</v>
          </cell>
          <cell r="J29">
            <v>80439.3</v>
          </cell>
          <cell r="K29">
            <v>45023.4</v>
          </cell>
          <cell r="L29">
            <v>0.2</v>
          </cell>
          <cell r="M29">
            <v>-12513.3</v>
          </cell>
          <cell r="N29">
            <v>40525.5</v>
          </cell>
          <cell r="O29">
            <v>53038.7</v>
          </cell>
          <cell r="P29">
            <v>-8072.8</v>
          </cell>
          <cell r="R29">
            <v>20499.8</v>
          </cell>
          <cell r="S29">
            <v>469705.5</v>
          </cell>
          <cell r="T29">
            <v>5884.5</v>
          </cell>
          <cell r="U29">
            <v>10016.799999999999</v>
          </cell>
          <cell r="V29">
            <v>4132.2</v>
          </cell>
          <cell r="W29">
            <v>475590</v>
          </cell>
          <cell r="Y29">
            <v>468606.7</v>
          </cell>
          <cell r="Z29">
            <v>344472.5</v>
          </cell>
          <cell r="AA29">
            <v>124457.8</v>
          </cell>
          <cell r="AC29">
            <v>132195</v>
          </cell>
        </row>
        <row r="30">
          <cell r="A30">
            <v>36433</v>
          </cell>
          <cell r="B30" t="str">
            <v>7- 9.</v>
          </cell>
          <cell r="C30">
            <v>451012.3</v>
          </cell>
          <cell r="D30">
            <v>259872.9</v>
          </cell>
          <cell r="E30">
            <v>254244.5</v>
          </cell>
          <cell r="F30">
            <v>213288.1</v>
          </cell>
          <cell r="G30">
            <v>22327.200000000001</v>
          </cell>
          <cell r="H30">
            <v>66943.199999999997</v>
          </cell>
          <cell r="I30">
            <v>-3292.6</v>
          </cell>
          <cell r="J30">
            <v>81329.7</v>
          </cell>
          <cell r="K30">
            <v>43574.6</v>
          </cell>
          <cell r="L30">
            <v>-19.5</v>
          </cell>
          <cell r="M30">
            <v>-12221.8</v>
          </cell>
          <cell r="N30">
            <v>42205.4</v>
          </cell>
          <cell r="O30">
            <v>54427.199999999997</v>
          </cell>
          <cell r="P30">
            <v>-7501.5</v>
          </cell>
          <cell r="R30">
            <v>19781.099999999999</v>
          </cell>
          <cell r="S30">
            <v>470793.4</v>
          </cell>
          <cell r="T30">
            <v>6039.6</v>
          </cell>
          <cell r="U30">
            <v>9831.7999999999993</v>
          </cell>
          <cell r="V30">
            <v>3792.1</v>
          </cell>
          <cell r="W30">
            <v>476833</v>
          </cell>
          <cell r="Y30">
            <v>469571</v>
          </cell>
          <cell r="Z30">
            <v>345910.3</v>
          </cell>
          <cell r="AA30">
            <v>123951.5</v>
          </cell>
          <cell r="AC30">
            <v>130847.8</v>
          </cell>
        </row>
        <row r="31">
          <cell r="A31">
            <v>36525</v>
          </cell>
          <cell r="B31" t="str">
            <v>10-12.</v>
          </cell>
          <cell r="C31">
            <v>451408.9</v>
          </cell>
          <cell r="D31">
            <v>260305.2</v>
          </cell>
          <cell r="E31">
            <v>254706.5</v>
          </cell>
          <cell r="F31">
            <v>213511.5</v>
          </cell>
          <cell r="G31">
            <v>21310.5</v>
          </cell>
          <cell r="H31">
            <v>67992.3</v>
          </cell>
          <cell r="I31">
            <v>-3368</v>
          </cell>
          <cell r="J31">
            <v>81682.3</v>
          </cell>
          <cell r="K31">
            <v>43405.2</v>
          </cell>
          <cell r="L31">
            <v>-474.6</v>
          </cell>
          <cell r="M31">
            <v>-12865.9</v>
          </cell>
          <cell r="N31">
            <v>43200.6</v>
          </cell>
          <cell r="O31">
            <v>56066.5</v>
          </cell>
          <cell r="P31">
            <v>-6578</v>
          </cell>
          <cell r="R31">
            <v>20817.099999999999</v>
          </cell>
          <cell r="S31">
            <v>472226</v>
          </cell>
          <cell r="T31">
            <v>6346</v>
          </cell>
          <cell r="U31">
            <v>10006.6</v>
          </cell>
          <cell r="V31">
            <v>3660.6</v>
          </cell>
          <cell r="W31">
            <v>478572</v>
          </cell>
          <cell r="Y31">
            <v>470078.9</v>
          </cell>
          <cell r="Z31">
            <v>346483.3</v>
          </cell>
          <cell r="AA31">
            <v>123875.5</v>
          </cell>
          <cell r="AC31">
            <v>130908.3</v>
          </cell>
        </row>
        <row r="32">
          <cell r="A32">
            <v>36616</v>
          </cell>
          <cell r="B32" t="str">
            <v>2000/ 1- 3.</v>
          </cell>
          <cell r="C32">
            <v>460110.3</v>
          </cell>
          <cell r="D32">
            <v>262980.59999999998</v>
          </cell>
          <cell r="E32">
            <v>257628.2</v>
          </cell>
          <cell r="F32">
            <v>216159.5</v>
          </cell>
          <cell r="G32">
            <v>21351.1</v>
          </cell>
          <cell r="H32">
            <v>70538.100000000006</v>
          </cell>
          <cell r="I32">
            <v>-1395.3</v>
          </cell>
          <cell r="J32">
            <v>82781.8</v>
          </cell>
          <cell r="K32">
            <v>41005.199999999997</v>
          </cell>
          <cell r="L32">
            <v>223.5</v>
          </cell>
          <cell r="M32">
            <v>-10517.9</v>
          </cell>
          <cell r="N32">
            <v>45433.7</v>
          </cell>
          <cell r="O32">
            <v>55951.6</v>
          </cell>
          <cell r="P32">
            <v>-6856.7</v>
          </cell>
          <cell r="R32">
            <v>19187.099999999999</v>
          </cell>
          <cell r="S32">
            <v>479297.5</v>
          </cell>
          <cell r="T32">
            <v>6036</v>
          </cell>
          <cell r="U32">
            <v>10372.799999999999</v>
          </cell>
          <cell r="V32">
            <v>4336.8</v>
          </cell>
          <cell r="W32">
            <v>485333.5</v>
          </cell>
          <cell r="Y32">
            <v>476656.5</v>
          </cell>
          <cell r="Z32">
            <v>353692.2</v>
          </cell>
          <cell r="AA32">
            <v>123119.1</v>
          </cell>
          <cell r="AC32">
            <v>131459.20000000001</v>
          </cell>
        </row>
        <row r="33">
          <cell r="A33">
            <v>36707</v>
          </cell>
          <cell r="B33" t="str">
            <v>4- 6.</v>
          </cell>
          <cell r="C33">
            <v>461077.1</v>
          </cell>
          <cell r="D33">
            <v>261746.7</v>
          </cell>
          <cell r="E33">
            <v>256724.2</v>
          </cell>
          <cell r="F33">
            <v>215030</v>
          </cell>
          <cell r="G33">
            <v>21802.1</v>
          </cell>
          <cell r="H33">
            <v>69496</v>
          </cell>
          <cell r="I33">
            <v>1059.2</v>
          </cell>
          <cell r="J33">
            <v>83746.899999999994</v>
          </cell>
          <cell r="K33">
            <v>40818.400000000001</v>
          </cell>
          <cell r="L33">
            <v>56.6</v>
          </cell>
          <cell r="M33">
            <v>-11269.1</v>
          </cell>
          <cell r="N33">
            <v>46874.3</v>
          </cell>
          <cell r="O33">
            <v>58143.4</v>
          </cell>
          <cell r="P33">
            <v>-6379.6</v>
          </cell>
          <cell r="R33">
            <v>19926.400000000001</v>
          </cell>
          <cell r="S33">
            <v>481003.6</v>
          </cell>
          <cell r="T33">
            <v>7350.3</v>
          </cell>
          <cell r="U33">
            <v>11152.5</v>
          </cell>
          <cell r="V33">
            <v>3802.2</v>
          </cell>
          <cell r="W33">
            <v>488353.8</v>
          </cell>
          <cell r="Y33">
            <v>477664.2</v>
          </cell>
          <cell r="Z33">
            <v>354027.6</v>
          </cell>
          <cell r="AA33">
            <v>123812</v>
          </cell>
          <cell r="AC33">
            <v>130583</v>
          </cell>
        </row>
        <row r="34">
          <cell r="A34">
            <v>36799</v>
          </cell>
          <cell r="B34" t="str">
            <v>7- 9.</v>
          </cell>
          <cell r="C34">
            <v>461240.6</v>
          </cell>
          <cell r="D34">
            <v>262325.2</v>
          </cell>
          <cell r="E34">
            <v>257546.9</v>
          </cell>
          <cell r="F34">
            <v>215600.4</v>
          </cell>
          <cell r="G34">
            <v>21284.1</v>
          </cell>
          <cell r="H34">
            <v>71761.899999999994</v>
          </cell>
          <cell r="I34">
            <v>-1000.2</v>
          </cell>
          <cell r="J34">
            <v>84372.800000000003</v>
          </cell>
          <cell r="K34">
            <v>40018.6</v>
          </cell>
          <cell r="L34">
            <v>-61.2</v>
          </cell>
          <cell r="M34">
            <v>-11986.3</v>
          </cell>
          <cell r="N34">
            <v>47633.4</v>
          </cell>
          <cell r="O34">
            <v>59619.8</v>
          </cell>
          <cell r="P34">
            <v>-5474.3</v>
          </cell>
          <cell r="R34">
            <v>19641.599999999999</v>
          </cell>
          <cell r="S34">
            <v>480882.2</v>
          </cell>
          <cell r="T34">
            <v>7272.5</v>
          </cell>
          <cell r="U34">
            <v>11234.7</v>
          </cell>
          <cell r="V34">
            <v>3962.2</v>
          </cell>
          <cell r="W34">
            <v>488154.7</v>
          </cell>
          <cell r="Y34">
            <v>478074.4</v>
          </cell>
          <cell r="Z34">
            <v>354631.9</v>
          </cell>
          <cell r="AA34">
            <v>123603.3</v>
          </cell>
          <cell r="AC34">
            <v>131793.4</v>
          </cell>
        </row>
        <row r="35">
          <cell r="A35">
            <v>36891</v>
          </cell>
          <cell r="B35" t="str">
            <v>10-12.</v>
          </cell>
          <cell r="C35">
            <v>465765.4</v>
          </cell>
          <cell r="D35">
            <v>265397</v>
          </cell>
          <cell r="E35">
            <v>260660.7</v>
          </cell>
          <cell r="F35">
            <v>218426.7</v>
          </cell>
          <cell r="G35">
            <v>21828.5</v>
          </cell>
          <cell r="H35">
            <v>74290.100000000006</v>
          </cell>
          <cell r="I35">
            <v>225.9</v>
          </cell>
          <cell r="J35">
            <v>84842.2</v>
          </cell>
          <cell r="K35">
            <v>38752.699999999997</v>
          </cell>
          <cell r="L35">
            <v>-95</v>
          </cell>
          <cell r="M35">
            <v>-14419.1</v>
          </cell>
          <cell r="N35">
            <v>47409.7</v>
          </cell>
          <cell r="O35">
            <v>61828.800000000003</v>
          </cell>
          <cell r="P35">
            <v>-5056.8</v>
          </cell>
          <cell r="R35">
            <v>20265.5</v>
          </cell>
          <cell r="S35">
            <v>486031</v>
          </cell>
          <cell r="T35">
            <v>7323.7</v>
          </cell>
          <cell r="U35">
            <v>11661</v>
          </cell>
          <cell r="V35">
            <v>4337.3</v>
          </cell>
          <cell r="W35">
            <v>493354.7</v>
          </cell>
          <cell r="Y35">
            <v>484770.7</v>
          </cell>
          <cell r="Z35">
            <v>361971.6</v>
          </cell>
          <cell r="AA35">
            <v>122840.2</v>
          </cell>
          <cell r="AC35">
            <v>133803.70000000001</v>
          </cell>
        </row>
        <row r="36">
          <cell r="A36">
            <v>36981</v>
          </cell>
          <cell r="B36" t="str">
            <v>2001/ 1- 3.</v>
          </cell>
          <cell r="C36">
            <v>468812.2</v>
          </cell>
          <cell r="D36">
            <v>267021.40000000002</v>
          </cell>
          <cell r="E36">
            <v>262116.1</v>
          </cell>
          <cell r="F36">
            <v>219629.1</v>
          </cell>
          <cell r="G36">
            <v>21708.7</v>
          </cell>
          <cell r="H36">
            <v>74378.8</v>
          </cell>
          <cell r="I36">
            <v>1963.9</v>
          </cell>
          <cell r="J36">
            <v>85094.6</v>
          </cell>
          <cell r="K36">
            <v>40549.199999999997</v>
          </cell>
          <cell r="L36">
            <v>16</v>
          </cell>
          <cell r="M36">
            <v>-16241.2</v>
          </cell>
          <cell r="N36">
            <v>45698.9</v>
          </cell>
          <cell r="O36">
            <v>61940</v>
          </cell>
          <cell r="P36">
            <v>-5679.3</v>
          </cell>
          <cell r="R36">
            <v>20149.099999999999</v>
          </cell>
          <cell r="S36">
            <v>488961.3</v>
          </cell>
          <cell r="T36">
            <v>7551.6</v>
          </cell>
          <cell r="U36">
            <v>11984.7</v>
          </cell>
          <cell r="V36">
            <v>4433.1000000000004</v>
          </cell>
          <cell r="W36">
            <v>496512.8</v>
          </cell>
          <cell r="Y36">
            <v>489969</v>
          </cell>
          <cell r="Z36">
            <v>365161.2</v>
          </cell>
          <cell r="AA36">
            <v>124888.5</v>
          </cell>
          <cell r="AC36">
            <v>135430.39999999999</v>
          </cell>
        </row>
        <row r="37">
          <cell r="A37">
            <v>37072</v>
          </cell>
          <cell r="B37" t="str">
            <v>4- 6.</v>
          </cell>
          <cell r="C37">
            <v>466000.7</v>
          </cell>
          <cell r="D37">
            <v>268955.90000000002</v>
          </cell>
          <cell r="E37">
            <v>263834.8</v>
          </cell>
          <cell r="F37">
            <v>221104.6</v>
          </cell>
          <cell r="G37">
            <v>20327.400000000001</v>
          </cell>
          <cell r="H37">
            <v>72304.399999999994</v>
          </cell>
          <cell r="I37">
            <v>2127.1999999999998</v>
          </cell>
          <cell r="J37">
            <v>86682.6</v>
          </cell>
          <cell r="K37">
            <v>38229.4</v>
          </cell>
          <cell r="L37">
            <v>-259.8</v>
          </cell>
          <cell r="M37">
            <v>-16501.3</v>
          </cell>
          <cell r="N37">
            <v>43992.9</v>
          </cell>
          <cell r="O37">
            <v>60494.2</v>
          </cell>
          <cell r="P37">
            <v>-5865</v>
          </cell>
          <cell r="R37">
            <v>18926.900000000001</v>
          </cell>
          <cell r="S37">
            <v>484927.6</v>
          </cell>
          <cell r="T37">
            <v>7263</v>
          </cell>
          <cell r="U37">
            <v>11586.3</v>
          </cell>
          <cell r="V37">
            <v>4323.3999999999996</v>
          </cell>
          <cell r="W37">
            <v>492190.6</v>
          </cell>
          <cell r="Y37">
            <v>487808.8</v>
          </cell>
          <cell r="Z37">
            <v>363801.59999999998</v>
          </cell>
          <cell r="AA37">
            <v>124078.7</v>
          </cell>
          <cell r="AC37">
            <v>129857.4</v>
          </cell>
        </row>
        <row r="38">
          <cell r="A38">
            <v>37164</v>
          </cell>
          <cell r="B38" t="str">
            <v>7- 9.</v>
          </cell>
          <cell r="C38">
            <v>460801.7</v>
          </cell>
          <cell r="D38">
            <v>268146.8</v>
          </cell>
          <cell r="E38">
            <v>262902.3</v>
          </cell>
          <cell r="F38">
            <v>219955.6</v>
          </cell>
          <cell r="G38">
            <v>20183.8</v>
          </cell>
          <cell r="H38">
            <v>71151.5</v>
          </cell>
          <cell r="I38">
            <v>-2099.6</v>
          </cell>
          <cell r="J38">
            <v>87110.399999999994</v>
          </cell>
          <cell r="K38">
            <v>38242.400000000001</v>
          </cell>
          <cell r="L38">
            <v>-308</v>
          </cell>
          <cell r="M38">
            <v>-15744.6</v>
          </cell>
          <cell r="N38">
            <v>42997.599999999999</v>
          </cell>
          <cell r="O38">
            <v>58742.2</v>
          </cell>
          <cell r="P38">
            <v>-5881.1</v>
          </cell>
          <cell r="R38">
            <v>18590.400000000001</v>
          </cell>
          <cell r="S38">
            <v>479392.2</v>
          </cell>
          <cell r="T38">
            <v>7264.2</v>
          </cell>
          <cell r="U38">
            <v>11347</v>
          </cell>
          <cell r="V38">
            <v>4082.8</v>
          </cell>
          <cell r="W38">
            <v>486656.4</v>
          </cell>
          <cell r="Y38">
            <v>482112.6</v>
          </cell>
          <cell r="Z38">
            <v>357774.8</v>
          </cell>
          <cell r="AA38">
            <v>124492</v>
          </cell>
          <cell r="AC38">
            <v>128520</v>
          </cell>
        </row>
        <row r="39">
          <cell r="A39">
            <v>37256</v>
          </cell>
          <cell r="B39" t="str">
            <v>10-12.</v>
          </cell>
          <cell r="C39">
            <v>459880.6</v>
          </cell>
          <cell r="D39">
            <v>268661.8</v>
          </cell>
          <cell r="E39">
            <v>263398.2</v>
          </cell>
          <cell r="F39">
            <v>220224.5</v>
          </cell>
          <cell r="G39">
            <v>20271</v>
          </cell>
          <cell r="H39">
            <v>67831.7</v>
          </cell>
          <cell r="I39">
            <v>-973.6</v>
          </cell>
          <cell r="J39">
            <v>88314.5</v>
          </cell>
          <cell r="K39">
            <v>37291.1</v>
          </cell>
          <cell r="L39">
            <v>-49.4</v>
          </cell>
          <cell r="M39">
            <v>-14787.4</v>
          </cell>
          <cell r="N39">
            <v>42190.5</v>
          </cell>
          <cell r="O39">
            <v>56978</v>
          </cell>
          <cell r="P39">
            <v>-6679.2</v>
          </cell>
          <cell r="R39">
            <v>19571.099999999999</v>
          </cell>
          <cell r="S39">
            <v>479451.7</v>
          </cell>
          <cell r="T39">
            <v>7730</v>
          </cell>
          <cell r="U39">
            <v>11358.3</v>
          </cell>
          <cell r="V39">
            <v>3628.3</v>
          </cell>
          <cell r="W39">
            <v>487181.7</v>
          </cell>
          <cell r="Y39">
            <v>480695.2</v>
          </cell>
          <cell r="Z39">
            <v>355911.5</v>
          </cell>
          <cell r="AA39">
            <v>124972</v>
          </cell>
          <cell r="AC39">
            <v>124217.60000000001</v>
          </cell>
        </row>
        <row r="40">
          <cell r="A40">
            <v>37346</v>
          </cell>
          <cell r="B40" t="str">
            <v>2002/ 1- 3.</v>
          </cell>
          <cell r="C40">
            <v>460194</v>
          </cell>
          <cell r="D40">
            <v>269197.7</v>
          </cell>
          <cell r="E40">
            <v>264019.7</v>
          </cell>
          <cell r="F40">
            <v>220610.4</v>
          </cell>
          <cell r="G40">
            <v>20059.099999999999</v>
          </cell>
          <cell r="H40">
            <v>67434.600000000006</v>
          </cell>
          <cell r="I40">
            <v>-3087.6</v>
          </cell>
          <cell r="J40">
            <v>88530.7</v>
          </cell>
          <cell r="K40">
            <v>37716.6</v>
          </cell>
          <cell r="L40">
            <v>-121.2</v>
          </cell>
          <cell r="M40">
            <v>-13430.1</v>
          </cell>
          <cell r="N40">
            <v>44081.9</v>
          </cell>
          <cell r="O40">
            <v>57512.1</v>
          </cell>
          <cell r="P40">
            <v>-6105.7</v>
          </cell>
          <cell r="R40">
            <v>19662.2</v>
          </cell>
          <cell r="S40">
            <v>479856.2</v>
          </cell>
          <cell r="T40">
            <v>7516.2</v>
          </cell>
          <cell r="U40">
            <v>10874.9</v>
          </cell>
          <cell r="V40">
            <v>3358.6</v>
          </cell>
          <cell r="W40">
            <v>487372.5</v>
          </cell>
          <cell r="Y40">
            <v>479275.1</v>
          </cell>
          <cell r="Z40">
            <v>353935.6</v>
          </cell>
          <cell r="AA40">
            <v>125555.6</v>
          </cell>
          <cell r="AC40">
            <v>124005.5</v>
          </cell>
        </row>
        <row r="41">
          <cell r="A41">
            <v>37437</v>
          </cell>
          <cell r="B41" t="str">
            <v>4- 6.</v>
          </cell>
          <cell r="C41">
            <v>463796.2</v>
          </cell>
          <cell r="D41">
            <v>271394</v>
          </cell>
          <cell r="E41">
            <v>266362.5</v>
          </cell>
          <cell r="F41">
            <v>222710.8</v>
          </cell>
          <cell r="G41">
            <v>20166.900000000001</v>
          </cell>
          <cell r="H41">
            <v>66485.5</v>
          </cell>
          <cell r="I41">
            <v>-2474.9</v>
          </cell>
          <cell r="J41">
            <v>88910.1</v>
          </cell>
          <cell r="K41">
            <v>36739.4</v>
          </cell>
          <cell r="L41">
            <v>-29.6</v>
          </cell>
          <cell r="M41">
            <v>-11894.4</v>
          </cell>
          <cell r="N41">
            <v>47300.5</v>
          </cell>
          <cell r="O41">
            <v>59194.9</v>
          </cell>
          <cell r="P41">
            <v>-5500.7</v>
          </cell>
          <cell r="R41">
            <v>19712.400000000001</v>
          </cell>
          <cell r="S41">
            <v>483508.6</v>
          </cell>
          <cell r="T41">
            <v>6753.8</v>
          </cell>
          <cell r="U41">
            <v>10266.1</v>
          </cell>
          <cell r="V41">
            <v>3512.3</v>
          </cell>
          <cell r="W41">
            <v>490262.4</v>
          </cell>
          <cell r="Y41">
            <v>480703.6</v>
          </cell>
          <cell r="Z41">
            <v>355806.6</v>
          </cell>
          <cell r="AA41">
            <v>125078.39999999999</v>
          </cell>
          <cell r="AC41">
            <v>122207</v>
          </cell>
        </row>
        <row r="42">
          <cell r="A42">
            <v>37529</v>
          </cell>
          <cell r="B42" t="str">
            <v>7- 9.</v>
          </cell>
          <cell r="C42">
            <v>465742.9</v>
          </cell>
          <cell r="D42">
            <v>272343.59999999998</v>
          </cell>
          <cell r="E42">
            <v>267413.09999999998</v>
          </cell>
          <cell r="F42">
            <v>223544.9</v>
          </cell>
          <cell r="G42">
            <v>20014.7</v>
          </cell>
          <cell r="H42">
            <v>67420.7</v>
          </cell>
          <cell r="I42">
            <v>-1643.8</v>
          </cell>
          <cell r="J42">
            <v>89583.4</v>
          </cell>
          <cell r="K42">
            <v>36612.699999999997</v>
          </cell>
          <cell r="L42">
            <v>-71.5</v>
          </cell>
          <cell r="M42">
            <v>-13381.4</v>
          </cell>
          <cell r="N42">
            <v>47615</v>
          </cell>
          <cell r="O42">
            <v>60996.4</v>
          </cell>
          <cell r="P42">
            <v>-5135.7</v>
          </cell>
          <cell r="R42">
            <v>19809.099999999999</v>
          </cell>
          <cell r="S42">
            <v>485552</v>
          </cell>
          <cell r="T42">
            <v>6848.5</v>
          </cell>
          <cell r="U42">
            <v>10583.8</v>
          </cell>
          <cell r="V42">
            <v>3735.4</v>
          </cell>
          <cell r="W42">
            <v>492400.4</v>
          </cell>
          <cell r="Y42">
            <v>483803.1</v>
          </cell>
          <cell r="Z42">
            <v>358356.9</v>
          </cell>
          <cell r="AA42">
            <v>125617.60000000001</v>
          </cell>
          <cell r="AC42">
            <v>122937.4</v>
          </cell>
        </row>
        <row r="43">
          <cell r="A43">
            <v>37621</v>
          </cell>
          <cell r="B43" t="str">
            <v>10-12.</v>
          </cell>
          <cell r="C43">
            <v>467422.9</v>
          </cell>
          <cell r="D43">
            <v>271985</v>
          </cell>
          <cell r="E43">
            <v>267026.2</v>
          </cell>
          <cell r="F43">
            <v>222952.9</v>
          </cell>
          <cell r="G43">
            <v>19682.400000000001</v>
          </cell>
          <cell r="H43">
            <v>67746.100000000006</v>
          </cell>
          <cell r="I43">
            <v>286.39999999999998</v>
          </cell>
          <cell r="J43">
            <v>89386.6</v>
          </cell>
          <cell r="K43">
            <v>36058.1</v>
          </cell>
          <cell r="L43">
            <v>-226.4</v>
          </cell>
          <cell r="M43">
            <v>-12710.2</v>
          </cell>
          <cell r="N43">
            <v>49260</v>
          </cell>
          <cell r="O43">
            <v>61970.2</v>
          </cell>
          <cell r="P43">
            <v>-4785.1000000000004</v>
          </cell>
          <cell r="R43">
            <v>20193.599999999999</v>
          </cell>
          <cell r="S43">
            <v>487616.4</v>
          </cell>
          <cell r="T43">
            <v>6559.5</v>
          </cell>
          <cell r="U43">
            <v>10192.1</v>
          </cell>
          <cell r="V43">
            <v>3632.6</v>
          </cell>
          <cell r="W43">
            <v>494175.9</v>
          </cell>
          <cell r="Y43">
            <v>484453.6</v>
          </cell>
          <cell r="Z43">
            <v>359799.1</v>
          </cell>
          <cell r="AA43">
            <v>124791</v>
          </cell>
          <cell r="AC43">
            <v>122465.5</v>
          </cell>
        </row>
        <row r="44">
          <cell r="A44">
            <v>37711</v>
          </cell>
          <cell r="B44" t="str">
            <v>2003/ 1- 3.</v>
          </cell>
          <cell r="C44">
            <v>466041.7</v>
          </cell>
          <cell r="D44">
            <v>271729.90000000002</v>
          </cell>
          <cell r="E44">
            <v>266614.90000000002</v>
          </cell>
          <cell r="F44">
            <v>222323.8</v>
          </cell>
          <cell r="G44">
            <v>19478.3</v>
          </cell>
          <cell r="H44">
            <v>67745.399999999994</v>
          </cell>
          <cell r="I44">
            <v>-538.9</v>
          </cell>
          <cell r="J44">
            <v>89896.7</v>
          </cell>
          <cell r="K44">
            <v>34866.400000000001</v>
          </cell>
          <cell r="L44">
            <v>-101.5</v>
          </cell>
          <cell r="M44">
            <v>-12657.2</v>
          </cell>
          <cell r="N44">
            <v>49894</v>
          </cell>
          <cell r="O44">
            <v>62551.199999999997</v>
          </cell>
          <cell r="P44">
            <v>-4377.5</v>
          </cell>
          <cell r="R44">
            <v>18817.599999999999</v>
          </cell>
          <cell r="S44">
            <v>484859.3</v>
          </cell>
          <cell r="T44">
            <v>7206.1</v>
          </cell>
          <cell r="U44">
            <v>10605.9</v>
          </cell>
          <cell r="V44">
            <v>3399.8</v>
          </cell>
          <cell r="W44">
            <v>492065.4</v>
          </cell>
          <cell r="Y44">
            <v>482732.9</v>
          </cell>
          <cell r="Z44">
            <v>358601.1</v>
          </cell>
          <cell r="AA44">
            <v>124269.9</v>
          </cell>
          <cell r="AC44">
            <v>121171.3</v>
          </cell>
        </row>
        <row r="45">
          <cell r="A45">
            <v>37802</v>
          </cell>
          <cell r="B45" t="str">
            <v>4- 6.</v>
          </cell>
          <cell r="C45">
            <v>470420.4</v>
          </cell>
          <cell r="D45">
            <v>272224.7</v>
          </cell>
          <cell r="E45">
            <v>266922</v>
          </cell>
          <cell r="F45">
            <v>222412.5</v>
          </cell>
          <cell r="G45">
            <v>19624.7</v>
          </cell>
          <cell r="H45">
            <v>69131.899999999994</v>
          </cell>
          <cell r="I45">
            <v>-806.3</v>
          </cell>
          <cell r="J45">
            <v>90669.9</v>
          </cell>
          <cell r="K45">
            <v>34989.4</v>
          </cell>
          <cell r="L45">
            <v>50</v>
          </cell>
          <cell r="M45">
            <v>-10410.9</v>
          </cell>
          <cell r="N45">
            <v>50010.7</v>
          </cell>
          <cell r="O45">
            <v>60421.599999999999</v>
          </cell>
          <cell r="P45">
            <v>-5053.1000000000004</v>
          </cell>
          <cell r="R45">
            <v>19319.099999999999</v>
          </cell>
          <cell r="S45">
            <v>489739.5</v>
          </cell>
          <cell r="T45">
            <v>7367.6</v>
          </cell>
          <cell r="U45">
            <v>10578.7</v>
          </cell>
          <cell r="V45">
            <v>3211.1</v>
          </cell>
          <cell r="W45">
            <v>497107.20000000001</v>
          </cell>
          <cell r="Y45">
            <v>485534.9</v>
          </cell>
          <cell r="Z45">
            <v>360411.9</v>
          </cell>
          <cell r="AA45">
            <v>125273.5</v>
          </cell>
          <cell r="AC45">
            <v>122868.8</v>
          </cell>
        </row>
        <row r="46">
          <cell r="A46">
            <v>37894</v>
          </cell>
          <cell r="B46" t="str">
            <v>7- 9.</v>
          </cell>
          <cell r="C46">
            <v>472403.9</v>
          </cell>
          <cell r="D46">
            <v>272488.59999999998</v>
          </cell>
          <cell r="E46">
            <v>267053.40000000002</v>
          </cell>
          <cell r="F46">
            <v>222286.9</v>
          </cell>
          <cell r="G46">
            <v>20062.099999999999</v>
          </cell>
          <cell r="H46">
            <v>67951</v>
          </cell>
          <cell r="I46">
            <v>1878.9</v>
          </cell>
          <cell r="J46">
            <v>91013.8</v>
          </cell>
          <cell r="K46">
            <v>33993</v>
          </cell>
          <cell r="L46">
            <v>-155</v>
          </cell>
          <cell r="M46">
            <v>-10038.6</v>
          </cell>
          <cell r="N46">
            <v>51800.7</v>
          </cell>
          <cell r="O46">
            <v>61839.4</v>
          </cell>
          <cell r="P46">
            <v>-4789.8</v>
          </cell>
          <cell r="R46">
            <v>19480.099999999999</v>
          </cell>
          <cell r="S46">
            <v>491884</v>
          </cell>
          <cell r="T46">
            <v>8843.7000000000007</v>
          </cell>
          <cell r="U46">
            <v>11981.4</v>
          </cell>
          <cell r="V46">
            <v>3137.8</v>
          </cell>
          <cell r="W46">
            <v>500727.7</v>
          </cell>
          <cell r="Y46">
            <v>486701.6</v>
          </cell>
          <cell r="Z46">
            <v>362280.8</v>
          </cell>
          <cell r="AA46">
            <v>124541.9</v>
          </cell>
          <cell r="AC46">
            <v>121102.6</v>
          </cell>
        </row>
        <row r="47">
          <cell r="A47">
            <v>37986</v>
          </cell>
          <cell r="B47" t="str">
            <v>10-12.</v>
          </cell>
          <cell r="C47">
            <v>477453.2</v>
          </cell>
          <cell r="D47">
            <v>275976.7</v>
          </cell>
          <cell r="E47">
            <v>270491.5</v>
          </cell>
          <cell r="F47">
            <v>225578.4</v>
          </cell>
          <cell r="G47">
            <v>19659.5</v>
          </cell>
          <cell r="H47">
            <v>71025.8</v>
          </cell>
          <cell r="I47">
            <v>-733.9</v>
          </cell>
          <cell r="J47">
            <v>91423.6</v>
          </cell>
          <cell r="K47">
            <v>33226.699999999997</v>
          </cell>
          <cell r="L47">
            <v>-539.4</v>
          </cell>
          <cell r="M47">
            <v>-8747.2999999999993</v>
          </cell>
          <cell r="N47">
            <v>54377.599999999999</v>
          </cell>
          <cell r="O47">
            <v>63124.9</v>
          </cell>
          <cell r="P47">
            <v>-3838.5</v>
          </cell>
          <cell r="R47">
            <v>19831.2</v>
          </cell>
          <cell r="S47">
            <v>497284.4</v>
          </cell>
          <cell r="T47">
            <v>7873.7</v>
          </cell>
          <cell r="U47">
            <v>10952.4</v>
          </cell>
          <cell r="V47">
            <v>3078.6</v>
          </cell>
          <cell r="W47">
            <v>505158.1</v>
          </cell>
          <cell r="Y47">
            <v>490095.9</v>
          </cell>
          <cell r="Z47">
            <v>366202.4</v>
          </cell>
          <cell r="AA47">
            <v>123971.9</v>
          </cell>
          <cell r="AC47">
            <v>123236.7</v>
          </cell>
        </row>
        <row r="48">
          <cell r="A48">
            <v>38077</v>
          </cell>
          <cell r="B48" t="str">
            <v>2004/ 1- 3.</v>
          </cell>
          <cell r="C48">
            <v>481549.4</v>
          </cell>
          <cell r="D48">
            <v>276500</v>
          </cell>
          <cell r="E48">
            <v>271052</v>
          </cell>
          <cell r="F48">
            <v>225881.60000000001</v>
          </cell>
          <cell r="G48">
            <v>19754.3</v>
          </cell>
          <cell r="H48">
            <v>70903.199999999997</v>
          </cell>
          <cell r="I48">
            <v>2865.9</v>
          </cell>
          <cell r="J48">
            <v>91829.5</v>
          </cell>
          <cell r="K48">
            <v>31691.1</v>
          </cell>
          <cell r="L48">
            <v>-447</v>
          </cell>
          <cell r="M48">
            <v>-7953.9</v>
          </cell>
          <cell r="N48">
            <v>57054.7</v>
          </cell>
          <cell r="O48">
            <v>65008.6</v>
          </cell>
          <cell r="P48">
            <v>-3593.7</v>
          </cell>
          <cell r="R48">
            <v>19320.400000000001</v>
          </cell>
          <cell r="S48">
            <v>500869.7</v>
          </cell>
          <cell r="T48">
            <v>8747.5</v>
          </cell>
          <cell r="U48">
            <v>11889</v>
          </cell>
          <cell r="V48">
            <v>3141.5</v>
          </cell>
          <cell r="W48">
            <v>509617.2</v>
          </cell>
          <cell r="Y48">
            <v>492914.9</v>
          </cell>
          <cell r="Z48">
            <v>369963</v>
          </cell>
          <cell r="AA48">
            <v>122977.7</v>
          </cell>
          <cell r="AC48">
            <v>121746.1</v>
          </cell>
        </row>
        <row r="49">
          <cell r="A49">
            <v>38168</v>
          </cell>
          <cell r="B49" t="str">
            <v>4- 6.</v>
          </cell>
          <cell r="C49">
            <v>481211</v>
          </cell>
          <cell r="D49">
            <v>276543.5</v>
          </cell>
          <cell r="E49">
            <v>271151.40000000002</v>
          </cell>
          <cell r="F49">
            <v>225838</v>
          </cell>
          <cell r="G49">
            <v>20176.8</v>
          </cell>
          <cell r="H49">
            <v>70748.7</v>
          </cell>
          <cell r="I49">
            <v>1072.4000000000001</v>
          </cell>
          <cell r="J49">
            <v>91565</v>
          </cell>
          <cell r="K49">
            <v>31485</v>
          </cell>
          <cell r="L49">
            <v>-62.8</v>
          </cell>
          <cell r="M49">
            <v>-7144.5</v>
          </cell>
          <cell r="N49">
            <v>58911.199999999997</v>
          </cell>
          <cell r="O49">
            <v>66055.7</v>
          </cell>
          <cell r="P49">
            <v>-3173.2</v>
          </cell>
          <cell r="R49">
            <v>18356.8</v>
          </cell>
          <cell r="S49">
            <v>499567.7</v>
          </cell>
          <cell r="T49">
            <v>9477.9</v>
          </cell>
          <cell r="U49">
            <v>12767.5</v>
          </cell>
          <cell r="V49">
            <v>3289.6</v>
          </cell>
          <cell r="W49">
            <v>509045.7</v>
          </cell>
          <cell r="Y49">
            <v>491338.2</v>
          </cell>
          <cell r="Z49">
            <v>368596.3</v>
          </cell>
          <cell r="AA49">
            <v>122772.5</v>
          </cell>
          <cell r="AC49">
            <v>121776.7</v>
          </cell>
        </row>
        <row r="50">
          <cell r="A50">
            <v>38260</v>
          </cell>
          <cell r="B50" t="str">
            <v>7- 9.</v>
          </cell>
          <cell r="C50">
            <v>483435</v>
          </cell>
          <cell r="D50">
            <v>277858.7</v>
          </cell>
          <cell r="E50">
            <v>272487.2</v>
          </cell>
          <cell r="F50">
            <v>227011.20000000001</v>
          </cell>
          <cell r="G50">
            <v>20193.3</v>
          </cell>
          <cell r="H50">
            <v>71559.3</v>
          </cell>
          <cell r="I50">
            <v>2054.1</v>
          </cell>
          <cell r="J50">
            <v>91964.1</v>
          </cell>
          <cell r="K50">
            <v>30888.9</v>
          </cell>
          <cell r="L50">
            <v>-68.099999999999994</v>
          </cell>
          <cell r="M50">
            <v>-8066.7</v>
          </cell>
          <cell r="N50">
            <v>59458.5</v>
          </cell>
          <cell r="O50">
            <v>67525.100000000006</v>
          </cell>
          <cell r="P50">
            <v>-2948.7</v>
          </cell>
          <cell r="R50">
            <v>18415.2</v>
          </cell>
          <cell r="S50">
            <v>501850.1</v>
          </cell>
          <cell r="T50">
            <v>9725.7999999999993</v>
          </cell>
          <cell r="U50">
            <v>13277.5</v>
          </cell>
          <cell r="V50">
            <v>3551.7</v>
          </cell>
          <cell r="W50">
            <v>511575.9</v>
          </cell>
          <cell r="Y50">
            <v>494246.8</v>
          </cell>
          <cell r="Z50">
            <v>371646.7</v>
          </cell>
          <cell r="AA50">
            <v>122603.3</v>
          </cell>
          <cell r="AC50">
            <v>122067.1</v>
          </cell>
        </row>
        <row r="51">
          <cell r="A51">
            <v>38352</v>
          </cell>
          <cell r="B51" t="str">
            <v>10-12.</v>
          </cell>
          <cell r="C51">
            <v>481524.3</v>
          </cell>
          <cell r="D51">
            <v>275745.40000000002</v>
          </cell>
          <cell r="E51">
            <v>270353.09999999998</v>
          </cell>
          <cell r="F51">
            <v>224754.2</v>
          </cell>
          <cell r="G51">
            <v>20073.2</v>
          </cell>
          <cell r="H51">
            <v>73011.199999999997</v>
          </cell>
          <cell r="I51">
            <v>1840.7</v>
          </cell>
          <cell r="J51">
            <v>91896.6</v>
          </cell>
          <cell r="K51">
            <v>30480.5</v>
          </cell>
          <cell r="L51">
            <v>42.3</v>
          </cell>
          <cell r="M51">
            <v>-9220.7000000000007</v>
          </cell>
          <cell r="N51">
            <v>60249.599999999999</v>
          </cell>
          <cell r="O51">
            <v>69470.3</v>
          </cell>
          <cell r="P51">
            <v>-2345</v>
          </cell>
          <cell r="R51">
            <v>18860.5</v>
          </cell>
          <cell r="S51">
            <v>500384.8</v>
          </cell>
          <cell r="T51">
            <v>10133.6</v>
          </cell>
          <cell r="U51">
            <v>13872.4</v>
          </cell>
          <cell r="V51">
            <v>3738.8</v>
          </cell>
          <cell r="W51">
            <v>510518.5</v>
          </cell>
          <cell r="Y51">
            <v>492926.2</v>
          </cell>
          <cell r="Z51">
            <v>370706.4</v>
          </cell>
          <cell r="AA51">
            <v>122221.2</v>
          </cell>
          <cell r="AC51">
            <v>123073.9</v>
          </cell>
        </row>
        <row r="52">
          <cell r="A52">
            <v>38442</v>
          </cell>
          <cell r="B52" t="str">
            <v>2005/ 1- 3.</v>
          </cell>
          <cell r="C52">
            <v>484111</v>
          </cell>
          <cell r="D52">
            <v>276900.40000000002</v>
          </cell>
          <cell r="E52">
            <v>271459.3</v>
          </cell>
          <cell r="F52">
            <v>225739.9</v>
          </cell>
          <cell r="G52">
            <v>19919.099999999999</v>
          </cell>
          <cell r="H52">
            <v>75397.3</v>
          </cell>
          <cell r="I52">
            <v>1181.0999999999999</v>
          </cell>
          <cell r="J52">
            <v>92795.1</v>
          </cell>
          <cell r="K52">
            <v>29835.7</v>
          </cell>
          <cell r="L52">
            <v>118.8</v>
          </cell>
          <cell r="M52">
            <v>-9554.7000000000007</v>
          </cell>
          <cell r="N52">
            <v>59633.7</v>
          </cell>
          <cell r="O52">
            <v>69188.3</v>
          </cell>
          <cell r="P52">
            <v>-2481.8000000000002</v>
          </cell>
          <cell r="R52">
            <v>17908.599999999999</v>
          </cell>
          <cell r="S52">
            <v>502019.6</v>
          </cell>
          <cell r="T52">
            <v>9715.2999999999993</v>
          </cell>
          <cell r="U52">
            <v>14043</v>
          </cell>
          <cell r="V52">
            <v>4327.6000000000004</v>
          </cell>
          <cell r="W52">
            <v>511735</v>
          </cell>
          <cell r="Y52">
            <v>496102.2</v>
          </cell>
          <cell r="Z52">
            <v>373525.1</v>
          </cell>
          <cell r="AA52">
            <v>122566.8</v>
          </cell>
          <cell r="AC52">
            <v>124771.4</v>
          </cell>
        </row>
        <row r="53">
          <cell r="A53">
            <v>38533</v>
          </cell>
          <cell r="B53" t="str">
            <v>4- 6.</v>
          </cell>
          <cell r="C53">
            <v>488463.2</v>
          </cell>
          <cell r="D53">
            <v>279315.7</v>
          </cell>
          <cell r="E53">
            <v>273801.2</v>
          </cell>
          <cell r="F53">
            <v>227926.9</v>
          </cell>
          <cell r="G53">
            <v>19625.400000000001</v>
          </cell>
          <cell r="H53">
            <v>78033.100000000006</v>
          </cell>
          <cell r="I53">
            <v>1229.0999999999999</v>
          </cell>
          <cell r="J53">
            <v>92424.3</v>
          </cell>
          <cell r="K53">
            <v>27976.5</v>
          </cell>
          <cell r="L53">
            <v>-25.1</v>
          </cell>
          <cell r="M53">
            <v>-8158.9</v>
          </cell>
          <cell r="N53">
            <v>62222.9</v>
          </cell>
          <cell r="O53">
            <v>70381.8</v>
          </cell>
          <cell r="P53">
            <v>-1956.9</v>
          </cell>
          <cell r="R53">
            <v>16067.5</v>
          </cell>
          <cell r="S53">
            <v>504530.7</v>
          </cell>
          <cell r="T53">
            <v>10821.6</v>
          </cell>
          <cell r="U53">
            <v>15410.4</v>
          </cell>
          <cell r="V53">
            <v>4588.8</v>
          </cell>
          <cell r="W53">
            <v>515352.2</v>
          </cell>
          <cell r="Y53">
            <v>498781.4</v>
          </cell>
          <cell r="Z53">
            <v>378387.1</v>
          </cell>
          <cell r="AA53">
            <v>120305.2</v>
          </cell>
          <cell r="AC53">
            <v>125442.4</v>
          </cell>
        </row>
        <row r="54">
          <cell r="A54">
            <v>38625</v>
          </cell>
          <cell r="B54" t="str">
            <v>7- 9.</v>
          </cell>
          <cell r="C54">
            <v>493160.7</v>
          </cell>
          <cell r="D54">
            <v>282020.59999999998</v>
          </cell>
          <cell r="E54">
            <v>276445.3</v>
          </cell>
          <cell r="F54">
            <v>230397</v>
          </cell>
          <cell r="G54">
            <v>20005.900000000001</v>
          </cell>
          <cell r="H54">
            <v>79506.7</v>
          </cell>
          <cell r="I54">
            <v>783</v>
          </cell>
          <cell r="J54">
            <v>92254.399999999994</v>
          </cell>
          <cell r="K54">
            <v>28410.2</v>
          </cell>
          <cell r="L54">
            <v>30</v>
          </cell>
          <cell r="M54">
            <v>-8259</v>
          </cell>
          <cell r="N54">
            <v>64168.4</v>
          </cell>
          <cell r="O54">
            <v>72427.399999999994</v>
          </cell>
          <cell r="P54">
            <v>-1591</v>
          </cell>
          <cell r="R54">
            <v>14836.7</v>
          </cell>
          <cell r="S54">
            <v>507997.4</v>
          </cell>
          <cell r="T54">
            <v>11634.8</v>
          </cell>
          <cell r="U54">
            <v>16178.4</v>
          </cell>
          <cell r="V54">
            <v>4543.7</v>
          </cell>
          <cell r="W54">
            <v>519632.2</v>
          </cell>
          <cell r="Y54">
            <v>503225.9</v>
          </cell>
          <cell r="Z54">
            <v>382527.2</v>
          </cell>
          <cell r="AA54">
            <v>120588.6</v>
          </cell>
          <cell r="AC54">
            <v>127727.8</v>
          </cell>
        </row>
        <row r="55">
          <cell r="A55">
            <v>38717</v>
          </cell>
          <cell r="B55" t="str">
            <v>10-12.</v>
          </cell>
          <cell r="C55">
            <v>493980.1</v>
          </cell>
          <cell r="D55">
            <v>282194.59999999998</v>
          </cell>
          <cell r="E55">
            <v>276582.5</v>
          </cell>
          <cell r="F55">
            <v>230384.5</v>
          </cell>
          <cell r="G55">
            <v>20251.2</v>
          </cell>
          <cell r="H55">
            <v>78062.600000000006</v>
          </cell>
          <cell r="I55">
            <v>407.5</v>
          </cell>
          <cell r="J55">
            <v>92669</v>
          </cell>
          <cell r="K55">
            <v>27806.5</v>
          </cell>
          <cell r="L55">
            <v>7.4</v>
          </cell>
          <cell r="M55">
            <v>-6040.2</v>
          </cell>
          <cell r="N55">
            <v>66417.8</v>
          </cell>
          <cell r="O55">
            <v>72458</v>
          </cell>
          <cell r="P55">
            <v>-1378.4</v>
          </cell>
          <cell r="R55">
            <v>13814.2</v>
          </cell>
          <cell r="S55">
            <v>507794.3</v>
          </cell>
          <cell r="T55">
            <v>12414.8</v>
          </cell>
          <cell r="U55">
            <v>17577.900000000001</v>
          </cell>
          <cell r="V55">
            <v>5163.2</v>
          </cell>
          <cell r="W55">
            <v>520209.1</v>
          </cell>
          <cell r="Y55">
            <v>501626.4</v>
          </cell>
          <cell r="Z55">
            <v>381113.1</v>
          </cell>
          <cell r="AA55">
            <v>120410.9</v>
          </cell>
          <cell r="AC55">
            <v>125895.5</v>
          </cell>
        </row>
        <row r="56">
          <cell r="A56">
            <v>38807</v>
          </cell>
          <cell r="B56" t="str">
            <v>2006/ 1- 3.</v>
          </cell>
          <cell r="C56">
            <v>494231.3</v>
          </cell>
          <cell r="D56">
            <v>282715.2</v>
          </cell>
          <cell r="E56">
            <v>277096</v>
          </cell>
          <cell r="F56">
            <v>230780</v>
          </cell>
          <cell r="G56">
            <v>20114.2</v>
          </cell>
          <cell r="H56">
            <v>77666.399999999994</v>
          </cell>
          <cell r="I56">
            <v>-334.9</v>
          </cell>
          <cell r="J56">
            <v>92371.1</v>
          </cell>
          <cell r="K56">
            <v>28577</v>
          </cell>
          <cell r="L56">
            <v>58.7</v>
          </cell>
          <cell r="M56">
            <v>-5869.2</v>
          </cell>
          <cell r="N56">
            <v>67907.7</v>
          </cell>
          <cell r="O56">
            <v>73777</v>
          </cell>
          <cell r="P56">
            <v>-1067</v>
          </cell>
          <cell r="R56">
            <v>11933.7</v>
          </cell>
          <cell r="S56">
            <v>506165</v>
          </cell>
          <cell r="T56">
            <v>13114.6</v>
          </cell>
          <cell r="U56">
            <v>18712.2</v>
          </cell>
          <cell r="V56">
            <v>5597.6</v>
          </cell>
          <cell r="W56">
            <v>519279.6</v>
          </cell>
          <cell r="Y56">
            <v>501385.9</v>
          </cell>
          <cell r="Z56">
            <v>380401.8</v>
          </cell>
          <cell r="AA56">
            <v>120895.4</v>
          </cell>
          <cell r="AC56">
            <v>126096.9</v>
          </cell>
        </row>
        <row r="57">
          <cell r="A57">
            <v>38898</v>
          </cell>
          <cell r="B57" t="str">
            <v>4- 6.</v>
          </cell>
          <cell r="C57">
            <v>496373.3</v>
          </cell>
          <cell r="D57">
            <v>283294.90000000002</v>
          </cell>
          <cell r="E57">
            <v>277646.5</v>
          </cell>
          <cell r="F57">
            <v>231179.8</v>
          </cell>
          <cell r="G57">
            <v>19977.099999999999</v>
          </cell>
          <cell r="H57">
            <v>79401.399999999994</v>
          </cell>
          <cell r="I57">
            <v>34.1</v>
          </cell>
          <cell r="J57">
            <v>92701.3</v>
          </cell>
          <cell r="K57">
            <v>27452.2</v>
          </cell>
          <cell r="L57">
            <v>-58.9</v>
          </cell>
          <cell r="M57">
            <v>-5640.8</v>
          </cell>
          <cell r="N57">
            <v>69107.7</v>
          </cell>
          <cell r="O57">
            <v>74748.5</v>
          </cell>
          <cell r="P57">
            <v>-787.9</v>
          </cell>
          <cell r="R57">
            <v>11792</v>
          </cell>
          <cell r="S57">
            <v>508165.2</v>
          </cell>
          <cell r="T57">
            <v>12908.9</v>
          </cell>
          <cell r="U57">
            <v>18924.400000000001</v>
          </cell>
          <cell r="V57">
            <v>6015.5</v>
          </cell>
          <cell r="W57">
            <v>521074.1</v>
          </cell>
          <cell r="Y57">
            <v>503113.2</v>
          </cell>
          <cell r="Z57">
            <v>382957.7</v>
          </cell>
          <cell r="AA57">
            <v>120041</v>
          </cell>
          <cell r="AC57">
            <v>126665.9</v>
          </cell>
        </row>
        <row r="58">
          <cell r="A58">
            <v>38990</v>
          </cell>
          <cell r="B58" t="str">
            <v>7- 9.</v>
          </cell>
          <cell r="C58">
            <v>495442.8</v>
          </cell>
          <cell r="D58">
            <v>281430.09999999998</v>
          </cell>
          <cell r="E58">
            <v>275743.2</v>
          </cell>
          <cell r="F58">
            <v>229136.3</v>
          </cell>
          <cell r="G58">
            <v>20104.099999999999</v>
          </cell>
          <cell r="H58">
            <v>79333.399999999994</v>
          </cell>
          <cell r="I58">
            <v>767.7</v>
          </cell>
          <cell r="J58">
            <v>92709.3</v>
          </cell>
          <cell r="K58">
            <v>25942.6</v>
          </cell>
          <cell r="L58">
            <v>47.1</v>
          </cell>
          <cell r="M58">
            <v>-4295</v>
          </cell>
          <cell r="N58">
            <v>70381</v>
          </cell>
          <cell r="O58">
            <v>74676</v>
          </cell>
          <cell r="P58">
            <v>-596.4</v>
          </cell>
          <cell r="R58">
            <v>10791.1</v>
          </cell>
          <cell r="S58">
            <v>506233.9</v>
          </cell>
          <cell r="T58">
            <v>13621.8</v>
          </cell>
          <cell r="U58">
            <v>19689.099999999999</v>
          </cell>
          <cell r="V58">
            <v>6067.3</v>
          </cell>
          <cell r="W58">
            <v>519855.7</v>
          </cell>
          <cell r="Y58">
            <v>500636.9</v>
          </cell>
          <cell r="Z58">
            <v>381833.5</v>
          </cell>
          <cell r="AA58">
            <v>118673.4</v>
          </cell>
          <cell r="AC58">
            <v>125267.5</v>
          </cell>
        </row>
        <row r="59">
          <cell r="A59">
            <v>39082</v>
          </cell>
          <cell r="B59" t="str">
            <v>10-12.</v>
          </cell>
          <cell r="C59">
            <v>500843.1</v>
          </cell>
          <cell r="D59">
            <v>284252.79999999999</v>
          </cell>
          <cell r="E59">
            <v>278566.40000000002</v>
          </cell>
          <cell r="F59">
            <v>231785.5</v>
          </cell>
          <cell r="G59">
            <v>20224</v>
          </cell>
          <cell r="H59">
            <v>81015.7</v>
          </cell>
          <cell r="I59">
            <v>570.4</v>
          </cell>
          <cell r="J59">
            <v>92579.9</v>
          </cell>
          <cell r="K59">
            <v>26365.599999999999</v>
          </cell>
          <cell r="L59">
            <v>-23.9</v>
          </cell>
          <cell r="M59">
            <v>-3516.9</v>
          </cell>
          <cell r="N59">
            <v>71143.3</v>
          </cell>
          <cell r="O59">
            <v>74660.2</v>
          </cell>
          <cell r="P59">
            <v>-624.6</v>
          </cell>
          <cell r="R59">
            <v>11464.1</v>
          </cell>
          <cell r="S59">
            <v>512307.20000000001</v>
          </cell>
          <cell r="T59">
            <v>14423.9</v>
          </cell>
          <cell r="U59">
            <v>21180.6</v>
          </cell>
          <cell r="V59">
            <v>6756.6</v>
          </cell>
          <cell r="W59">
            <v>526731.1</v>
          </cell>
          <cell r="Y59">
            <v>505336.6</v>
          </cell>
          <cell r="Z59">
            <v>386296.8</v>
          </cell>
          <cell r="AA59">
            <v>118889.5</v>
          </cell>
          <cell r="AC59">
            <v>127511.6</v>
          </cell>
        </row>
        <row r="60">
          <cell r="A60">
            <v>39172</v>
          </cell>
          <cell r="B60" t="str">
            <v>2007/ 1- 3.</v>
          </cell>
          <cell r="C60">
            <v>505362.3</v>
          </cell>
          <cell r="D60">
            <v>285534.8</v>
          </cell>
          <cell r="E60">
            <v>279889.90000000002</v>
          </cell>
          <cell r="F60">
            <v>232938.3</v>
          </cell>
          <cell r="G60">
            <v>19958.8</v>
          </cell>
          <cell r="H60">
            <v>81401.8</v>
          </cell>
          <cell r="I60">
            <v>2322</v>
          </cell>
          <cell r="J60">
            <v>93075</v>
          </cell>
          <cell r="K60">
            <v>26114.7</v>
          </cell>
          <cell r="L60">
            <v>-104.7</v>
          </cell>
          <cell r="M60">
            <v>-2507.9</v>
          </cell>
          <cell r="N60">
            <v>72866.2</v>
          </cell>
          <cell r="O60">
            <v>75374.100000000006</v>
          </cell>
          <cell r="P60">
            <v>-432.1</v>
          </cell>
          <cell r="R60">
            <v>11150</v>
          </cell>
          <cell r="S60">
            <v>516512.3</v>
          </cell>
          <cell r="T60">
            <v>15481.3</v>
          </cell>
          <cell r="U60">
            <v>22623.3</v>
          </cell>
          <cell r="V60">
            <v>7142.1</v>
          </cell>
          <cell r="W60">
            <v>531993.59999999998</v>
          </cell>
          <cell r="Y60">
            <v>508649.7</v>
          </cell>
          <cell r="Z60">
            <v>389421.8</v>
          </cell>
          <cell r="AA60">
            <v>119062.39999999999</v>
          </cell>
          <cell r="AC60">
            <v>127409.7</v>
          </cell>
        </row>
        <row r="61">
          <cell r="A61">
            <v>39263</v>
          </cell>
          <cell r="B61" t="str">
            <v>4- 6.</v>
          </cell>
          <cell r="C61">
            <v>505025.4</v>
          </cell>
          <cell r="D61">
            <v>286600.5</v>
          </cell>
          <cell r="E61">
            <v>281003.2</v>
          </cell>
          <cell r="F61">
            <v>233900.3</v>
          </cell>
          <cell r="G61">
            <v>19609.3</v>
          </cell>
          <cell r="H61">
            <v>80300</v>
          </cell>
          <cell r="I61">
            <v>1058.9000000000001</v>
          </cell>
          <cell r="J61">
            <v>93751.8</v>
          </cell>
          <cell r="K61">
            <v>25487.5</v>
          </cell>
          <cell r="L61">
            <v>127.3</v>
          </cell>
          <cell r="M61">
            <v>-1831.2</v>
          </cell>
          <cell r="N61">
            <v>74627.5</v>
          </cell>
          <cell r="O61">
            <v>76458.8</v>
          </cell>
          <cell r="P61">
            <v>-78.7</v>
          </cell>
          <cell r="R61">
            <v>10540</v>
          </cell>
          <cell r="S61">
            <v>515565.4</v>
          </cell>
          <cell r="T61">
            <v>16022.9</v>
          </cell>
          <cell r="U61">
            <v>22923.9</v>
          </cell>
          <cell r="V61">
            <v>6901</v>
          </cell>
          <cell r="W61">
            <v>531588.4</v>
          </cell>
          <cell r="Y61">
            <v>507313.1</v>
          </cell>
          <cell r="Z61">
            <v>387822.6</v>
          </cell>
          <cell r="AA61">
            <v>119337.7</v>
          </cell>
          <cell r="AC61">
            <v>125340.2</v>
          </cell>
        </row>
        <row r="62">
          <cell r="A62">
            <v>39355</v>
          </cell>
          <cell r="B62" t="str">
            <v>7- 9.</v>
          </cell>
          <cell r="C62">
            <v>503395.7</v>
          </cell>
          <cell r="D62">
            <v>284890.09999999998</v>
          </cell>
          <cell r="E62">
            <v>279324.40000000002</v>
          </cell>
          <cell r="F62">
            <v>232122.2</v>
          </cell>
          <cell r="G62">
            <v>17867.099999999999</v>
          </cell>
          <cell r="H62">
            <v>79156.600000000006</v>
          </cell>
          <cell r="I62">
            <v>1719.2</v>
          </cell>
          <cell r="J62">
            <v>93579.1</v>
          </cell>
          <cell r="K62">
            <v>25150.9</v>
          </cell>
          <cell r="L62">
            <v>15.8</v>
          </cell>
          <cell r="M62">
            <v>704.5</v>
          </cell>
          <cell r="N62">
            <v>76493.2</v>
          </cell>
          <cell r="O62">
            <v>75788.7</v>
          </cell>
          <cell r="P62">
            <v>312.5</v>
          </cell>
          <cell r="R62">
            <v>9164.9</v>
          </cell>
          <cell r="S62">
            <v>512560.6</v>
          </cell>
          <cell r="T62">
            <v>14624.3</v>
          </cell>
          <cell r="U62">
            <v>22954.5</v>
          </cell>
          <cell r="V62">
            <v>8330.2000000000007</v>
          </cell>
          <cell r="W62">
            <v>527184.9</v>
          </cell>
          <cell r="Y62">
            <v>502804.2</v>
          </cell>
          <cell r="Z62">
            <v>383931.8</v>
          </cell>
          <cell r="AA62">
            <v>118730.1</v>
          </cell>
          <cell r="AC62">
            <v>122174.1</v>
          </cell>
        </row>
        <row r="63">
          <cell r="A63">
            <v>39447</v>
          </cell>
          <cell r="B63" t="str">
            <v>10-12.</v>
          </cell>
          <cell r="C63">
            <v>505682.7</v>
          </cell>
          <cell r="D63">
            <v>285213.90000000002</v>
          </cell>
          <cell r="E63">
            <v>279668.3</v>
          </cell>
          <cell r="F63">
            <v>232352.5</v>
          </cell>
          <cell r="G63">
            <v>15532.3</v>
          </cell>
          <cell r="H63">
            <v>79373.3</v>
          </cell>
          <cell r="I63">
            <v>2908</v>
          </cell>
          <cell r="J63">
            <v>94227.199999999997</v>
          </cell>
          <cell r="K63">
            <v>25712.6</v>
          </cell>
          <cell r="L63">
            <v>55.9</v>
          </cell>
          <cell r="M63">
            <v>2017.6</v>
          </cell>
          <cell r="N63">
            <v>78669.600000000006</v>
          </cell>
          <cell r="O63">
            <v>76652</v>
          </cell>
          <cell r="P63">
            <v>641.79999999999995</v>
          </cell>
          <cell r="R63">
            <v>5475</v>
          </cell>
          <cell r="S63">
            <v>511157.7</v>
          </cell>
          <cell r="T63">
            <v>15982.4</v>
          </cell>
          <cell r="U63">
            <v>23686.7</v>
          </cell>
          <cell r="V63">
            <v>7704.3</v>
          </cell>
          <cell r="W63">
            <v>527140.1</v>
          </cell>
          <cell r="Y63">
            <v>503483.5</v>
          </cell>
          <cell r="Z63">
            <v>383394.8</v>
          </cell>
          <cell r="AA63">
            <v>119969.3</v>
          </cell>
          <cell r="AC63">
            <v>120694.39999999999</v>
          </cell>
        </row>
        <row r="64">
          <cell r="A64">
            <v>39538</v>
          </cell>
          <cell r="B64" t="str">
            <v>2008/ 1- 3.</v>
          </cell>
          <cell r="C64">
            <v>507751.6</v>
          </cell>
          <cell r="D64">
            <v>286985.40000000002</v>
          </cell>
          <cell r="E64">
            <v>281445.8</v>
          </cell>
          <cell r="F64">
            <v>233981.3</v>
          </cell>
          <cell r="G64">
            <v>16042.1</v>
          </cell>
          <cell r="H64">
            <v>80293.2</v>
          </cell>
          <cell r="I64">
            <v>1263.8</v>
          </cell>
          <cell r="J64">
            <v>94353.9</v>
          </cell>
          <cell r="K64">
            <v>25047.4</v>
          </cell>
          <cell r="L64">
            <v>162.19999999999999</v>
          </cell>
          <cell r="M64">
            <v>2714.3</v>
          </cell>
          <cell r="N64">
            <v>80602</v>
          </cell>
          <cell r="O64">
            <v>77887.7</v>
          </cell>
          <cell r="P64">
            <v>889.4</v>
          </cell>
          <cell r="R64">
            <v>3356.2</v>
          </cell>
          <cell r="S64">
            <v>511107.8</v>
          </cell>
          <cell r="T64">
            <v>15672.3</v>
          </cell>
          <cell r="U64">
            <v>22265</v>
          </cell>
          <cell r="V64">
            <v>6592.7</v>
          </cell>
          <cell r="W64">
            <v>526780.1</v>
          </cell>
          <cell r="Y64">
            <v>504616.1</v>
          </cell>
          <cell r="Z64">
            <v>384940.1</v>
          </cell>
          <cell r="AA64">
            <v>119541.4</v>
          </cell>
          <cell r="AC64">
            <v>121457.3</v>
          </cell>
        </row>
        <row r="65">
          <cell r="A65">
            <v>39629</v>
          </cell>
          <cell r="B65" t="str">
            <v>4- 6.</v>
          </cell>
          <cell r="C65">
            <v>504235.2</v>
          </cell>
          <cell r="D65">
            <v>282742.59999999998</v>
          </cell>
          <cell r="E65">
            <v>277240.59999999998</v>
          </cell>
          <cell r="F65">
            <v>229652.6</v>
          </cell>
          <cell r="G65">
            <v>16851</v>
          </cell>
          <cell r="H65">
            <v>78726.100000000006</v>
          </cell>
          <cell r="I65">
            <v>4355.3999999999996</v>
          </cell>
          <cell r="J65">
            <v>93222.1</v>
          </cell>
          <cell r="K65">
            <v>24132.400000000001</v>
          </cell>
          <cell r="L65">
            <v>-36</v>
          </cell>
          <cell r="M65">
            <v>3473.9</v>
          </cell>
          <cell r="N65">
            <v>79059.199999999997</v>
          </cell>
          <cell r="O65">
            <v>75585.3</v>
          </cell>
          <cell r="P65">
            <v>767.9</v>
          </cell>
          <cell r="R65">
            <v>851</v>
          </cell>
          <cell r="S65">
            <v>505086.2</v>
          </cell>
          <cell r="T65">
            <v>12116.4</v>
          </cell>
          <cell r="U65">
            <v>18705</v>
          </cell>
          <cell r="V65">
            <v>6588.6</v>
          </cell>
          <cell r="W65">
            <v>517202.7</v>
          </cell>
          <cell r="Y65">
            <v>500410.2</v>
          </cell>
          <cell r="Z65">
            <v>382944.8</v>
          </cell>
          <cell r="AA65">
            <v>117306.6</v>
          </cell>
          <cell r="AC65">
            <v>119752.3</v>
          </cell>
        </row>
        <row r="66">
          <cell r="A66">
            <v>39721</v>
          </cell>
          <cell r="B66" t="str">
            <v>7- 9.</v>
          </cell>
          <cell r="C66">
            <v>497968.6</v>
          </cell>
          <cell r="D66">
            <v>281709.90000000002</v>
          </cell>
          <cell r="E66">
            <v>276252.09999999998</v>
          </cell>
          <cell r="F66">
            <v>228508.9</v>
          </cell>
          <cell r="G66">
            <v>17491.900000000001</v>
          </cell>
          <cell r="H66">
            <v>77571.8</v>
          </cell>
          <cell r="I66">
            <v>-325.7</v>
          </cell>
          <cell r="J66">
            <v>93213.8</v>
          </cell>
          <cell r="K66">
            <v>24111.200000000001</v>
          </cell>
          <cell r="L66">
            <v>-44.4</v>
          </cell>
          <cell r="M66">
            <v>3285.3</v>
          </cell>
          <cell r="N66">
            <v>79148.3</v>
          </cell>
          <cell r="O66">
            <v>75863</v>
          </cell>
          <cell r="P66">
            <v>954.8</v>
          </cell>
          <cell r="R66">
            <v>-2651.2</v>
          </cell>
          <cell r="S66">
            <v>495317.4</v>
          </cell>
          <cell r="T66">
            <v>12991.3</v>
          </cell>
          <cell r="U66">
            <v>19027.3</v>
          </cell>
          <cell r="V66">
            <v>6036</v>
          </cell>
          <cell r="W66">
            <v>508308.7</v>
          </cell>
          <cell r="Y66">
            <v>494143</v>
          </cell>
          <cell r="Z66">
            <v>376745</v>
          </cell>
          <cell r="AA66">
            <v>117269.8</v>
          </cell>
          <cell r="AC66">
            <v>119182.5</v>
          </cell>
        </row>
        <row r="67">
          <cell r="A67">
            <v>39813</v>
          </cell>
          <cell r="B67" t="str">
            <v>10-12.</v>
          </cell>
          <cell r="C67">
            <v>487273.8</v>
          </cell>
          <cell r="D67">
            <v>279052.40000000002</v>
          </cell>
          <cell r="E67">
            <v>273563.09999999998</v>
          </cell>
          <cell r="F67">
            <v>225673.9</v>
          </cell>
          <cell r="G67">
            <v>17508.900000000001</v>
          </cell>
          <cell r="H67">
            <v>74369.600000000006</v>
          </cell>
          <cell r="I67">
            <v>7532.3</v>
          </cell>
          <cell r="J67">
            <v>93561.1</v>
          </cell>
          <cell r="K67">
            <v>24053.599999999999</v>
          </cell>
          <cell r="L67">
            <v>74.599999999999994</v>
          </cell>
          <cell r="M67">
            <v>-8047.6</v>
          </cell>
          <cell r="N67">
            <v>69080</v>
          </cell>
          <cell r="O67">
            <v>77127.600000000006</v>
          </cell>
          <cell r="P67">
            <v>-831.2</v>
          </cell>
          <cell r="R67">
            <v>4951.2</v>
          </cell>
          <cell r="S67">
            <v>492225</v>
          </cell>
          <cell r="T67">
            <v>11525.4</v>
          </cell>
          <cell r="U67">
            <v>17345.7</v>
          </cell>
          <cell r="V67">
            <v>5820.3</v>
          </cell>
          <cell r="W67">
            <v>503750.40000000002</v>
          </cell>
          <cell r="Y67">
            <v>496465.1</v>
          </cell>
          <cell r="Z67">
            <v>378656.6</v>
          </cell>
          <cell r="AA67">
            <v>117677.3</v>
          </cell>
          <cell r="AC67">
            <v>115901.5</v>
          </cell>
        </row>
        <row r="68">
          <cell r="A68">
            <v>39903</v>
          </cell>
          <cell r="B68" t="str">
            <v>2009/ 1- 3.</v>
          </cell>
          <cell r="C68">
            <v>463731.4</v>
          </cell>
          <cell r="D68">
            <v>277163.59999999998</v>
          </cell>
          <cell r="E68">
            <v>271572</v>
          </cell>
          <cell r="F68">
            <v>223525.7</v>
          </cell>
          <cell r="G68">
            <v>16050.1</v>
          </cell>
          <cell r="H68">
            <v>70232.800000000003</v>
          </cell>
          <cell r="I68">
            <v>-3158</v>
          </cell>
          <cell r="J68">
            <v>93819.4</v>
          </cell>
          <cell r="K68">
            <v>24835.7</v>
          </cell>
          <cell r="L68">
            <v>-107.1</v>
          </cell>
          <cell r="M68">
            <v>-13317.1</v>
          </cell>
          <cell r="N68">
            <v>51438.9</v>
          </cell>
          <cell r="O68">
            <v>64756</v>
          </cell>
          <cell r="P68">
            <v>-1788</v>
          </cell>
          <cell r="R68">
            <v>9371.9</v>
          </cell>
          <cell r="S68">
            <v>473103.3</v>
          </cell>
          <cell r="T68">
            <v>10892</v>
          </cell>
          <cell r="U68">
            <v>15958.5</v>
          </cell>
          <cell r="V68">
            <v>5066.3999999999996</v>
          </cell>
          <cell r="W68">
            <v>483995.3</v>
          </cell>
          <cell r="Y68">
            <v>479009.3</v>
          </cell>
          <cell r="Z68">
            <v>360445.5</v>
          </cell>
          <cell r="AA68">
            <v>118533.6</v>
          </cell>
          <cell r="AC68">
            <v>111088.2</v>
          </cell>
        </row>
        <row r="69">
          <cell r="A69">
            <v>39994</v>
          </cell>
          <cell r="B69" t="str">
            <v>4- 6.</v>
          </cell>
          <cell r="C69">
            <v>472972.3</v>
          </cell>
          <cell r="D69">
            <v>279875.8</v>
          </cell>
          <cell r="E69">
            <v>274192.3</v>
          </cell>
          <cell r="F69">
            <v>225995.2</v>
          </cell>
          <cell r="G69">
            <v>14427.2</v>
          </cell>
          <cell r="H69">
            <v>67896.2</v>
          </cell>
          <cell r="I69">
            <v>-4449.5</v>
          </cell>
          <cell r="J69">
            <v>95136.4</v>
          </cell>
          <cell r="K69">
            <v>26617.9</v>
          </cell>
          <cell r="L69">
            <v>-0.7</v>
          </cell>
          <cell r="M69">
            <v>-5693.3</v>
          </cell>
          <cell r="N69">
            <v>56134</v>
          </cell>
          <cell r="O69">
            <v>61827.3</v>
          </cell>
          <cell r="P69">
            <v>-837.8</v>
          </cell>
          <cell r="R69">
            <v>9457.2999999999993</v>
          </cell>
          <cell r="S69">
            <v>482429.5</v>
          </cell>
          <cell r="T69">
            <v>12420</v>
          </cell>
          <cell r="U69">
            <v>16934.8</v>
          </cell>
          <cell r="V69">
            <v>4514.8</v>
          </cell>
          <cell r="W69">
            <v>494849.5</v>
          </cell>
          <cell r="Y69">
            <v>479656.6</v>
          </cell>
          <cell r="Z69">
            <v>357925.6</v>
          </cell>
          <cell r="AA69">
            <v>121758.6</v>
          </cell>
          <cell r="AC69">
            <v>108910.3</v>
          </cell>
        </row>
        <row r="70">
          <cell r="A70">
            <v>40086</v>
          </cell>
          <cell r="B70" t="str">
            <v>7- 9.</v>
          </cell>
          <cell r="C70">
            <v>472581.4</v>
          </cell>
          <cell r="D70">
            <v>281477</v>
          </cell>
          <cell r="E70">
            <v>275730.8</v>
          </cell>
          <cell r="F70">
            <v>227397.3</v>
          </cell>
          <cell r="G70">
            <v>13440.9</v>
          </cell>
          <cell r="H70">
            <v>65750.2</v>
          </cell>
          <cell r="I70">
            <v>-6590.2</v>
          </cell>
          <cell r="J70">
            <v>96287.9</v>
          </cell>
          <cell r="K70">
            <v>26352.7</v>
          </cell>
          <cell r="L70">
            <v>-1.1000000000000001</v>
          </cell>
          <cell r="M70">
            <v>-3589.4</v>
          </cell>
          <cell r="N70">
            <v>61617.599999999999</v>
          </cell>
          <cell r="O70">
            <v>65207</v>
          </cell>
          <cell r="P70">
            <v>-546.6</v>
          </cell>
          <cell r="R70">
            <v>8068.4</v>
          </cell>
          <cell r="S70">
            <v>480649.9</v>
          </cell>
          <cell r="T70">
            <v>11877.9</v>
          </cell>
          <cell r="U70">
            <v>16241</v>
          </cell>
          <cell r="V70">
            <v>4363.1000000000004</v>
          </cell>
          <cell r="W70">
            <v>492527.8</v>
          </cell>
          <cell r="Y70">
            <v>476831</v>
          </cell>
          <cell r="Z70">
            <v>354251</v>
          </cell>
          <cell r="AA70">
            <v>122635.9</v>
          </cell>
          <cell r="AC70">
            <v>105520.1</v>
          </cell>
        </row>
        <row r="71">
          <cell r="A71">
            <v>40178</v>
          </cell>
          <cell r="B71" t="str">
            <v>10-12.</v>
          </cell>
          <cell r="C71">
            <v>479643.4</v>
          </cell>
          <cell r="D71">
            <v>283735.2</v>
          </cell>
          <cell r="E71">
            <v>277909.09999999998</v>
          </cell>
          <cell r="F71">
            <v>229427.4</v>
          </cell>
          <cell r="G71">
            <v>13001.2</v>
          </cell>
          <cell r="H71">
            <v>65265.8</v>
          </cell>
          <cell r="I71">
            <v>-5084</v>
          </cell>
          <cell r="J71">
            <v>96812.1</v>
          </cell>
          <cell r="K71">
            <v>26692.1</v>
          </cell>
          <cell r="L71">
            <v>24</v>
          </cell>
          <cell r="M71">
            <v>-567.9</v>
          </cell>
          <cell r="N71">
            <v>65990.100000000006</v>
          </cell>
          <cell r="O71">
            <v>66558.100000000006</v>
          </cell>
          <cell r="P71">
            <v>-235.1</v>
          </cell>
          <cell r="R71">
            <v>6891.4</v>
          </cell>
          <cell r="S71">
            <v>486534.8</v>
          </cell>
          <cell r="T71">
            <v>11805.4</v>
          </cell>
          <cell r="U71">
            <v>15982.8</v>
          </cell>
          <cell r="V71">
            <v>4177.3999999999996</v>
          </cell>
          <cell r="W71">
            <v>498340.2</v>
          </cell>
          <cell r="Y71">
            <v>480578.7</v>
          </cell>
          <cell r="Z71">
            <v>357106.8</v>
          </cell>
          <cell r="AA71">
            <v>123524.3</v>
          </cell>
          <cell r="AC71">
            <v>104934.6</v>
          </cell>
        </row>
        <row r="72">
          <cell r="A72">
            <v>40268</v>
          </cell>
          <cell r="B72" t="str">
            <v>2010/ 1- 3.</v>
          </cell>
          <cell r="C72">
            <v>484786.9</v>
          </cell>
          <cell r="D72">
            <v>285487.90000000002</v>
          </cell>
          <cell r="E72">
            <v>279565</v>
          </cell>
          <cell r="F72">
            <v>230935.3</v>
          </cell>
          <cell r="G72">
            <v>13374.1</v>
          </cell>
          <cell r="H72">
            <v>65526.6</v>
          </cell>
          <cell r="I72">
            <v>-3385.5</v>
          </cell>
          <cell r="J72">
            <v>95897</v>
          </cell>
          <cell r="K72">
            <v>26607.9</v>
          </cell>
          <cell r="L72">
            <v>81</v>
          </cell>
          <cell r="M72">
            <v>1504.5</v>
          </cell>
          <cell r="N72">
            <v>69933.100000000006</v>
          </cell>
          <cell r="O72">
            <v>68428.7</v>
          </cell>
          <cell r="P72">
            <v>-306.60000000000002</v>
          </cell>
          <cell r="R72">
            <v>6354.5</v>
          </cell>
          <cell r="S72">
            <v>491141.4</v>
          </cell>
          <cell r="T72">
            <v>12687.2</v>
          </cell>
          <cell r="U72">
            <v>17364.400000000001</v>
          </cell>
          <cell r="V72">
            <v>4677.1000000000004</v>
          </cell>
          <cell r="W72">
            <v>503828.6</v>
          </cell>
          <cell r="Y72">
            <v>483666.7</v>
          </cell>
          <cell r="Z72">
            <v>361124.5</v>
          </cell>
          <cell r="AA72">
            <v>122567.3</v>
          </cell>
          <cell r="AC72">
            <v>105477.4</v>
          </cell>
        </row>
        <row r="73">
          <cell r="A73">
            <v>40359</v>
          </cell>
          <cell r="B73" t="str">
            <v>4- 6.</v>
          </cell>
          <cell r="C73">
            <v>489617</v>
          </cell>
          <cell r="D73">
            <v>286324.59999999998</v>
          </cell>
          <cell r="E73">
            <v>280331.2</v>
          </cell>
          <cell r="F73">
            <v>231551.6</v>
          </cell>
          <cell r="G73">
            <v>13581.4</v>
          </cell>
          <cell r="H73">
            <v>66703.399999999994</v>
          </cell>
          <cell r="I73">
            <v>-949.1</v>
          </cell>
          <cell r="J73">
            <v>97448.5</v>
          </cell>
          <cell r="K73">
            <v>25262.1</v>
          </cell>
          <cell r="L73">
            <v>-56.9</v>
          </cell>
          <cell r="M73">
            <v>1452.8</v>
          </cell>
          <cell r="N73">
            <v>73317.100000000006</v>
          </cell>
          <cell r="O73">
            <v>71864.3</v>
          </cell>
          <cell r="P73">
            <v>-149.9</v>
          </cell>
          <cell r="R73">
            <v>6153.9</v>
          </cell>
          <cell r="S73">
            <v>495770.8</v>
          </cell>
          <cell r="T73">
            <v>12411.3</v>
          </cell>
          <cell r="U73">
            <v>17356.599999999999</v>
          </cell>
          <cell r="V73">
            <v>4945.3</v>
          </cell>
          <cell r="W73">
            <v>508182.1</v>
          </cell>
          <cell r="Y73">
            <v>488347.6</v>
          </cell>
          <cell r="Z73">
            <v>365698.8</v>
          </cell>
          <cell r="AA73">
            <v>122657.1</v>
          </cell>
          <cell r="AC73">
            <v>105532.8</v>
          </cell>
        </row>
        <row r="74">
          <cell r="A74">
            <v>40451</v>
          </cell>
          <cell r="B74" t="str">
            <v>7- 9.</v>
          </cell>
          <cell r="C74">
            <v>498698.9</v>
          </cell>
          <cell r="D74">
            <v>290424.90000000002</v>
          </cell>
          <cell r="E74">
            <v>284370</v>
          </cell>
          <cell r="F74">
            <v>235437.1</v>
          </cell>
          <cell r="G74">
            <v>13658.2</v>
          </cell>
          <cell r="H74">
            <v>67588.2</v>
          </cell>
          <cell r="I74">
            <v>2362.9</v>
          </cell>
          <cell r="J74">
            <v>97862.8</v>
          </cell>
          <cell r="K74">
            <v>25287.200000000001</v>
          </cell>
          <cell r="L74">
            <v>-189.7</v>
          </cell>
          <cell r="M74">
            <v>1983.2</v>
          </cell>
          <cell r="N74">
            <v>75322.399999999994</v>
          </cell>
          <cell r="O74">
            <v>73339.199999999997</v>
          </cell>
          <cell r="P74">
            <v>-278.8</v>
          </cell>
          <cell r="R74">
            <v>5853.8</v>
          </cell>
          <cell r="S74">
            <v>504552.6</v>
          </cell>
          <cell r="T74">
            <v>13221.2</v>
          </cell>
          <cell r="U74">
            <v>17932.3</v>
          </cell>
          <cell r="V74">
            <v>4711</v>
          </cell>
          <cell r="W74">
            <v>517773.9</v>
          </cell>
          <cell r="Y74">
            <v>496967.4</v>
          </cell>
          <cell r="Z74">
            <v>373965.4</v>
          </cell>
          <cell r="AA74">
            <v>122984.5</v>
          </cell>
          <cell r="AC74">
            <v>106522.1</v>
          </cell>
        </row>
        <row r="75">
          <cell r="A75">
            <v>40543</v>
          </cell>
          <cell r="B75" t="str">
            <v>10-12.</v>
          </cell>
          <cell r="C75">
            <v>495455.2</v>
          </cell>
          <cell r="D75">
            <v>287135.8</v>
          </cell>
          <cell r="E75">
            <v>280962.2</v>
          </cell>
          <cell r="F75">
            <v>231851.6</v>
          </cell>
          <cell r="G75">
            <v>14067.1</v>
          </cell>
          <cell r="H75">
            <v>67336.100000000006</v>
          </cell>
          <cell r="I75">
            <v>2398.6</v>
          </cell>
          <cell r="J75">
            <v>98274.4</v>
          </cell>
          <cell r="K75">
            <v>24647.7</v>
          </cell>
          <cell r="L75">
            <v>-87</v>
          </cell>
          <cell r="M75">
            <v>1901</v>
          </cell>
          <cell r="N75">
            <v>75617.100000000006</v>
          </cell>
          <cell r="O75">
            <v>73716.100000000006</v>
          </cell>
          <cell r="P75">
            <v>-218.6</v>
          </cell>
          <cell r="R75">
            <v>4526.8999999999996</v>
          </cell>
          <cell r="S75">
            <v>499982.1</v>
          </cell>
          <cell r="T75">
            <v>13459</v>
          </cell>
          <cell r="U75">
            <v>18415.3</v>
          </cell>
          <cell r="V75">
            <v>4956.3</v>
          </cell>
          <cell r="W75">
            <v>513441.1</v>
          </cell>
          <cell r="Y75">
            <v>493723.9</v>
          </cell>
          <cell r="Z75">
            <v>370874.3</v>
          </cell>
          <cell r="AA75">
            <v>122842.2</v>
          </cell>
          <cell r="AC75">
            <v>106040.7</v>
          </cell>
        </row>
        <row r="76">
          <cell r="A76">
            <v>40633</v>
          </cell>
          <cell r="B76" t="str">
            <v>2011/ 1- 3.</v>
          </cell>
          <cell r="C76">
            <v>488157.8</v>
          </cell>
          <cell r="D76">
            <v>281891.59999999998</v>
          </cell>
          <cell r="E76">
            <v>275539.59999999998</v>
          </cell>
          <cell r="F76">
            <v>226348.5</v>
          </cell>
          <cell r="G76">
            <v>14210.7</v>
          </cell>
          <cell r="H76">
            <v>68475.8</v>
          </cell>
          <cell r="I76">
            <v>856.9</v>
          </cell>
          <cell r="J76">
            <v>98747.5</v>
          </cell>
          <cell r="K76">
            <v>23951.5</v>
          </cell>
          <cell r="L76">
            <v>-28.2</v>
          </cell>
          <cell r="M76">
            <v>57.8</v>
          </cell>
          <cell r="N76">
            <v>74844.600000000006</v>
          </cell>
          <cell r="O76">
            <v>74786.899999999994</v>
          </cell>
          <cell r="P76">
            <v>-5.7</v>
          </cell>
          <cell r="R76">
            <v>2464.1</v>
          </cell>
          <cell r="S76">
            <v>490621.9</v>
          </cell>
          <cell r="T76">
            <v>14155</v>
          </cell>
          <cell r="U76">
            <v>19051.099999999999</v>
          </cell>
          <cell r="V76">
            <v>4896.1000000000004</v>
          </cell>
          <cell r="W76">
            <v>504776.9</v>
          </cell>
          <cell r="Y76">
            <v>488101.6</v>
          </cell>
          <cell r="Z76">
            <v>365428.7</v>
          </cell>
          <cell r="AA76">
            <v>122673.60000000001</v>
          </cell>
          <cell r="AC76">
            <v>106638.8</v>
          </cell>
        </row>
        <row r="77">
          <cell r="A77">
            <v>40724</v>
          </cell>
          <cell r="B77" t="str">
            <v>4- 6.</v>
          </cell>
          <cell r="C77">
            <v>485579.1</v>
          </cell>
          <cell r="D77">
            <v>284816.3</v>
          </cell>
          <cell r="E77">
            <v>278278.09999999998</v>
          </cell>
          <cell r="F77">
            <v>229137.5</v>
          </cell>
          <cell r="G77">
            <v>14007.9</v>
          </cell>
          <cell r="H77">
            <v>67421.899999999994</v>
          </cell>
          <cell r="I77">
            <v>616.79999999999995</v>
          </cell>
          <cell r="J77">
            <v>99106.2</v>
          </cell>
          <cell r="K77">
            <v>24772.7</v>
          </cell>
          <cell r="L77">
            <v>-0.7</v>
          </cell>
          <cell r="M77">
            <v>-5068.2</v>
          </cell>
          <cell r="N77">
            <v>69261.600000000006</v>
          </cell>
          <cell r="O77">
            <v>74329.8</v>
          </cell>
          <cell r="P77">
            <v>-93.8</v>
          </cell>
          <cell r="R77">
            <v>-162.4</v>
          </cell>
          <cell r="S77">
            <v>485416.7</v>
          </cell>
          <cell r="T77">
            <v>14106.6</v>
          </cell>
          <cell r="U77">
            <v>18848.5</v>
          </cell>
          <cell r="V77">
            <v>4741.8999999999996</v>
          </cell>
          <cell r="W77">
            <v>499523.3</v>
          </cell>
          <cell r="Y77">
            <v>490736.7</v>
          </cell>
          <cell r="Z77">
            <v>366865.1</v>
          </cell>
          <cell r="AA77">
            <v>123877.4</v>
          </cell>
          <cell r="AC77">
            <v>106193.4</v>
          </cell>
        </row>
        <row r="78">
          <cell r="A78">
            <v>40816</v>
          </cell>
          <cell r="B78" t="str">
            <v>7- 9.</v>
          </cell>
          <cell r="C78">
            <v>496716.79999999999</v>
          </cell>
          <cell r="D78">
            <v>288501.5</v>
          </cell>
          <cell r="E78">
            <v>281800.8</v>
          </cell>
          <cell r="F78">
            <v>232485.4</v>
          </cell>
          <cell r="G78">
            <v>14718.7</v>
          </cell>
          <cell r="H78">
            <v>69031.399999999994</v>
          </cell>
          <cell r="I78">
            <v>1923.4</v>
          </cell>
          <cell r="J78">
            <v>99481.8</v>
          </cell>
          <cell r="K78">
            <v>24135.1</v>
          </cell>
          <cell r="L78">
            <v>48.6</v>
          </cell>
          <cell r="M78">
            <v>-1138.5999999999999</v>
          </cell>
          <cell r="N78">
            <v>75673.899999999994</v>
          </cell>
          <cell r="O78">
            <v>76812.5</v>
          </cell>
          <cell r="P78">
            <v>14.9</v>
          </cell>
          <cell r="R78">
            <v>-869.1</v>
          </cell>
          <cell r="S78">
            <v>495847.7</v>
          </cell>
          <cell r="T78">
            <v>14057.2</v>
          </cell>
          <cell r="U78">
            <v>18839</v>
          </cell>
          <cell r="V78">
            <v>4781.7</v>
          </cell>
          <cell r="W78">
            <v>509904.9</v>
          </cell>
          <cell r="Y78">
            <v>497819</v>
          </cell>
          <cell r="Z78">
            <v>374157.8</v>
          </cell>
          <cell r="AA78">
            <v>123660.3</v>
          </cell>
          <cell r="AC78">
            <v>107877.9</v>
          </cell>
        </row>
        <row r="79">
          <cell r="A79">
            <v>40908</v>
          </cell>
          <cell r="B79" t="str">
            <v>10-12.</v>
          </cell>
          <cell r="C79">
            <v>496261.6</v>
          </cell>
          <cell r="D79">
            <v>289878.2</v>
          </cell>
          <cell r="E79">
            <v>283029.40000000002</v>
          </cell>
          <cell r="F79">
            <v>233538</v>
          </cell>
          <cell r="G79">
            <v>14400.4</v>
          </cell>
          <cell r="H79">
            <v>72732.3</v>
          </cell>
          <cell r="I79">
            <v>924.9</v>
          </cell>
          <cell r="J79">
            <v>99698.9</v>
          </cell>
          <cell r="K79">
            <v>23048.3</v>
          </cell>
          <cell r="L79">
            <v>-15.7</v>
          </cell>
          <cell r="M79">
            <v>-4490.3</v>
          </cell>
          <cell r="N79">
            <v>73666.8</v>
          </cell>
          <cell r="O79">
            <v>78157.100000000006</v>
          </cell>
          <cell r="P79">
            <v>84.6</v>
          </cell>
          <cell r="R79">
            <v>-1338.3</v>
          </cell>
          <cell r="S79">
            <v>494923.3</v>
          </cell>
          <cell r="T79">
            <v>13255.6</v>
          </cell>
          <cell r="U79">
            <v>18013.2</v>
          </cell>
          <cell r="V79">
            <v>4757.6000000000004</v>
          </cell>
          <cell r="W79">
            <v>508178.9</v>
          </cell>
          <cell r="Y79">
            <v>500697.4</v>
          </cell>
          <cell r="Z79">
            <v>377957.1</v>
          </cell>
          <cell r="AA79">
            <v>122734.7</v>
          </cell>
          <cell r="AC79">
            <v>110196.7</v>
          </cell>
        </row>
        <row r="80">
          <cell r="A80">
            <v>40999</v>
          </cell>
          <cell r="B80" t="str">
            <v>2012/ 1- 3.</v>
          </cell>
          <cell r="C80">
            <v>501571.6</v>
          </cell>
          <cell r="D80">
            <v>290995.09999999998</v>
          </cell>
          <cell r="E80">
            <v>284020.8</v>
          </cell>
          <cell r="F80">
            <v>234350.8</v>
          </cell>
          <cell r="G80">
            <v>14007.8</v>
          </cell>
          <cell r="H80">
            <v>72131</v>
          </cell>
          <cell r="I80">
            <v>2241.9</v>
          </cell>
          <cell r="J80">
            <v>100870.9</v>
          </cell>
          <cell r="K80">
            <v>25057.9</v>
          </cell>
          <cell r="L80">
            <v>-22.8</v>
          </cell>
          <cell r="M80">
            <v>-3731.9</v>
          </cell>
          <cell r="N80">
            <v>75790.399999999994</v>
          </cell>
          <cell r="O80">
            <v>79522.3</v>
          </cell>
          <cell r="P80">
            <v>21.6</v>
          </cell>
          <cell r="R80">
            <v>-1364.9</v>
          </cell>
          <cell r="S80">
            <v>500206.6</v>
          </cell>
          <cell r="T80">
            <v>13180.1</v>
          </cell>
          <cell r="U80">
            <v>18014.599999999999</v>
          </cell>
          <cell r="V80">
            <v>4834.5</v>
          </cell>
          <cell r="W80">
            <v>513386.8</v>
          </cell>
          <cell r="Y80">
            <v>505296.9</v>
          </cell>
          <cell r="Z80">
            <v>379386.2</v>
          </cell>
          <cell r="AA80">
            <v>125908.2</v>
          </cell>
          <cell r="AC80">
            <v>111203.9</v>
          </cell>
        </row>
        <row r="81">
          <cell r="A81">
            <v>41090</v>
          </cell>
          <cell r="B81" t="str">
            <v>4- 6.</v>
          </cell>
          <cell r="C81">
            <v>499414.5</v>
          </cell>
          <cell r="D81">
            <v>292824.90000000002</v>
          </cell>
          <cell r="E81">
            <v>285690.7</v>
          </cell>
          <cell r="F81">
            <v>235838.9</v>
          </cell>
          <cell r="G81">
            <v>14631.1</v>
          </cell>
          <cell r="H81">
            <v>72596.100000000006</v>
          </cell>
          <cell r="I81">
            <v>142</v>
          </cell>
          <cell r="J81">
            <v>100505.8</v>
          </cell>
          <cell r="K81">
            <v>24774.6</v>
          </cell>
          <cell r="L81">
            <v>80.099999999999994</v>
          </cell>
          <cell r="M81">
            <v>-6125.8</v>
          </cell>
          <cell r="N81">
            <v>75094</v>
          </cell>
          <cell r="O81">
            <v>81219.8</v>
          </cell>
          <cell r="P81">
            <v>-14.4</v>
          </cell>
          <cell r="R81">
            <v>-1479.6</v>
          </cell>
          <cell r="S81">
            <v>497934.9</v>
          </cell>
          <cell r="T81">
            <v>13192.6</v>
          </cell>
          <cell r="U81">
            <v>18487.3</v>
          </cell>
          <cell r="V81">
            <v>5294.7</v>
          </cell>
          <cell r="W81">
            <v>511127.5</v>
          </cell>
          <cell r="Y81">
            <v>505557.4</v>
          </cell>
          <cell r="Z81">
            <v>380195.9</v>
          </cell>
          <cell r="AA81">
            <v>125361.4</v>
          </cell>
          <cell r="AC81">
            <v>112002.6</v>
          </cell>
        </row>
        <row r="82">
          <cell r="A82">
            <v>41182</v>
          </cell>
          <cell r="B82" t="str">
            <v>7- 9.</v>
          </cell>
          <cell r="C82">
            <v>497268.4</v>
          </cell>
          <cell r="D82">
            <v>292268.2</v>
          </cell>
          <cell r="E82">
            <v>284961.40000000002</v>
          </cell>
          <cell r="F82">
            <v>234944.2</v>
          </cell>
          <cell r="G82">
            <v>14926.2</v>
          </cell>
          <cell r="H82">
            <v>72235.7</v>
          </cell>
          <cell r="I82">
            <v>1442.9</v>
          </cell>
          <cell r="J82">
            <v>100863.2</v>
          </cell>
          <cell r="K82">
            <v>24064.2</v>
          </cell>
          <cell r="L82">
            <v>97.5</v>
          </cell>
          <cell r="M82">
            <v>-8608.6</v>
          </cell>
          <cell r="N82">
            <v>72371.899999999994</v>
          </cell>
          <cell r="O82">
            <v>80980.5</v>
          </cell>
          <cell r="P82">
            <v>-20.9</v>
          </cell>
          <cell r="R82">
            <v>129.80000000000001</v>
          </cell>
          <cell r="S82">
            <v>497398.3</v>
          </cell>
          <cell r="T82">
            <v>13546.8</v>
          </cell>
          <cell r="U82">
            <v>18352.8</v>
          </cell>
          <cell r="V82">
            <v>4806</v>
          </cell>
          <cell r="W82">
            <v>510945.1</v>
          </cell>
          <cell r="Y82">
            <v>505891.5</v>
          </cell>
          <cell r="Z82">
            <v>380868.4</v>
          </cell>
          <cell r="AA82">
            <v>125024.3</v>
          </cell>
          <cell r="AC82">
            <v>111222.7</v>
          </cell>
        </row>
        <row r="83">
          <cell r="A83">
            <v>41274</v>
          </cell>
          <cell r="B83" t="str">
            <v>10-12.</v>
          </cell>
          <cell r="C83">
            <v>497971.9</v>
          </cell>
          <cell r="D83">
            <v>292777.59999999998</v>
          </cell>
          <cell r="E83">
            <v>285390.09999999998</v>
          </cell>
          <cell r="F83">
            <v>235191.8</v>
          </cell>
          <cell r="G83">
            <v>15208</v>
          </cell>
          <cell r="H83">
            <v>72107.199999999997</v>
          </cell>
          <cell r="I83">
            <v>1282.9000000000001</v>
          </cell>
          <cell r="J83">
            <v>101486.9</v>
          </cell>
          <cell r="K83">
            <v>24045.7</v>
          </cell>
          <cell r="L83">
            <v>27.7</v>
          </cell>
          <cell r="M83">
            <v>-8967.2000000000007</v>
          </cell>
          <cell r="N83">
            <v>69993.100000000006</v>
          </cell>
          <cell r="O83">
            <v>78960.3</v>
          </cell>
          <cell r="P83">
            <v>3.1</v>
          </cell>
          <cell r="R83">
            <v>-774</v>
          </cell>
          <cell r="S83">
            <v>497198</v>
          </cell>
          <cell r="T83">
            <v>13783.2</v>
          </cell>
          <cell r="U83">
            <v>19158.8</v>
          </cell>
          <cell r="V83">
            <v>5375.6</v>
          </cell>
          <cell r="W83">
            <v>510981.2</v>
          </cell>
          <cell r="Y83">
            <v>506923.5</v>
          </cell>
          <cell r="Z83">
            <v>381367.1</v>
          </cell>
          <cell r="AA83">
            <v>125557.9</v>
          </cell>
          <cell r="AC83">
            <v>111355.8</v>
          </cell>
        </row>
        <row r="84">
          <cell r="A84">
            <v>41364</v>
          </cell>
          <cell r="B84" t="str">
            <v>2013/ 1- 3.</v>
          </cell>
          <cell r="C84">
            <v>503918.2</v>
          </cell>
          <cell r="D84">
            <v>297072.59999999998</v>
          </cell>
          <cell r="E84">
            <v>289698.2</v>
          </cell>
          <cell r="F84">
            <v>239309.4</v>
          </cell>
          <cell r="G84">
            <v>15309.3</v>
          </cell>
          <cell r="H84">
            <v>71604.2</v>
          </cell>
          <cell r="I84">
            <v>691.4</v>
          </cell>
          <cell r="J84">
            <v>101499.9</v>
          </cell>
          <cell r="K84">
            <v>25154.3</v>
          </cell>
          <cell r="L84">
            <v>-142.69999999999999</v>
          </cell>
          <cell r="M84">
            <v>-7313.1</v>
          </cell>
          <cell r="N84">
            <v>72016.899999999994</v>
          </cell>
          <cell r="O84">
            <v>79330</v>
          </cell>
          <cell r="P84">
            <v>42.2</v>
          </cell>
          <cell r="R84">
            <v>-1562.9</v>
          </cell>
          <cell r="S84">
            <v>502355.3</v>
          </cell>
          <cell r="T84">
            <v>14964.4</v>
          </cell>
          <cell r="U84">
            <v>20848.7</v>
          </cell>
          <cell r="V84">
            <v>5884.3</v>
          </cell>
          <cell r="W84">
            <v>517319.8</v>
          </cell>
          <cell r="Y84">
            <v>511172.5</v>
          </cell>
          <cell r="Z84">
            <v>384671.2</v>
          </cell>
          <cell r="AA84">
            <v>126502.1</v>
          </cell>
          <cell r="AC84">
            <v>112062.7</v>
          </cell>
        </row>
        <row r="85">
          <cell r="A85">
            <v>41455</v>
          </cell>
          <cell r="B85" t="str">
            <v>4- 6.</v>
          </cell>
          <cell r="C85">
            <v>508915</v>
          </cell>
          <cell r="D85">
            <v>299772.7</v>
          </cell>
          <cell r="E85">
            <v>292367.7</v>
          </cell>
          <cell r="F85">
            <v>241785.8</v>
          </cell>
          <cell r="G85">
            <v>15506.9</v>
          </cell>
          <cell r="H85">
            <v>74834.100000000006</v>
          </cell>
          <cell r="I85">
            <v>-2075.9</v>
          </cell>
          <cell r="J85">
            <v>102659.1</v>
          </cell>
          <cell r="K85">
            <v>25464.1</v>
          </cell>
          <cell r="L85">
            <v>42.5</v>
          </cell>
          <cell r="M85">
            <v>-7369.5</v>
          </cell>
          <cell r="N85">
            <v>74555.7</v>
          </cell>
          <cell r="O85">
            <v>81925.2</v>
          </cell>
          <cell r="P85">
            <v>81</v>
          </cell>
          <cell r="R85">
            <v>-1123.9000000000001</v>
          </cell>
          <cell r="S85">
            <v>507791.1</v>
          </cell>
          <cell r="T85">
            <v>18895.8</v>
          </cell>
          <cell r="U85">
            <v>25575.8</v>
          </cell>
          <cell r="V85">
            <v>6680</v>
          </cell>
          <cell r="W85">
            <v>526686.9</v>
          </cell>
          <cell r="Y85">
            <v>516237.6</v>
          </cell>
          <cell r="Z85">
            <v>388073.7</v>
          </cell>
          <cell r="AA85">
            <v>128163.9</v>
          </cell>
          <cell r="AC85">
            <v>115802.7</v>
          </cell>
        </row>
        <row r="86">
          <cell r="A86">
            <v>41547</v>
          </cell>
          <cell r="B86" t="str">
            <v>7- 9.</v>
          </cell>
          <cell r="C86">
            <v>512135.4</v>
          </cell>
          <cell r="D86">
            <v>300255.2</v>
          </cell>
          <cell r="E86">
            <v>292778.5</v>
          </cell>
          <cell r="F86">
            <v>241988.3</v>
          </cell>
          <cell r="G86">
            <v>16039.7</v>
          </cell>
          <cell r="H86">
            <v>76357.899999999994</v>
          </cell>
          <cell r="I86">
            <v>-832.5</v>
          </cell>
          <cell r="J86">
            <v>102744</v>
          </cell>
          <cell r="K86">
            <v>26737.1</v>
          </cell>
          <cell r="L86">
            <v>-64.5</v>
          </cell>
          <cell r="M86">
            <v>-9142.2999999999993</v>
          </cell>
          <cell r="N86">
            <v>74477.7</v>
          </cell>
          <cell r="O86">
            <v>83620</v>
          </cell>
          <cell r="P86">
            <v>40.700000000000003</v>
          </cell>
          <cell r="R86">
            <v>-1320.4</v>
          </cell>
          <cell r="S86">
            <v>510815</v>
          </cell>
          <cell r="T86">
            <v>17131</v>
          </cell>
          <cell r="U86">
            <v>24451.5</v>
          </cell>
          <cell r="V86">
            <v>7320.5</v>
          </cell>
          <cell r="W86">
            <v>527946.1</v>
          </cell>
          <cell r="Y86">
            <v>521265.6</v>
          </cell>
          <cell r="Z86">
            <v>391850.2</v>
          </cell>
          <cell r="AA86">
            <v>129415.1</v>
          </cell>
          <cell r="AC86">
            <v>119133.2</v>
          </cell>
        </row>
        <row r="87">
          <cell r="A87">
            <v>41639</v>
          </cell>
          <cell r="B87" t="str">
            <v>10-12.</v>
          </cell>
          <cell r="C87">
            <v>511671.1</v>
          </cell>
          <cell r="D87">
            <v>299568.40000000002</v>
          </cell>
          <cell r="E87">
            <v>292132.90000000002</v>
          </cell>
          <cell r="F87">
            <v>241146.5</v>
          </cell>
          <cell r="G87">
            <v>16615.3</v>
          </cell>
          <cell r="H87">
            <v>77471.3</v>
          </cell>
          <cell r="I87">
            <v>-97.2</v>
          </cell>
          <cell r="J87">
            <v>102875.1</v>
          </cell>
          <cell r="K87">
            <v>27046.400000000001</v>
          </cell>
          <cell r="L87">
            <v>79.099999999999994</v>
          </cell>
          <cell r="M87">
            <v>-11852.5</v>
          </cell>
          <cell r="N87">
            <v>74334</v>
          </cell>
          <cell r="O87">
            <v>86186.5</v>
          </cell>
          <cell r="P87">
            <v>-34.799999999999997</v>
          </cell>
          <cell r="R87">
            <v>-2698.6</v>
          </cell>
          <cell r="S87">
            <v>508972.6</v>
          </cell>
          <cell r="T87">
            <v>17105.5</v>
          </cell>
          <cell r="U87">
            <v>24241.7</v>
          </cell>
          <cell r="V87">
            <v>7136.2</v>
          </cell>
          <cell r="W87">
            <v>526078.1</v>
          </cell>
          <cell r="Y87">
            <v>523602.5</v>
          </cell>
          <cell r="Z87">
            <v>393591.8</v>
          </cell>
          <cell r="AA87">
            <v>130010.3</v>
          </cell>
          <cell r="AC87">
            <v>121132.3</v>
          </cell>
        </row>
        <row r="88">
          <cell r="A88">
            <v>41729</v>
          </cell>
          <cell r="B88" t="str">
            <v>2014/ 1- 3.</v>
          </cell>
          <cell r="C88">
            <v>517137.5</v>
          </cell>
          <cell r="D88">
            <v>306843.5</v>
          </cell>
          <cell r="E88">
            <v>299567.3</v>
          </cell>
          <cell r="F88">
            <v>248366.7</v>
          </cell>
          <cell r="G88">
            <v>16910.599999999999</v>
          </cell>
          <cell r="H88">
            <v>79275.8</v>
          </cell>
          <cell r="I88">
            <v>-2902.3</v>
          </cell>
          <cell r="J88">
            <v>103136.8</v>
          </cell>
          <cell r="K88">
            <v>26883.3</v>
          </cell>
          <cell r="L88">
            <v>75.8</v>
          </cell>
          <cell r="M88">
            <v>-12721.4</v>
          </cell>
          <cell r="N88">
            <v>78680.600000000006</v>
          </cell>
          <cell r="O88">
            <v>91402</v>
          </cell>
          <cell r="P88">
            <v>-364.5</v>
          </cell>
          <cell r="R88">
            <v>-3442.6</v>
          </cell>
          <cell r="S88">
            <v>513694.9</v>
          </cell>
          <cell r="T88">
            <v>16577.099999999999</v>
          </cell>
          <cell r="U88">
            <v>24947.4</v>
          </cell>
          <cell r="V88">
            <v>8370.4</v>
          </cell>
          <cell r="W88">
            <v>530272</v>
          </cell>
          <cell r="Y88">
            <v>530255</v>
          </cell>
          <cell r="Z88">
            <v>400143.9</v>
          </cell>
          <cell r="AA88">
            <v>130109.8</v>
          </cell>
          <cell r="AC88">
            <v>123069</v>
          </cell>
        </row>
        <row r="89">
          <cell r="A89">
            <v>41820</v>
          </cell>
          <cell r="B89" t="str">
            <v>4- 6.</v>
          </cell>
          <cell r="C89">
            <v>507435.8</v>
          </cell>
          <cell r="D89">
            <v>291558.90000000002</v>
          </cell>
          <cell r="E89">
            <v>284553.8</v>
          </cell>
          <cell r="F89">
            <v>233234.8</v>
          </cell>
          <cell r="G89">
            <v>15372.8</v>
          </cell>
          <cell r="H89">
            <v>77939.399999999994</v>
          </cell>
          <cell r="I89">
            <v>2363.5</v>
          </cell>
          <cell r="J89">
            <v>102496.9</v>
          </cell>
          <cell r="K89">
            <v>25616.400000000001</v>
          </cell>
          <cell r="L89">
            <v>49.3</v>
          </cell>
          <cell r="M89">
            <v>-8016</v>
          </cell>
          <cell r="N89">
            <v>79675.199999999997</v>
          </cell>
          <cell r="O89">
            <v>87691.199999999997</v>
          </cell>
          <cell r="P89">
            <v>54.5</v>
          </cell>
          <cell r="R89">
            <v>-2211.3000000000002</v>
          </cell>
          <cell r="S89">
            <v>505224.5</v>
          </cell>
          <cell r="T89">
            <v>16952.099999999999</v>
          </cell>
          <cell r="U89">
            <v>25407.200000000001</v>
          </cell>
          <cell r="V89">
            <v>8455.1</v>
          </cell>
          <cell r="W89">
            <v>522176.6</v>
          </cell>
          <cell r="Y89">
            <v>515486.5</v>
          </cell>
          <cell r="Z89">
            <v>387321.2</v>
          </cell>
          <cell r="AA89">
            <v>128165.2</v>
          </cell>
          <cell r="AC89">
            <v>118913.9</v>
          </cell>
        </row>
        <row r="90">
          <cell r="A90">
            <v>41912</v>
          </cell>
          <cell r="B90" t="str">
            <v>7- 9.</v>
          </cell>
          <cell r="C90">
            <v>506650</v>
          </cell>
          <cell r="D90">
            <v>292612.8</v>
          </cell>
          <cell r="E90">
            <v>285810</v>
          </cell>
          <cell r="F90">
            <v>234340.6</v>
          </cell>
          <cell r="G90">
            <v>14298.5</v>
          </cell>
          <cell r="H90">
            <v>78702.100000000006</v>
          </cell>
          <cell r="I90">
            <v>134.30000000000001</v>
          </cell>
          <cell r="J90">
            <v>103062.6</v>
          </cell>
          <cell r="K90">
            <v>26037.5</v>
          </cell>
          <cell r="L90">
            <v>158</v>
          </cell>
          <cell r="M90">
            <v>-8276.7999999999993</v>
          </cell>
          <cell r="N90">
            <v>80866.2</v>
          </cell>
          <cell r="O90">
            <v>89143</v>
          </cell>
          <cell r="P90">
            <v>-78.900000000000006</v>
          </cell>
          <cell r="R90">
            <v>-2279.1</v>
          </cell>
          <cell r="S90">
            <v>504370.9</v>
          </cell>
          <cell r="T90">
            <v>18816.8</v>
          </cell>
          <cell r="U90">
            <v>27450.1</v>
          </cell>
          <cell r="V90">
            <v>8633.2999999999993</v>
          </cell>
          <cell r="W90">
            <v>523187.7</v>
          </cell>
          <cell r="Y90">
            <v>515075.2</v>
          </cell>
          <cell r="Z90">
            <v>385792.5</v>
          </cell>
          <cell r="AA90">
            <v>129283.8</v>
          </cell>
          <cell r="AC90">
            <v>119009.1</v>
          </cell>
        </row>
        <row r="91">
          <cell r="A91">
            <v>42004</v>
          </cell>
          <cell r="B91" t="str">
            <v>10-12.</v>
          </cell>
          <cell r="C91">
            <v>510399.8</v>
          </cell>
          <cell r="D91">
            <v>294418.59999999998</v>
          </cell>
          <cell r="E91">
            <v>287598.59999999998</v>
          </cell>
          <cell r="F91">
            <v>235967.5</v>
          </cell>
          <cell r="G91">
            <v>14326.4</v>
          </cell>
          <cell r="H91">
            <v>79098.3</v>
          </cell>
          <cell r="I91">
            <v>-693.7</v>
          </cell>
          <cell r="J91">
            <v>103236.6</v>
          </cell>
          <cell r="K91">
            <v>26485.5</v>
          </cell>
          <cell r="L91">
            <v>26.5</v>
          </cell>
          <cell r="M91">
            <v>-6539.9</v>
          </cell>
          <cell r="N91">
            <v>83582.100000000006</v>
          </cell>
          <cell r="O91">
            <v>90122.1</v>
          </cell>
          <cell r="P91">
            <v>41.6</v>
          </cell>
          <cell r="R91">
            <v>-1271.2</v>
          </cell>
          <cell r="S91">
            <v>509128.6</v>
          </cell>
          <cell r="T91">
            <v>21287.9</v>
          </cell>
          <cell r="U91">
            <v>30439.200000000001</v>
          </cell>
          <cell r="V91">
            <v>9151.4</v>
          </cell>
          <cell r="W91">
            <v>530416.4</v>
          </cell>
          <cell r="Y91">
            <v>516940.3</v>
          </cell>
          <cell r="Z91">
            <v>387179.7</v>
          </cell>
          <cell r="AA91">
            <v>129762</v>
          </cell>
          <cell r="AC91">
            <v>119877.1</v>
          </cell>
        </row>
        <row r="92">
          <cell r="A92">
            <v>42094</v>
          </cell>
          <cell r="B92" t="str">
            <v>2015/ 1- 3.</v>
          </cell>
          <cell r="C92">
            <v>516211.8</v>
          </cell>
          <cell r="D92">
            <v>296004</v>
          </cell>
          <cell r="E92">
            <v>288951.90000000002</v>
          </cell>
          <cell r="F92">
            <v>237163.8</v>
          </cell>
          <cell r="G92">
            <v>14733.6</v>
          </cell>
          <cell r="H92">
            <v>80009.399999999994</v>
          </cell>
          <cell r="I92">
            <v>1558.6</v>
          </cell>
          <cell r="J92">
            <v>104240.8</v>
          </cell>
          <cell r="K92">
            <v>26064.9</v>
          </cell>
          <cell r="L92">
            <v>51.9</v>
          </cell>
          <cell r="M92">
            <v>-6545.6</v>
          </cell>
          <cell r="N92">
            <v>84449.4</v>
          </cell>
          <cell r="O92">
            <v>90994.9</v>
          </cell>
          <cell r="P92">
            <v>94.3</v>
          </cell>
          <cell r="R92">
            <v>4149.3999999999996</v>
          </cell>
          <cell r="S92">
            <v>520361.2</v>
          </cell>
          <cell r="T92">
            <v>18873.5</v>
          </cell>
          <cell r="U92">
            <v>28050.3</v>
          </cell>
          <cell r="V92">
            <v>9176.7000000000007</v>
          </cell>
          <cell r="W92">
            <v>539234.80000000005</v>
          </cell>
          <cell r="Y92">
            <v>522705.3</v>
          </cell>
          <cell r="Z92">
            <v>392346.7</v>
          </cell>
          <cell r="AA92">
            <v>130358.8</v>
          </cell>
          <cell r="AC92">
            <v>120766.3</v>
          </cell>
        </row>
        <row r="93">
          <cell r="A93">
            <v>42185</v>
          </cell>
          <cell r="B93" t="str">
            <v>4- 6.</v>
          </cell>
          <cell r="C93">
            <v>516100</v>
          </cell>
          <cell r="D93">
            <v>294720.2</v>
          </cell>
          <cell r="E93">
            <v>287406.2</v>
          </cell>
          <cell r="F93">
            <v>235484.2</v>
          </cell>
          <cell r="G93">
            <v>14890.8</v>
          </cell>
          <cell r="H93">
            <v>79152.5</v>
          </cell>
          <cell r="I93">
            <v>4082.2</v>
          </cell>
          <cell r="J93">
            <v>104242.4</v>
          </cell>
          <cell r="K93">
            <v>25986.1</v>
          </cell>
          <cell r="L93">
            <v>-18.5</v>
          </cell>
          <cell r="M93">
            <v>-7100.8</v>
          </cell>
          <cell r="N93">
            <v>81467.199999999997</v>
          </cell>
          <cell r="O93">
            <v>88568</v>
          </cell>
          <cell r="P93">
            <v>145.19999999999999</v>
          </cell>
          <cell r="R93">
            <v>4675.8999999999996</v>
          </cell>
          <cell r="S93">
            <v>520775.9</v>
          </cell>
          <cell r="T93">
            <v>20433.8</v>
          </cell>
          <cell r="U93">
            <v>29779.1</v>
          </cell>
          <cell r="V93">
            <v>9345.2999999999993</v>
          </cell>
          <cell r="W93">
            <v>541209.69999999995</v>
          </cell>
          <cell r="Y93">
            <v>523101.5</v>
          </cell>
          <cell r="Z93">
            <v>392898.8</v>
          </cell>
          <cell r="AA93">
            <v>130202.8</v>
          </cell>
          <cell r="AC93">
            <v>119994.6</v>
          </cell>
        </row>
        <row r="94">
          <cell r="A94">
            <v>42277</v>
          </cell>
          <cell r="B94" t="str">
            <v>7- 9.</v>
          </cell>
          <cell r="C94">
            <v>516993.9</v>
          </cell>
          <cell r="D94">
            <v>296491.59999999998</v>
          </cell>
          <cell r="E94">
            <v>288999.3</v>
          </cell>
          <cell r="F94">
            <v>236913.6</v>
          </cell>
          <cell r="G94">
            <v>15162.1</v>
          </cell>
          <cell r="H94">
            <v>79632.100000000006</v>
          </cell>
          <cell r="I94">
            <v>2682.2</v>
          </cell>
          <cell r="J94">
            <v>104736</v>
          </cell>
          <cell r="K94">
            <v>25762.5</v>
          </cell>
          <cell r="L94">
            <v>-30.1</v>
          </cell>
          <cell r="M94">
            <v>-7493.4</v>
          </cell>
          <cell r="N94">
            <v>83401.5</v>
          </cell>
          <cell r="O94">
            <v>90894.9</v>
          </cell>
          <cell r="P94">
            <v>51</v>
          </cell>
          <cell r="R94">
            <v>5684.2</v>
          </cell>
          <cell r="S94">
            <v>522678.2</v>
          </cell>
          <cell r="T94">
            <v>20197.900000000001</v>
          </cell>
          <cell r="U94">
            <v>30080.7</v>
          </cell>
          <cell r="V94">
            <v>9882.7999999999993</v>
          </cell>
          <cell r="W94">
            <v>542876.1</v>
          </cell>
          <cell r="Y94">
            <v>524469.19999999995</v>
          </cell>
          <cell r="Z94">
            <v>394017.9</v>
          </cell>
          <cell r="AA94">
            <v>130451.6</v>
          </cell>
          <cell r="AC94">
            <v>120519.5</v>
          </cell>
        </row>
        <row r="95">
          <cell r="A95">
            <v>42369</v>
          </cell>
          <cell r="B95" t="str">
            <v>10-12.</v>
          </cell>
          <cell r="C95">
            <v>515741.1</v>
          </cell>
          <cell r="D95">
            <v>294740.2</v>
          </cell>
          <cell r="E95">
            <v>287150.2</v>
          </cell>
          <cell r="F95">
            <v>234936.6</v>
          </cell>
          <cell r="G95">
            <v>15051.1</v>
          </cell>
          <cell r="H95">
            <v>79675.899999999994</v>
          </cell>
          <cell r="I95">
            <v>2852.8</v>
          </cell>
          <cell r="J95">
            <v>105495.2</v>
          </cell>
          <cell r="K95">
            <v>25419.7</v>
          </cell>
          <cell r="L95">
            <v>-3.6</v>
          </cell>
          <cell r="M95">
            <v>-7536.8</v>
          </cell>
          <cell r="N95">
            <v>83027.600000000006</v>
          </cell>
          <cell r="O95">
            <v>90564.4</v>
          </cell>
          <cell r="P95">
            <v>46.6</v>
          </cell>
          <cell r="R95">
            <v>6100.3</v>
          </cell>
          <cell r="S95">
            <v>521841.4</v>
          </cell>
          <cell r="T95">
            <v>20667.2</v>
          </cell>
          <cell r="U95">
            <v>31105.8</v>
          </cell>
          <cell r="V95">
            <v>10438.6</v>
          </cell>
          <cell r="W95">
            <v>542508.6</v>
          </cell>
          <cell r="Y95">
            <v>523249.9</v>
          </cell>
          <cell r="Z95">
            <v>392368.3</v>
          </cell>
          <cell r="AA95">
            <v>130883.7</v>
          </cell>
          <cell r="AC95">
            <v>120101.2</v>
          </cell>
        </row>
        <row r="96">
          <cell r="A96">
            <v>42460</v>
          </cell>
          <cell r="B96" t="str">
            <v>2016/ 1- 3.</v>
          </cell>
          <cell r="C96">
            <v>518487.2</v>
          </cell>
          <cell r="D96">
            <v>295645.7</v>
          </cell>
          <cell r="E96">
            <v>288037.59999999998</v>
          </cell>
          <cell r="F96">
            <v>235665</v>
          </cell>
          <cell r="G96">
            <v>15188.3</v>
          </cell>
          <cell r="H96">
            <v>79560.399999999994</v>
          </cell>
          <cell r="I96">
            <v>1190.3</v>
          </cell>
          <cell r="J96">
            <v>107027.2</v>
          </cell>
          <cell r="K96">
            <v>25396.9</v>
          </cell>
          <cell r="L96">
            <v>138.1</v>
          </cell>
          <cell r="M96">
            <v>-5752.9</v>
          </cell>
          <cell r="N96">
            <v>82981.2</v>
          </cell>
          <cell r="O96">
            <v>88734.1</v>
          </cell>
          <cell r="P96">
            <v>93.3</v>
          </cell>
          <cell r="R96">
            <v>10296.299999999999</v>
          </cell>
          <cell r="S96">
            <v>528783.5</v>
          </cell>
          <cell r="T96">
            <v>18686.900000000001</v>
          </cell>
          <cell r="U96">
            <v>28574.9</v>
          </cell>
          <cell r="V96">
            <v>9888</v>
          </cell>
          <cell r="W96">
            <v>547470.4</v>
          </cell>
          <cell r="Y96">
            <v>524161.5</v>
          </cell>
          <cell r="Z96">
            <v>391674.5</v>
          </cell>
          <cell r="AA96">
            <v>132494.9</v>
          </cell>
          <cell r="AC96">
            <v>120105.4</v>
          </cell>
        </row>
        <row r="97">
          <cell r="A97">
            <v>42551</v>
          </cell>
          <cell r="B97" t="str">
            <v>4- 6.</v>
          </cell>
          <cell r="C97">
            <v>521080.8</v>
          </cell>
          <cell r="D97">
            <v>295956.7</v>
          </cell>
          <cell r="E97">
            <v>288330.8</v>
          </cell>
          <cell r="F97">
            <v>235813.1</v>
          </cell>
          <cell r="G97">
            <v>15669.6</v>
          </cell>
          <cell r="H97">
            <v>80652.100000000006</v>
          </cell>
          <cell r="I97">
            <v>3218.2</v>
          </cell>
          <cell r="J97">
            <v>105538.8</v>
          </cell>
          <cell r="K97">
            <v>25219.9</v>
          </cell>
          <cell r="L97">
            <v>28.9</v>
          </cell>
          <cell r="M97">
            <v>-5266.4</v>
          </cell>
          <cell r="N97">
            <v>82349.399999999994</v>
          </cell>
          <cell r="O97">
            <v>87615.7</v>
          </cell>
          <cell r="P97">
            <v>63</v>
          </cell>
          <cell r="R97">
            <v>10262.700000000001</v>
          </cell>
          <cell r="S97">
            <v>531343.5</v>
          </cell>
          <cell r="T97">
            <v>17205.900000000001</v>
          </cell>
          <cell r="U97">
            <v>27702</v>
          </cell>
          <cell r="V97">
            <v>10496.1</v>
          </cell>
          <cell r="W97">
            <v>548549.4</v>
          </cell>
          <cell r="Y97">
            <v>526310.19999999995</v>
          </cell>
          <cell r="Z97">
            <v>395565</v>
          </cell>
          <cell r="AA97">
            <v>130744</v>
          </cell>
          <cell r="AC97">
            <v>121500.5</v>
          </cell>
        </row>
        <row r="98">
          <cell r="A98">
            <v>42643</v>
          </cell>
          <cell r="B98" t="str">
            <v>7- 9.</v>
          </cell>
          <cell r="C98">
            <v>522202.7</v>
          </cell>
          <cell r="D98">
            <v>297218.09999999998</v>
          </cell>
          <cell r="E98">
            <v>289539.8</v>
          </cell>
          <cell r="F98">
            <v>236861.7</v>
          </cell>
          <cell r="G98">
            <v>16129.2</v>
          </cell>
          <cell r="H98">
            <v>80565.899999999994</v>
          </cell>
          <cell r="I98">
            <v>575.29999999999995</v>
          </cell>
          <cell r="J98">
            <v>105850.8</v>
          </cell>
          <cell r="K98">
            <v>25128.7</v>
          </cell>
          <cell r="L98">
            <v>11.1</v>
          </cell>
          <cell r="M98">
            <v>-3582.4</v>
          </cell>
          <cell r="N98">
            <v>84091.9</v>
          </cell>
          <cell r="O98">
            <v>87674.4</v>
          </cell>
          <cell r="P98">
            <v>306</v>
          </cell>
          <cell r="R98">
            <v>9354.2999999999993</v>
          </cell>
          <cell r="S98">
            <v>531557</v>
          </cell>
          <cell r="T98">
            <v>16468.7</v>
          </cell>
          <cell r="U98">
            <v>27156.400000000001</v>
          </cell>
          <cell r="V98">
            <v>10687.7</v>
          </cell>
          <cell r="W98">
            <v>548025.69999999995</v>
          </cell>
          <cell r="Y98">
            <v>525573.80000000005</v>
          </cell>
          <cell r="Z98">
            <v>394630.6</v>
          </cell>
          <cell r="AA98">
            <v>130943.5</v>
          </cell>
          <cell r="AC98">
            <v>121794.8</v>
          </cell>
        </row>
        <row r="99">
          <cell r="A99">
            <v>42735</v>
          </cell>
          <cell r="B99" t="str">
            <v>10-12.</v>
          </cell>
          <cell r="C99">
            <v>524265.9</v>
          </cell>
          <cell r="D99">
            <v>297610</v>
          </cell>
          <cell r="E99">
            <v>289882</v>
          </cell>
          <cell r="F99">
            <v>237052</v>
          </cell>
          <cell r="G99">
            <v>16171.6</v>
          </cell>
          <cell r="H99">
            <v>82064.100000000006</v>
          </cell>
          <cell r="I99">
            <v>-304</v>
          </cell>
          <cell r="J99">
            <v>105876.1</v>
          </cell>
          <cell r="K99">
            <v>24452.6</v>
          </cell>
          <cell r="L99">
            <v>21.8</v>
          </cell>
          <cell r="M99">
            <v>-2139.4</v>
          </cell>
          <cell r="N99">
            <v>86618.7</v>
          </cell>
          <cell r="O99">
            <v>88758.1</v>
          </cell>
          <cell r="P99">
            <v>513.1</v>
          </cell>
          <cell r="R99">
            <v>8087.9</v>
          </cell>
          <cell r="S99">
            <v>532353.9</v>
          </cell>
          <cell r="T99">
            <v>16145.2</v>
          </cell>
          <cell r="U99">
            <v>27267.3</v>
          </cell>
          <cell r="V99">
            <v>11122.1</v>
          </cell>
          <cell r="W99">
            <v>548499.1</v>
          </cell>
          <cell r="Y99">
            <v>525989.9</v>
          </cell>
          <cell r="Z99">
            <v>395708.4</v>
          </cell>
          <cell r="AA99">
            <v>130278.9</v>
          </cell>
          <cell r="AC99">
            <v>122634.9</v>
          </cell>
        </row>
        <row r="100">
          <cell r="A100">
            <v>42825</v>
          </cell>
          <cell r="B100" t="str">
            <v>2017/ 1- 3.</v>
          </cell>
          <cell r="C100">
            <v>525628.4</v>
          </cell>
          <cell r="D100">
            <v>298671.5</v>
          </cell>
          <cell r="E100">
            <v>290901.3</v>
          </cell>
          <cell r="F100">
            <v>237902.1</v>
          </cell>
          <cell r="G100">
            <v>16311.3</v>
          </cell>
          <cell r="H100">
            <v>82468.2</v>
          </cell>
          <cell r="I100">
            <v>-1193.2</v>
          </cell>
          <cell r="J100">
            <v>105843.3</v>
          </cell>
          <cell r="K100">
            <v>24485.9</v>
          </cell>
          <cell r="L100">
            <v>24.2</v>
          </cell>
          <cell r="M100">
            <v>-1665.4</v>
          </cell>
          <cell r="N100">
            <v>88300.5</v>
          </cell>
          <cell r="O100">
            <v>89965.8</v>
          </cell>
          <cell r="P100">
            <v>682.6</v>
          </cell>
          <cell r="R100">
            <v>6310.8</v>
          </cell>
          <cell r="S100">
            <v>531939.19999999995</v>
          </cell>
          <cell r="T100">
            <v>17505.599999999999</v>
          </cell>
          <cell r="U100">
            <v>29335.9</v>
          </cell>
          <cell r="V100">
            <v>11830.3</v>
          </cell>
          <cell r="W100">
            <v>549444.80000000005</v>
          </cell>
          <cell r="Y100">
            <v>526764</v>
          </cell>
          <cell r="Z100">
            <v>396478.3</v>
          </cell>
          <cell r="AA100">
            <v>130282.3</v>
          </cell>
          <cell r="AC100">
            <v>123212</v>
          </cell>
        </row>
        <row r="101">
          <cell r="A101">
            <v>42916</v>
          </cell>
          <cell r="B101" t="str">
            <v>4- 6.</v>
          </cell>
          <cell r="C101">
            <v>528985.9</v>
          </cell>
          <cell r="D101">
            <v>300762.5</v>
          </cell>
          <cell r="E101">
            <v>292949.90000000002</v>
          </cell>
          <cell r="F101">
            <v>239769</v>
          </cell>
          <cell r="G101">
            <v>16497.599999999999</v>
          </cell>
          <cell r="H101">
            <v>82852.2</v>
          </cell>
          <cell r="I101">
            <v>-1188.5</v>
          </cell>
          <cell r="J101">
            <v>106464.7</v>
          </cell>
          <cell r="K101">
            <v>25906</v>
          </cell>
          <cell r="L101">
            <v>29.2</v>
          </cell>
          <cell r="M101">
            <v>-3104.5</v>
          </cell>
          <cell r="N101">
            <v>88122</v>
          </cell>
          <cell r="O101">
            <v>91226.5</v>
          </cell>
          <cell r="P101">
            <v>766.6</v>
          </cell>
          <cell r="R101">
            <v>6505.5</v>
          </cell>
          <cell r="S101">
            <v>535491.4</v>
          </cell>
          <cell r="T101">
            <v>18037.099999999999</v>
          </cell>
          <cell r="U101">
            <v>29623.4</v>
          </cell>
          <cell r="V101">
            <v>11586.3</v>
          </cell>
          <cell r="W101">
            <v>553528.5</v>
          </cell>
          <cell r="Y101">
            <v>531511.69999999995</v>
          </cell>
          <cell r="Z101">
            <v>399147.9</v>
          </cell>
          <cell r="AA101">
            <v>132364</v>
          </cell>
          <cell r="AC101">
            <v>125224.9</v>
          </cell>
        </row>
        <row r="102">
          <cell r="A102">
            <v>43008</v>
          </cell>
          <cell r="B102" t="str">
            <v>7- 9.</v>
          </cell>
          <cell r="C102">
            <v>530796.9</v>
          </cell>
          <cell r="D102">
            <v>299374.40000000002</v>
          </cell>
          <cell r="E102">
            <v>291526.7</v>
          </cell>
          <cell r="F102">
            <v>238217.7</v>
          </cell>
          <cell r="G102">
            <v>16349.5</v>
          </cell>
          <cell r="H102">
            <v>83054.3</v>
          </cell>
          <cell r="I102">
            <v>230.9</v>
          </cell>
          <cell r="J102">
            <v>106331.8</v>
          </cell>
          <cell r="K102">
            <v>25252.7</v>
          </cell>
          <cell r="L102">
            <v>11.3</v>
          </cell>
          <cell r="M102">
            <v>-347.1</v>
          </cell>
          <cell r="N102">
            <v>89424.9</v>
          </cell>
          <cell r="O102">
            <v>89771.9</v>
          </cell>
          <cell r="P102">
            <v>539</v>
          </cell>
          <cell r="R102">
            <v>6766.1</v>
          </cell>
          <cell r="S102">
            <v>537563</v>
          </cell>
          <cell r="T102">
            <v>19023.7</v>
          </cell>
          <cell r="U102">
            <v>30712.9</v>
          </cell>
          <cell r="V102">
            <v>11689.2</v>
          </cell>
          <cell r="W102">
            <v>556586.69999999995</v>
          </cell>
          <cell r="Y102">
            <v>530697.9</v>
          </cell>
          <cell r="Z102">
            <v>399148.9</v>
          </cell>
          <cell r="AA102">
            <v>131546.79999999999</v>
          </cell>
          <cell r="AC102">
            <v>124609.7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7"/>
  <sheetViews>
    <sheetView tabSelected="1" workbookViewId="0">
      <selection activeCell="M18" sqref="M18"/>
    </sheetView>
  </sheetViews>
  <sheetFormatPr defaultRowHeight="14.6" x14ac:dyDescent="0.4"/>
  <cols>
    <col min="1" max="1" width="10.3828125" bestFit="1" customWidth="1"/>
    <col min="2" max="2" width="12.61328125" customWidth="1"/>
    <col min="3" max="3" width="12.61328125" bestFit="1" customWidth="1"/>
    <col min="4" max="4" width="13.07421875" customWidth="1"/>
    <col min="5" max="6" width="11.15234375" bestFit="1" customWidth="1"/>
  </cols>
  <sheetData>
    <row r="1" spans="1:7" x14ac:dyDescent="0.4">
      <c r="A1" t="s">
        <v>0</v>
      </c>
      <c r="B1" t="s">
        <v>4</v>
      </c>
      <c r="C1" t="s">
        <v>5</v>
      </c>
      <c r="D1" t="s">
        <v>6</v>
      </c>
      <c r="E1" t="s">
        <v>11</v>
      </c>
      <c r="F1" t="s">
        <v>12</v>
      </c>
      <c r="G1" t="s">
        <v>13</v>
      </c>
    </row>
    <row r="2" spans="1:7" x14ac:dyDescent="0.4">
      <c r="A2" s="1">
        <f>'[1]GDP Figures Post 1980'!$A$8</f>
        <v>29311</v>
      </c>
      <c r="B2">
        <f>VLOOKUP(A2,'[1]GDP Figures Post 1980'!$A$8:$C$99,3,FALSE)</f>
        <v>307301.59999999998</v>
      </c>
      <c r="C2" t="e">
        <f>VLOOKUP(A2,'[2]gaku-jk1731'!$A$8:$C$102,3,FALSE)</f>
        <v>#N/A</v>
      </c>
      <c r="D2">
        <f>IF(ISNA(B2),C2,B2*Helper!$B$9)</f>
        <v>267627.17616503156</v>
      </c>
      <c r="E2">
        <f>VLOOKUP(A2,'[1]GDP Figures Post 1980'!$A$8:$AB$99,28,FALSE)</f>
        <v>86025.3</v>
      </c>
      <c r="F2" t="e">
        <f>VLOOKUP(A2,'[2]gaku-jk1731'!$A$8:$AC$102,29,FALSE)</f>
        <v>#N/A</v>
      </c>
      <c r="G2">
        <f>IF(ISNA(E2),F2,E2*Helper!$B$9)</f>
        <v>74918.933444374154</v>
      </c>
    </row>
    <row r="3" spans="1:7" x14ac:dyDescent="0.4">
      <c r="A3" s="1">
        <f>EOMONTH(A2,3)</f>
        <v>29402</v>
      </c>
      <c r="B3">
        <f>VLOOKUP(A3,'[1]GDP Figures Post 1980'!$A$8:$C$99,3,FALSE)</f>
        <v>308067.5</v>
      </c>
      <c r="C3" t="e">
        <f>VLOOKUP(A3,'[2]gaku-jk1731'!$A$8:$C$102,3,FALSE)</f>
        <v>#N/A</v>
      </c>
      <c r="D3">
        <f>IF(ISNA(B3),C3,B3*Helper!$B$9)</f>
        <v>268294.19402053504</v>
      </c>
      <c r="E3">
        <f>VLOOKUP(A3,'[1]GDP Figures Post 1980'!$A$8:$AB$99,28,FALSE)</f>
        <v>84882.8</v>
      </c>
      <c r="F3" t="e">
        <f>VLOOKUP(A3,'[2]gaku-jk1731'!$A$8:$AC$102,29,FALSE)</f>
        <v>#N/A</v>
      </c>
      <c r="G3">
        <f>IF(ISNA(E3),F3,E3*Helper!$B$9)</f>
        <v>73923.93683918711</v>
      </c>
    </row>
    <row r="4" spans="1:7" x14ac:dyDescent="0.4">
      <c r="A4" s="1">
        <f t="shared" ref="A4:A67" si="0">EOMONTH(A3,3)</f>
        <v>29494</v>
      </c>
      <c r="B4">
        <f>VLOOKUP(A4,'[1]GDP Figures Post 1980'!$A$8:$C$99,3,FALSE)</f>
        <v>310184.40000000002</v>
      </c>
      <c r="C4" t="e">
        <f>VLOOKUP(A4,'[2]gaku-jk1731'!$A$8:$C$102,3,FALSE)</f>
        <v>#N/A</v>
      </c>
      <c r="D4">
        <f>IF(ISNA(B4),C4,B4*Helper!$B$9)</f>
        <v>270137.78991858364</v>
      </c>
      <c r="E4">
        <f>VLOOKUP(A4,'[1]GDP Figures Post 1980'!$A$8:$AB$99,28,FALSE)</f>
        <v>85018.9</v>
      </c>
      <c r="F4" t="e">
        <f>VLOOKUP(A4,'[2]gaku-jk1731'!$A$8:$AC$102,29,FALSE)</f>
        <v>#N/A</v>
      </c>
      <c r="G4">
        <f>IF(ISNA(E4),F4,E4*Helper!$B$9)</f>
        <v>74042.465537625583</v>
      </c>
    </row>
    <row r="5" spans="1:7" x14ac:dyDescent="0.4">
      <c r="A5" s="1">
        <f t="shared" si="0"/>
        <v>29586</v>
      </c>
      <c r="B5">
        <f>VLOOKUP(A5,'[1]GDP Figures Post 1980'!$A$8:$C$99,3,FALSE)</f>
        <v>313099.7</v>
      </c>
      <c r="C5" t="e">
        <f>VLOOKUP(A5,'[2]gaku-jk1731'!$A$8:$C$102,3,FALSE)</f>
        <v>#N/A</v>
      </c>
      <c r="D5">
        <f>IF(ISNA(B5),C5,B5*Helper!$B$9)</f>
        <v>272676.70773311477</v>
      </c>
      <c r="E5">
        <f>VLOOKUP(A5,'[1]GDP Figures Post 1980'!$A$8:$AB$99,28,FALSE)</f>
        <v>86309.5</v>
      </c>
      <c r="F5" t="e">
        <f>VLOOKUP(A5,'[2]gaku-jk1731'!$A$8:$AC$102,29,FALSE)</f>
        <v>#N/A</v>
      </c>
      <c r="G5">
        <f>IF(ISNA(E5),F5,E5*Helper!$B$9)</f>
        <v>75166.441571458767</v>
      </c>
    </row>
    <row r="6" spans="1:7" x14ac:dyDescent="0.4">
      <c r="A6" s="1">
        <f t="shared" si="0"/>
        <v>29676</v>
      </c>
      <c r="B6">
        <f>VLOOKUP(A6,'[1]GDP Figures Post 1980'!$A$8:$C$99,3,FALSE)</f>
        <v>316206.3</v>
      </c>
      <c r="C6" t="e">
        <f>VLOOKUP(A6,'[2]gaku-jk1731'!$A$8:$C$102,3,FALSE)</f>
        <v>#N/A</v>
      </c>
      <c r="D6">
        <f>IF(ISNA(B6),C6,B6*Helper!$B$9)</f>
        <v>275382.22760503954</v>
      </c>
      <c r="E6">
        <f>VLOOKUP(A6,'[1]GDP Figures Post 1980'!$A$8:$AB$99,28,FALSE)</f>
        <v>88238.6</v>
      </c>
      <c r="F6" t="e">
        <f>VLOOKUP(A6,'[2]gaku-jk1731'!$A$8:$AC$102,29,FALSE)</f>
        <v>#N/A</v>
      </c>
      <c r="G6">
        <f>IF(ISNA(E6),F6,E6*Helper!$B$9)</f>
        <v>76846.483541757523</v>
      </c>
    </row>
    <row r="7" spans="1:7" x14ac:dyDescent="0.4">
      <c r="A7" s="1">
        <f t="shared" si="0"/>
        <v>29767</v>
      </c>
      <c r="B7">
        <f>VLOOKUP(A7,'[1]GDP Figures Post 1980'!$A$8:$C$99,3,FALSE)</f>
        <v>316643.7</v>
      </c>
      <c r="C7" t="e">
        <f>VLOOKUP(A7,'[2]gaku-jk1731'!$A$8:$C$102,3,FALSE)</f>
        <v>#N/A</v>
      </c>
      <c r="D7">
        <f>IF(ISNA(B7),C7,B7*Helper!$B$9)</f>
        <v>275763.15672110853</v>
      </c>
      <c r="E7">
        <f>VLOOKUP(A7,'[1]GDP Figures Post 1980'!$A$8:$AB$99,28,FALSE)</f>
        <v>87194.3</v>
      </c>
      <c r="F7" t="e">
        <f>VLOOKUP(A7,'[2]gaku-jk1731'!$A$8:$AC$102,29,FALSE)</f>
        <v>#N/A</v>
      </c>
      <c r="G7">
        <f>IF(ISNA(E7),F7,E7*Helper!$B$9)</f>
        <v>75937.00874543644</v>
      </c>
    </row>
    <row r="8" spans="1:7" x14ac:dyDescent="0.4">
      <c r="A8" s="1">
        <f t="shared" si="0"/>
        <v>29859</v>
      </c>
      <c r="B8">
        <f>VLOOKUP(A8,'[1]GDP Figures Post 1980'!$A$8:$C$99,3,FALSE)</f>
        <v>319887.2</v>
      </c>
      <c r="C8" t="e">
        <f>VLOOKUP(A8,'[2]gaku-jk1731'!$A$8:$C$102,3,FALSE)</f>
        <v>#N/A</v>
      </c>
      <c r="D8">
        <f>IF(ISNA(B8),C8,B8*Helper!$B$9)</f>
        <v>278587.90200681897</v>
      </c>
      <c r="E8">
        <f>VLOOKUP(A8,'[1]GDP Figures Post 1980'!$A$8:$AB$99,28,FALSE)</f>
        <v>88060.2</v>
      </c>
      <c r="F8" t="e">
        <f>VLOOKUP(A8,'[2]gaku-jk1731'!$A$8:$AC$102,29,FALSE)</f>
        <v>#N/A</v>
      </c>
      <c r="G8">
        <f>IF(ISNA(E8),F8,E8*Helper!$B$9)</f>
        <v>76691.11601933706</v>
      </c>
    </row>
    <row r="9" spans="1:7" x14ac:dyDescent="0.4">
      <c r="A9" s="1">
        <f t="shared" si="0"/>
        <v>29951</v>
      </c>
      <c r="B9">
        <f>VLOOKUP(A9,'[1]GDP Figures Post 1980'!$A$8:$C$99,3,FALSE)</f>
        <v>321514.90000000002</v>
      </c>
      <c r="C9" t="e">
        <f>VLOOKUP(A9,'[2]gaku-jk1731'!$A$8:$C$102,3,FALSE)</f>
        <v>#N/A</v>
      </c>
      <c r="D9">
        <f>IF(ISNA(B9),C9,B9*Helper!$B$9)</f>
        <v>280005.45647006884</v>
      </c>
      <c r="E9">
        <f>VLOOKUP(A9,'[1]GDP Figures Post 1980'!$A$8:$AB$99,28,FALSE)</f>
        <v>86935.9</v>
      </c>
      <c r="F9" t="e">
        <f>VLOOKUP(A9,'[2]gaku-jk1731'!$A$8:$AC$102,29,FALSE)</f>
        <v>#N/A</v>
      </c>
      <c r="G9">
        <f>IF(ISNA(E9),F9,E9*Helper!$B$9)</f>
        <v>75711.969688298283</v>
      </c>
    </row>
    <row r="10" spans="1:7" x14ac:dyDescent="0.4">
      <c r="A10" s="1">
        <f t="shared" si="0"/>
        <v>30041</v>
      </c>
      <c r="B10">
        <f>VLOOKUP(A10,'[1]GDP Figures Post 1980'!$A$8:$C$99,3,FALSE)</f>
        <v>324877.40000000002</v>
      </c>
      <c r="C10" t="e">
        <f>VLOOKUP(A10,'[2]gaku-jk1731'!$A$8:$C$102,3,FALSE)</f>
        <v>#N/A</v>
      </c>
      <c r="D10">
        <f>IF(ISNA(B10),C10,B10*Helper!$B$9)</f>
        <v>282933.8381636719</v>
      </c>
      <c r="E10">
        <f>VLOOKUP(A10,'[1]GDP Figures Post 1980'!$A$8:$AB$99,28,FALSE)</f>
        <v>87048.7</v>
      </c>
      <c r="F10" t="e">
        <f>VLOOKUP(A10,'[2]gaku-jk1731'!$A$8:$AC$102,29,FALSE)</f>
        <v>#N/A</v>
      </c>
      <c r="G10">
        <f>IF(ISNA(E10),F10,E10*Helper!$B$9)</f>
        <v>75810.206552250238</v>
      </c>
    </row>
    <row r="11" spans="1:7" x14ac:dyDescent="0.4">
      <c r="A11" s="1">
        <f t="shared" si="0"/>
        <v>30132</v>
      </c>
      <c r="B11">
        <f>VLOOKUP(A11,'[1]GDP Figures Post 1980'!$A$8:$C$99,3,FALSE)</f>
        <v>328101.8</v>
      </c>
      <c r="C11" t="e">
        <f>VLOOKUP(A11,'[2]gaku-jk1731'!$A$8:$C$102,3,FALSE)</f>
        <v>#N/A</v>
      </c>
      <c r="D11">
        <f>IF(ISNA(B11),C11,B11*Helper!$B$9)</f>
        <v>285741.94937046844</v>
      </c>
      <c r="E11">
        <f>VLOOKUP(A11,'[1]GDP Figures Post 1980'!$A$8:$AB$99,28,FALSE)</f>
        <v>87524.3</v>
      </c>
      <c r="F11" t="e">
        <f>VLOOKUP(A11,'[2]gaku-jk1731'!$A$8:$AC$102,29,FALSE)</f>
        <v>#N/A</v>
      </c>
      <c r="G11">
        <f>IF(ISNA(E11),F11,E11*Helper!$B$9)</f>
        <v>76224.403826146925</v>
      </c>
    </row>
    <row r="12" spans="1:7" x14ac:dyDescent="0.4">
      <c r="A12" s="1">
        <f t="shared" si="0"/>
        <v>30224</v>
      </c>
      <c r="B12">
        <f>VLOOKUP(A12,'[1]GDP Figures Post 1980'!$A$8:$C$99,3,FALSE)</f>
        <v>329610.3</v>
      </c>
      <c r="C12" t="e">
        <f>VLOOKUP(A12,'[2]gaku-jk1731'!$A$8:$C$102,3,FALSE)</f>
        <v>#N/A</v>
      </c>
      <c r="D12">
        <f>IF(ISNA(B12),C12,B12*Helper!$B$9)</f>
        <v>287055.69324698893</v>
      </c>
      <c r="E12">
        <f>VLOOKUP(A12,'[1]GDP Figures Post 1980'!$A$8:$AB$99,28,FALSE)</f>
        <v>87818.3</v>
      </c>
      <c r="F12" t="e">
        <f>VLOOKUP(A12,'[2]gaku-jk1731'!$A$8:$AC$102,29,FALSE)</f>
        <v>#N/A</v>
      </c>
      <c r="G12">
        <f>IF(ISNA(E12),F12,E12*Helper!$B$9)</f>
        <v>76480.446716234452</v>
      </c>
    </row>
    <row r="13" spans="1:7" x14ac:dyDescent="0.4">
      <c r="A13" s="1">
        <f t="shared" si="0"/>
        <v>30316</v>
      </c>
      <c r="B13">
        <f>VLOOKUP(A13,'[1]GDP Figures Post 1980'!$A$8:$C$99,3,FALSE)</f>
        <v>332210.7</v>
      </c>
      <c r="C13" t="e">
        <f>VLOOKUP(A13,'[2]gaku-jk1731'!$A$8:$C$102,3,FALSE)</f>
        <v>#N/A</v>
      </c>
      <c r="D13">
        <f>IF(ISNA(B13),C13,B13*Helper!$B$9)</f>
        <v>289320.36648298759</v>
      </c>
      <c r="E13">
        <f>VLOOKUP(A13,'[1]GDP Figures Post 1980'!$A$8:$AB$99,28,FALSE)</f>
        <v>87924.1</v>
      </c>
      <c r="F13" t="e">
        <f>VLOOKUP(A13,'[2]gaku-jk1731'!$A$8:$AC$102,29,FALSE)</f>
        <v>#N/A</v>
      </c>
      <c r="G13">
        <f>IF(ISNA(E13),F13,E13*Helper!$B$9)</f>
        <v>76572.587320898601</v>
      </c>
    </row>
    <row r="14" spans="1:7" x14ac:dyDescent="0.4">
      <c r="A14" s="1">
        <f t="shared" si="0"/>
        <v>30406</v>
      </c>
      <c r="B14">
        <f>VLOOKUP(A14,'[1]GDP Figures Post 1980'!$A$8:$C$99,3,FALSE)</f>
        <v>334129.40000000002</v>
      </c>
      <c r="C14" t="e">
        <f>VLOOKUP(A14,'[2]gaku-jk1731'!$A$8:$C$102,3,FALSE)</f>
        <v>#N/A</v>
      </c>
      <c r="D14">
        <f>IF(ISNA(B14),C14,B14*Helper!$B$9)</f>
        <v>290991.35115377302</v>
      </c>
      <c r="E14">
        <f>VLOOKUP(A14,'[1]GDP Figures Post 1980'!$A$8:$AB$99,28,FALSE)</f>
        <v>87394.2</v>
      </c>
      <c r="F14" t="e">
        <f>VLOOKUP(A14,'[2]gaku-jk1731'!$A$8:$AC$102,29,FALSE)</f>
        <v>#N/A</v>
      </c>
      <c r="G14">
        <f>IF(ISNA(E14),F14,E14*Helper!$B$9)</f>
        <v>76111.100492812271</v>
      </c>
    </row>
    <row r="15" spans="1:7" x14ac:dyDescent="0.4">
      <c r="A15" s="1">
        <f t="shared" si="0"/>
        <v>30497</v>
      </c>
      <c r="B15">
        <f>VLOOKUP(A15,'[1]GDP Figures Post 1980'!$A$8:$C$99,3,FALSE)</f>
        <v>333971.40000000002</v>
      </c>
      <c r="C15" t="e">
        <f>VLOOKUP(A15,'[2]gaku-jk1731'!$A$8:$C$102,3,FALSE)</f>
        <v>#N/A</v>
      </c>
      <c r="D15">
        <f>IF(ISNA(B15),C15,B15*Helper!$B$9)</f>
        <v>290853.74987270561</v>
      </c>
      <c r="E15">
        <f>VLOOKUP(A15,'[1]GDP Figures Post 1980'!$A$8:$AB$99,28,FALSE)</f>
        <v>86031.2</v>
      </c>
      <c r="F15" t="e">
        <f>VLOOKUP(A15,'[2]gaku-jk1731'!$A$8:$AC$102,29,FALSE)</f>
        <v>#N/A</v>
      </c>
      <c r="G15">
        <f>IF(ISNA(E15),F15,E15*Helper!$B$9)</f>
        <v>74924.071720059583</v>
      </c>
    </row>
    <row r="16" spans="1:7" x14ac:dyDescent="0.4">
      <c r="A16" s="1">
        <f t="shared" si="0"/>
        <v>30589</v>
      </c>
      <c r="B16">
        <f>VLOOKUP(A16,'[1]GDP Figures Post 1980'!$A$8:$C$99,3,FALSE)</f>
        <v>337857.9</v>
      </c>
      <c r="C16" t="e">
        <f>VLOOKUP(A16,'[2]gaku-jk1731'!$A$8:$C$102,3,FALSE)</f>
        <v>#N/A</v>
      </c>
      <c r="D16">
        <f>IF(ISNA(B16),C16,B16*Helper!$B$9)</f>
        <v>294238.4801187095</v>
      </c>
      <c r="E16">
        <f>VLOOKUP(A16,'[1]GDP Figures Post 1980'!$A$8:$AB$99,28,FALSE)</f>
        <v>86952.2</v>
      </c>
      <c r="F16" t="e">
        <f>VLOOKUP(A16,'[2]gaku-jk1731'!$A$8:$AC$102,29,FALSE)</f>
        <v>#N/A</v>
      </c>
      <c r="G16">
        <f>IF(ISNA(E16),F16,E16*Helper!$B$9)</f>
        <v>75726.165263497023</v>
      </c>
    </row>
    <row r="17" spans="1:7" x14ac:dyDescent="0.4">
      <c r="A17" s="1">
        <f t="shared" si="0"/>
        <v>30681</v>
      </c>
      <c r="B17">
        <f>VLOOKUP(A17,'[1]GDP Figures Post 1980'!$A$8:$C$99,3,FALSE)</f>
        <v>339951.6</v>
      </c>
      <c r="C17" t="e">
        <f>VLOOKUP(A17,'[2]gaku-jk1731'!$A$8:$C$102,3,FALSE)</f>
        <v>#N/A</v>
      </c>
      <c r="D17">
        <f>IF(ISNA(B17),C17,B17*Helper!$B$9)</f>
        <v>296061.87127168989</v>
      </c>
      <c r="E17">
        <f>VLOOKUP(A17,'[1]GDP Figures Post 1980'!$A$8:$AB$99,28,FALSE)</f>
        <v>87192.7</v>
      </c>
      <c r="F17" t="e">
        <f>VLOOKUP(A17,'[2]gaku-jk1731'!$A$8:$AC$102,29,FALSE)</f>
        <v>#N/A</v>
      </c>
      <c r="G17">
        <f>IF(ISNA(E17),F17,E17*Helper!$B$9)</f>
        <v>75935.615314742085</v>
      </c>
    </row>
    <row r="18" spans="1:7" x14ac:dyDescent="0.4">
      <c r="A18" s="1">
        <f t="shared" si="0"/>
        <v>30772</v>
      </c>
      <c r="B18">
        <f>VLOOKUP(A18,'[1]GDP Figures Post 1980'!$A$8:$C$99,3,FALSE)</f>
        <v>343344.6</v>
      </c>
      <c r="C18" t="e">
        <f>VLOOKUP(A18,'[2]gaku-jk1731'!$A$8:$C$102,3,FALSE)</f>
        <v>#N/A</v>
      </c>
      <c r="D18">
        <f>IF(ISNA(B18),C18,B18*Helper!$B$9)</f>
        <v>299016.81523790403</v>
      </c>
      <c r="E18">
        <f>VLOOKUP(A18,'[1]GDP Figures Post 1980'!$A$8:$AB$99,28,FALSE)</f>
        <v>88902.2</v>
      </c>
      <c r="F18" t="e">
        <f>VLOOKUP(A18,'[2]gaku-jk1731'!$A$8:$AC$102,29,FALSE)</f>
        <v>#N/A</v>
      </c>
      <c r="G18">
        <f>IF(ISNA(E18),F18,E18*Helper!$B$9)</f>
        <v>77424.408922240778</v>
      </c>
    </row>
    <row r="19" spans="1:7" x14ac:dyDescent="0.4">
      <c r="A19" s="1">
        <f t="shared" si="0"/>
        <v>30863</v>
      </c>
      <c r="B19">
        <f>VLOOKUP(A19,'[1]GDP Figures Post 1980'!$A$8:$C$99,3,FALSE)</f>
        <v>349031.6</v>
      </c>
      <c r="C19" t="e">
        <f>VLOOKUP(A19,'[2]gaku-jk1731'!$A$8:$C$102,3,FALSE)</f>
        <v>#N/A</v>
      </c>
      <c r="D19">
        <f>IF(ISNA(B19),C19,B19*Helper!$B$9)</f>
        <v>303969.59046214801</v>
      </c>
      <c r="E19">
        <f>VLOOKUP(A19,'[1]GDP Figures Post 1980'!$A$8:$AB$99,28,FALSE)</f>
        <v>90065.7</v>
      </c>
      <c r="F19" t="e">
        <f>VLOOKUP(A19,'[2]gaku-jk1731'!$A$8:$AC$102,29,FALSE)</f>
        <v>#N/A</v>
      </c>
      <c r="G19">
        <f>IF(ISNA(E19),F19,E19*Helper!$B$9)</f>
        <v>78437.694305291225</v>
      </c>
    </row>
    <row r="20" spans="1:7" x14ac:dyDescent="0.4">
      <c r="A20" s="1">
        <f t="shared" si="0"/>
        <v>30955</v>
      </c>
      <c r="B20">
        <f>VLOOKUP(A20,'[1]GDP Figures Post 1980'!$A$8:$C$99,3,FALSE)</f>
        <v>351086.7</v>
      </c>
      <c r="C20" t="e">
        <f>VLOOKUP(A20,'[2]gaku-jk1731'!$A$8:$C$102,3,FALSE)</f>
        <v>#N/A</v>
      </c>
      <c r="D20">
        <f>IF(ISNA(B20),C20,B20*Helper!$B$9)</f>
        <v>305759.36509962718</v>
      </c>
      <c r="E20">
        <f>VLOOKUP(A20,'[1]GDP Figures Post 1980'!$A$8:$AB$99,28,FALSE)</f>
        <v>91030.6</v>
      </c>
      <c r="F20" t="e">
        <f>VLOOKUP(A20,'[2]gaku-jk1731'!$A$8:$AC$102,29,FALSE)</f>
        <v>#N/A</v>
      </c>
      <c r="G20">
        <f>IF(ISNA(E20),F20,E20*Helper!$B$9)</f>
        <v>79278.020103405011</v>
      </c>
    </row>
    <row r="21" spans="1:7" x14ac:dyDescent="0.4">
      <c r="A21" s="1">
        <f t="shared" si="0"/>
        <v>31047</v>
      </c>
      <c r="B21">
        <f>VLOOKUP(A21,'[1]GDP Figures Post 1980'!$A$8:$C$99,3,FALSE)</f>
        <v>352856.4</v>
      </c>
      <c r="C21" t="e">
        <f>VLOOKUP(A21,'[2]gaku-jk1731'!$A$8:$C$102,3,FALSE)</f>
        <v>#N/A</v>
      </c>
      <c r="D21">
        <f>IF(ISNA(B21),C21,B21*Helper!$B$9)</f>
        <v>307300.58653700096</v>
      </c>
      <c r="E21">
        <f>VLOOKUP(A21,'[1]GDP Figures Post 1980'!$A$8:$AB$99,28,FALSE)</f>
        <v>91887.6</v>
      </c>
      <c r="F21" t="e">
        <f>VLOOKUP(A21,'[2]gaku-jk1731'!$A$8:$AC$102,29,FALSE)</f>
        <v>#N/A</v>
      </c>
      <c r="G21">
        <f>IF(ISNA(E21),F21,E21*Helper!$B$9)</f>
        <v>80024.376419068285</v>
      </c>
    </row>
    <row r="22" spans="1:7" x14ac:dyDescent="0.4">
      <c r="A22" s="1">
        <f t="shared" si="0"/>
        <v>31137</v>
      </c>
      <c r="B22">
        <f>VLOOKUP(A22,'[1]GDP Figures Post 1980'!$A$8:$C$99,3,FALSE)</f>
        <v>359067.9</v>
      </c>
      <c r="C22" t="e">
        <f>VLOOKUP(A22,'[2]gaku-jk1731'!$A$8:$C$102,3,FALSE)</f>
        <v>#N/A</v>
      </c>
      <c r="D22">
        <f>IF(ISNA(B22),C22,B22*Helper!$B$9)</f>
        <v>312710.14576073777</v>
      </c>
      <c r="E22">
        <f>VLOOKUP(A22,'[1]GDP Figures Post 1980'!$A$8:$AB$99,28,FALSE)</f>
        <v>92978.6</v>
      </c>
      <c r="F22" t="e">
        <f>VLOOKUP(A22,'[2]gaku-jk1731'!$A$8:$AC$102,29,FALSE)</f>
        <v>#N/A</v>
      </c>
      <c r="G22">
        <f>IF(ISNA(E22),F22,E22*Helper!$B$9)</f>
        <v>80974.521973780822</v>
      </c>
    </row>
    <row r="23" spans="1:7" x14ac:dyDescent="0.4">
      <c r="A23" s="1">
        <f t="shared" si="0"/>
        <v>31228</v>
      </c>
      <c r="B23">
        <f>VLOOKUP(A23,'[1]GDP Figures Post 1980'!$A$8:$C$99,3,FALSE)</f>
        <v>363113</v>
      </c>
      <c r="C23" t="e">
        <f>VLOOKUP(A23,'[2]gaku-jk1731'!$A$8:$C$102,3,FALSE)</f>
        <v>#N/A</v>
      </c>
      <c r="D23">
        <f>IF(ISNA(B23),C23,B23*Helper!$B$9)</f>
        <v>316232.9998243195</v>
      </c>
      <c r="E23">
        <f>VLOOKUP(A23,'[1]GDP Figures Post 1980'!$A$8:$AB$99,28,FALSE)</f>
        <v>93728.5</v>
      </c>
      <c r="F23" t="e">
        <f>VLOOKUP(A23,'[2]gaku-jk1731'!$A$8:$AC$102,29,FALSE)</f>
        <v>#N/A</v>
      </c>
      <c r="G23">
        <f>IF(ISNA(E23),F23,E23*Helper!$B$9)</f>
        <v>81627.605522340789</v>
      </c>
    </row>
    <row r="24" spans="1:7" x14ac:dyDescent="0.4">
      <c r="A24" s="1">
        <f t="shared" si="0"/>
        <v>31320</v>
      </c>
      <c r="B24">
        <f>VLOOKUP(A24,'[1]GDP Figures Post 1980'!$A$8:$C$99,3,FALSE)</f>
        <v>366586.7</v>
      </c>
      <c r="C24" t="e">
        <f>VLOOKUP(A24,'[2]gaku-jk1731'!$A$8:$C$102,3,FALSE)</f>
        <v>#N/A</v>
      </c>
      <c r="D24">
        <f>IF(ISNA(B24),C24,B24*Helper!$B$9)</f>
        <v>319258.22495118016</v>
      </c>
      <c r="E24">
        <f>VLOOKUP(A24,'[1]GDP Figures Post 1980'!$A$8:$AB$99,28,FALSE)</f>
        <v>96195</v>
      </c>
      <c r="F24" t="e">
        <f>VLOOKUP(A24,'[2]gaku-jk1731'!$A$8:$AC$102,29,FALSE)</f>
        <v>#N/A</v>
      </c>
      <c r="G24">
        <f>IF(ISNA(E24),F24,E24*Helper!$B$9)</f>
        <v>83775.666027105661</v>
      </c>
    </row>
    <row r="25" spans="1:7" x14ac:dyDescent="0.4">
      <c r="A25" s="1">
        <f t="shared" si="0"/>
        <v>31412</v>
      </c>
      <c r="B25">
        <f>VLOOKUP(A25,'[1]GDP Figures Post 1980'!$A$8:$C$99,3,FALSE)</f>
        <v>372062.8</v>
      </c>
      <c r="C25" t="e">
        <f>VLOOKUP(A25,'[2]gaku-jk1731'!$A$8:$C$102,3,FALSE)</f>
        <v>#N/A</v>
      </c>
      <c r="D25">
        <f>IF(ISNA(B25),C25,B25*Helper!$B$9)</f>
        <v>324027.32859202457</v>
      </c>
      <c r="E25">
        <f>VLOOKUP(A25,'[1]GDP Figures Post 1980'!$A$8:$AB$99,28,FALSE)</f>
        <v>97218</v>
      </c>
      <c r="F25" t="e">
        <f>VLOOKUP(A25,'[2]gaku-jk1731'!$A$8:$AC$102,29,FALSE)</f>
        <v>#N/A</v>
      </c>
      <c r="G25">
        <f>IF(ISNA(E25),F25,E25*Helper!$B$9)</f>
        <v>84666.590777308156</v>
      </c>
    </row>
    <row r="26" spans="1:7" x14ac:dyDescent="0.4">
      <c r="A26" s="1">
        <f t="shared" si="0"/>
        <v>31502</v>
      </c>
      <c r="B26">
        <f>VLOOKUP(A26,'[1]GDP Figures Post 1980'!$A$8:$C$99,3,FALSE)</f>
        <v>370380</v>
      </c>
      <c r="C26" t="e">
        <f>VLOOKUP(A26,'[2]gaku-jk1731'!$A$8:$C$102,3,FALSE)</f>
        <v>#N/A</v>
      </c>
      <c r="D26">
        <f>IF(ISNA(B26),C26,B26*Helper!$B$9)</f>
        <v>322561.78785923793</v>
      </c>
      <c r="E26">
        <f>VLOOKUP(A26,'[1]GDP Figures Post 1980'!$A$8:$AB$99,28,FALSE)</f>
        <v>97522.7</v>
      </c>
      <c r="F26" t="e">
        <f>VLOOKUP(A26,'[2]gaku-jk1731'!$A$8:$AC$102,29,FALSE)</f>
        <v>#N/A</v>
      </c>
      <c r="G26">
        <f>IF(ISNA(E26),F26,E26*Helper!$B$9)</f>
        <v>84931.952235164164</v>
      </c>
    </row>
    <row r="27" spans="1:7" x14ac:dyDescent="0.4">
      <c r="A27" s="1">
        <f t="shared" si="0"/>
        <v>31593</v>
      </c>
      <c r="B27">
        <f>VLOOKUP(A27,'[1]GDP Figures Post 1980'!$A$8:$C$99,3,FALSE)</f>
        <v>374442.5</v>
      </c>
      <c r="C27" t="e">
        <f>VLOOKUP(A27,'[2]gaku-jk1731'!$A$8:$C$102,3,FALSE)</f>
        <v>#N/A</v>
      </c>
      <c r="D27">
        <f>IF(ISNA(B27),C27,B27*Helper!$B$9)</f>
        <v>326099.79548162076</v>
      </c>
      <c r="E27">
        <f>VLOOKUP(A27,'[1]GDP Figures Post 1980'!$A$8:$AB$99,28,FALSE)</f>
        <v>99373.6</v>
      </c>
      <c r="F27" t="e">
        <f>VLOOKUP(A27,'[2]gaku-jk1731'!$A$8:$AC$102,29,FALSE)</f>
        <v>#N/A</v>
      </c>
      <c r="G27">
        <f>IF(ISNA(E27),F27,E27*Helper!$B$9)</f>
        <v>86543.890280276391</v>
      </c>
    </row>
    <row r="28" spans="1:7" x14ac:dyDescent="0.4">
      <c r="A28" s="1">
        <f t="shared" si="0"/>
        <v>31685</v>
      </c>
      <c r="B28">
        <f>VLOOKUP(A28,'[1]GDP Figures Post 1980'!$A$8:$C$99,3,FALSE)</f>
        <v>378620.8</v>
      </c>
      <c r="C28" t="e">
        <f>VLOOKUP(A28,'[2]gaku-jk1731'!$A$8:$C$102,3,FALSE)</f>
        <v>#N/A</v>
      </c>
      <c r="D28">
        <f>IF(ISNA(B28),C28,B28*Helper!$B$9)</f>
        <v>329738.65265050746</v>
      </c>
      <c r="E28">
        <f>VLOOKUP(A28,'[1]GDP Figures Post 1980'!$A$8:$AB$99,28,FALSE)</f>
        <v>100657.5</v>
      </c>
      <c r="F28" t="e">
        <f>VLOOKUP(A28,'[2]gaku-jk1731'!$A$8:$AC$102,29,FALSE)</f>
        <v>#N/A</v>
      </c>
      <c r="G28">
        <f>IF(ISNA(E28),F28,E28*Helper!$B$9)</f>
        <v>87662.031323076953</v>
      </c>
    </row>
    <row r="29" spans="1:7" x14ac:dyDescent="0.4">
      <c r="A29" s="1">
        <f t="shared" si="0"/>
        <v>31777</v>
      </c>
      <c r="B29">
        <f>VLOOKUP(A29,'[1]GDP Figures Post 1980'!$A$8:$C$99,3,FALSE)</f>
        <v>380651.3</v>
      </c>
      <c r="C29" t="e">
        <f>VLOOKUP(A29,'[2]gaku-jk1731'!$A$8:$C$102,3,FALSE)</f>
        <v>#N/A</v>
      </c>
      <c r="D29">
        <f>IF(ISNA(B29),C29,B29*Helper!$B$9)</f>
        <v>331507.00329106086</v>
      </c>
      <c r="E29">
        <f>VLOOKUP(A29,'[1]GDP Figures Post 1980'!$A$8:$AB$99,28,FALSE)</f>
        <v>102014.7</v>
      </c>
      <c r="F29" t="e">
        <f>VLOOKUP(A29,'[2]gaku-jk1731'!$A$8:$AC$102,29,FALSE)</f>
        <v>#N/A</v>
      </c>
      <c r="G29">
        <f>IF(ISNA(E29),F29,E29*Helper!$B$9)</f>
        <v>88844.008909562603</v>
      </c>
    </row>
    <row r="30" spans="1:7" x14ac:dyDescent="0.4">
      <c r="A30" s="1">
        <f t="shared" si="0"/>
        <v>31867</v>
      </c>
      <c r="B30">
        <f>VLOOKUP(A30,'[1]GDP Figures Post 1980'!$A$8:$C$99,3,FALSE)</f>
        <v>385552.6</v>
      </c>
      <c r="C30" t="e">
        <f>VLOOKUP(A30,'[2]gaku-jk1731'!$A$8:$C$102,3,FALSE)</f>
        <v>#N/A</v>
      </c>
      <c r="D30">
        <f>IF(ISNA(B30),C30,B30*Helper!$B$9)</f>
        <v>335775.51695495873</v>
      </c>
      <c r="E30">
        <f>VLOOKUP(A30,'[1]GDP Figures Post 1980'!$A$8:$AB$99,28,FALSE)</f>
        <v>103534.7</v>
      </c>
      <c r="F30" t="e">
        <f>VLOOKUP(A30,'[2]gaku-jk1731'!$A$8:$AC$102,29,FALSE)</f>
        <v>#N/A</v>
      </c>
      <c r="G30">
        <f>IF(ISNA(E30),F30,E30*Helper!$B$9)</f>
        <v>90167.768069198763</v>
      </c>
    </row>
    <row r="31" spans="1:7" x14ac:dyDescent="0.4">
      <c r="A31" s="1">
        <f t="shared" si="0"/>
        <v>31958</v>
      </c>
      <c r="B31">
        <f>VLOOKUP(A31,'[1]GDP Figures Post 1980'!$A$8:$C$99,3,FALSE)</f>
        <v>386604.7</v>
      </c>
      <c r="C31" t="e">
        <f>VLOOKUP(A31,'[2]gaku-jk1731'!$A$8:$C$102,3,FALSE)</f>
        <v>#N/A</v>
      </c>
      <c r="D31">
        <f>IF(ISNA(B31),C31,B31*Helper!$B$9)</f>
        <v>336691.78472591483</v>
      </c>
      <c r="E31">
        <f>VLOOKUP(A31,'[1]GDP Figures Post 1980'!$A$8:$AB$99,28,FALSE)</f>
        <v>106235.3</v>
      </c>
      <c r="F31" t="e">
        <f>VLOOKUP(A31,'[2]gaku-jk1731'!$A$8:$AC$102,29,FALSE)</f>
        <v>#N/A</v>
      </c>
      <c r="G31">
        <f>IF(ISNA(E31),F31,E31*Helper!$B$9)</f>
        <v>92519.704902431287</v>
      </c>
    </row>
    <row r="32" spans="1:7" x14ac:dyDescent="0.4">
      <c r="A32" s="1">
        <f t="shared" si="0"/>
        <v>32050</v>
      </c>
      <c r="B32">
        <f>VLOOKUP(A32,'[1]GDP Figures Post 1980'!$A$8:$C$99,3,FALSE)</f>
        <v>394317.1</v>
      </c>
      <c r="C32" t="e">
        <f>VLOOKUP(A32,'[2]gaku-jk1731'!$A$8:$C$102,3,FALSE)</f>
        <v>#N/A</v>
      </c>
      <c r="D32">
        <f>IF(ISNA(B32),C32,B32*Helper!$B$9)</f>
        <v>343408.46903037396</v>
      </c>
      <c r="E32">
        <f>VLOOKUP(A32,'[1]GDP Figures Post 1980'!$A$8:$AB$99,28,FALSE)</f>
        <v>110147.5</v>
      </c>
      <c r="F32" t="e">
        <f>VLOOKUP(A32,'[2]gaku-jk1731'!$A$8:$AC$102,29,FALSE)</f>
        <v>#N/A</v>
      </c>
      <c r="G32">
        <f>IF(ISNA(E32),F32,E32*Helper!$B$9)</f>
        <v>95926.817128963245</v>
      </c>
    </row>
    <row r="33" spans="1:7" x14ac:dyDescent="0.4">
      <c r="A33" s="1">
        <f t="shared" si="0"/>
        <v>32142</v>
      </c>
      <c r="B33">
        <f>VLOOKUP(A33,'[1]GDP Figures Post 1980'!$A$8:$C$99,3,FALSE)</f>
        <v>402784.1</v>
      </c>
      <c r="C33" t="e">
        <f>VLOOKUP(A33,'[2]gaku-jk1731'!$A$8:$C$102,3,FALSE)</f>
        <v>#N/A</v>
      </c>
      <c r="D33">
        <f>IF(ISNA(B33),C33,B33*Helper!$B$9)</f>
        <v>350782.33008605771</v>
      </c>
      <c r="E33">
        <f>VLOOKUP(A33,'[1]GDP Figures Post 1980'!$A$8:$AB$99,28,FALSE)</f>
        <v>114808.1</v>
      </c>
      <c r="F33" t="e">
        <f>VLOOKUP(A33,'[2]gaku-jk1731'!$A$8:$AC$102,29,FALSE)</f>
        <v>#N/A</v>
      </c>
      <c r="G33">
        <f>IF(ISNA(E33),F33,E33*Helper!$B$9)</f>
        <v>99985.706562779247</v>
      </c>
    </row>
    <row r="34" spans="1:7" x14ac:dyDescent="0.4">
      <c r="A34" s="1">
        <f t="shared" si="0"/>
        <v>32233</v>
      </c>
      <c r="B34">
        <f>VLOOKUP(A34,'[1]GDP Figures Post 1980'!$A$8:$C$99,3,FALSE)</f>
        <v>409289.7</v>
      </c>
      <c r="C34" t="e">
        <f>VLOOKUP(A34,'[2]gaku-jk1731'!$A$8:$C$102,3,FALSE)</f>
        <v>#N/A</v>
      </c>
      <c r="D34">
        <f>IF(ISNA(B34),C34,B34*Helper!$B$9)</f>
        <v>356448.01928930054</v>
      </c>
      <c r="E34">
        <f>VLOOKUP(A34,'[1]GDP Figures Post 1980'!$A$8:$AB$99,28,FALSE)</f>
        <v>119615.4</v>
      </c>
      <c r="F34" t="e">
        <f>VLOOKUP(A34,'[2]gaku-jk1731'!$A$8:$AC$102,29,FALSE)</f>
        <v>#N/A</v>
      </c>
      <c r="G34">
        <f>IF(ISNA(E34),F34,E34*Helper!$B$9)</f>
        <v>104172.35617338379</v>
      </c>
    </row>
    <row r="35" spans="1:7" x14ac:dyDescent="0.4">
      <c r="A35" s="1">
        <f t="shared" si="0"/>
        <v>32324</v>
      </c>
      <c r="B35">
        <f>VLOOKUP(A35,'[1]GDP Figures Post 1980'!$A$8:$C$99,3,FALSE)</f>
        <v>413604.5</v>
      </c>
      <c r="C35" t="e">
        <f>VLOOKUP(A35,'[2]gaku-jk1731'!$A$8:$C$102,3,FALSE)</f>
        <v>#N/A</v>
      </c>
      <c r="D35">
        <f>IF(ISNA(B35),C35,B35*Helper!$B$9)</f>
        <v>360205.75351429929</v>
      </c>
      <c r="E35">
        <f>VLOOKUP(A35,'[1]GDP Figures Post 1980'!$A$8:$AB$99,28,FALSE)</f>
        <v>120483.9</v>
      </c>
      <c r="F35" t="e">
        <f>VLOOKUP(A35,'[2]gaku-jk1731'!$A$8:$AC$102,29,FALSE)</f>
        <v>#N/A</v>
      </c>
      <c r="G35">
        <f>IF(ISNA(E35),F35,E35*Helper!$B$9)</f>
        <v>104928.72777216273</v>
      </c>
    </row>
    <row r="36" spans="1:7" x14ac:dyDescent="0.4">
      <c r="A36" s="1">
        <f t="shared" si="0"/>
        <v>32416</v>
      </c>
      <c r="B36">
        <f>VLOOKUP(A36,'[1]GDP Figures Post 1980'!$A$8:$C$99,3,FALSE)</f>
        <v>422461.6</v>
      </c>
      <c r="C36" t="e">
        <f>VLOOKUP(A36,'[2]gaku-jk1731'!$A$8:$C$102,3,FALSE)</f>
        <v>#N/A</v>
      </c>
      <c r="D36">
        <f>IF(ISNA(B36),C36,B36*Helper!$B$9)</f>
        <v>367919.35039115022</v>
      </c>
      <c r="E36">
        <f>VLOOKUP(A36,'[1]GDP Figures Post 1980'!$A$8:$AB$99,28,FALSE)</f>
        <v>123373.3</v>
      </c>
      <c r="F36" t="e">
        <f>VLOOKUP(A36,'[2]gaku-jk1731'!$A$8:$AC$102,29,FALSE)</f>
        <v>#N/A</v>
      </c>
      <c r="G36">
        <f>IF(ISNA(E36),F36,E36*Helper!$B$9)</f>
        <v>107445.08942732902</v>
      </c>
    </row>
    <row r="37" spans="1:7" x14ac:dyDescent="0.4">
      <c r="A37" s="1">
        <f t="shared" si="0"/>
        <v>32508</v>
      </c>
      <c r="B37">
        <f>VLOOKUP(A37,'[1]GDP Figures Post 1980'!$A$8:$C$99,3,FALSE)</f>
        <v>426210.1</v>
      </c>
      <c r="C37" t="e">
        <f>VLOOKUP(A37,'[2]gaku-jk1731'!$A$8:$C$102,3,FALSE)</f>
        <v>#N/A</v>
      </c>
      <c r="D37">
        <f>IF(ISNA(B37),C37,B37*Helper!$B$9)</f>
        <v>371183.89723976614</v>
      </c>
      <c r="E37">
        <f>VLOOKUP(A37,'[1]GDP Figures Post 1980'!$A$8:$AB$99,28,FALSE)</f>
        <v>124974.3</v>
      </c>
      <c r="F37" t="e">
        <f>VLOOKUP(A37,'[2]gaku-jk1731'!$A$8:$AC$102,29,FALSE)</f>
        <v>#N/A</v>
      </c>
      <c r="G37">
        <f>IF(ISNA(E37),F37,E37*Helper!$B$9)</f>
        <v>108839.39101586683</v>
      </c>
    </row>
    <row r="38" spans="1:7" x14ac:dyDescent="0.4">
      <c r="A38" s="1">
        <f t="shared" si="0"/>
        <v>32598</v>
      </c>
      <c r="B38">
        <f>VLOOKUP(A38,'[1]GDP Figures Post 1980'!$A$8:$C$99,3,FALSE)</f>
        <v>434260</v>
      </c>
      <c r="C38" t="e">
        <f>VLOOKUP(A38,'[2]gaku-jk1731'!$A$8:$C$102,3,FALSE)</f>
        <v>#N/A</v>
      </c>
      <c r="D38">
        <f>IF(ISNA(B38),C38,B38*Helper!$B$9)</f>
        <v>378194.50833131559</v>
      </c>
      <c r="E38">
        <f>VLOOKUP(A38,'[1]GDP Figures Post 1980'!$A$8:$AB$99,28,FALSE)</f>
        <v>130524.3</v>
      </c>
      <c r="F38" t="e">
        <f>VLOOKUP(A38,'[2]gaku-jk1731'!$A$8:$AC$102,29,FALSE)</f>
        <v>#N/A</v>
      </c>
      <c r="G38">
        <f>IF(ISNA(E38),F38,E38*Helper!$B$9)</f>
        <v>113672.85373690676</v>
      </c>
    </row>
    <row r="39" spans="1:7" x14ac:dyDescent="0.4">
      <c r="A39" s="1">
        <f t="shared" si="0"/>
        <v>32689</v>
      </c>
      <c r="B39">
        <f>VLOOKUP(A39,'[1]GDP Figures Post 1980'!$A$8:$C$99,3,FALSE)</f>
        <v>432042.6</v>
      </c>
      <c r="C39" t="e">
        <f>VLOOKUP(A39,'[2]gaku-jk1731'!$A$8:$C$102,3,FALSE)</f>
        <v>#N/A</v>
      </c>
      <c r="D39">
        <f>IF(ISNA(B39),C39,B39*Helper!$B$9)</f>
        <v>376263.38756777789</v>
      </c>
      <c r="E39">
        <f>VLOOKUP(A39,'[1]GDP Figures Post 1980'!$A$8:$AB$99,28,FALSE)</f>
        <v>128397</v>
      </c>
      <c r="F39" t="e">
        <f>VLOOKUP(A39,'[2]gaku-jk1731'!$A$8:$AC$102,29,FALSE)</f>
        <v>#N/A</v>
      </c>
      <c r="G39">
        <f>IF(ISNA(E39),F39,E39*Helper!$B$9)</f>
        <v>111820.20053934492</v>
      </c>
    </row>
    <row r="40" spans="1:7" x14ac:dyDescent="0.4">
      <c r="A40" s="1">
        <f t="shared" si="0"/>
        <v>32781</v>
      </c>
      <c r="B40">
        <f>VLOOKUP(A40,'[1]GDP Figures Post 1980'!$A$8:$C$99,3,FALSE)</f>
        <v>443467.2</v>
      </c>
      <c r="C40" t="e">
        <f>VLOOKUP(A40,'[2]gaku-jk1731'!$A$8:$C$102,3,FALSE)</f>
        <v>#N/A</v>
      </c>
      <c r="D40">
        <f>IF(ISNA(B40),C40,B40*Helper!$B$9)</f>
        <v>386213.00526197482</v>
      </c>
      <c r="E40">
        <f>VLOOKUP(A40,'[1]GDP Figures Post 1980'!$A$8:$AB$99,28,FALSE)</f>
        <v>134275.20000000001</v>
      </c>
      <c r="F40" t="e">
        <f>VLOOKUP(A40,'[2]gaku-jk1731'!$A$8:$AC$102,29,FALSE)</f>
        <v>#N/A</v>
      </c>
      <c r="G40">
        <f>IF(ISNA(E40),F40,E40*Helper!$B$9)</f>
        <v>116939.4907315642</v>
      </c>
    </row>
    <row r="41" spans="1:7" x14ac:dyDescent="0.4">
      <c r="A41" s="1">
        <f t="shared" si="0"/>
        <v>32873</v>
      </c>
      <c r="B41">
        <f>VLOOKUP(A41,'[1]GDP Figures Post 1980'!$A$8:$C$99,3,FALSE)</f>
        <v>450703.8</v>
      </c>
      <c r="C41" t="e">
        <f>VLOOKUP(A41,'[2]gaku-jk1731'!$A$8:$C$102,3,FALSE)</f>
        <v>#N/A</v>
      </c>
      <c r="D41">
        <f>IF(ISNA(B41),C41,B41*Helper!$B$9)</f>
        <v>392515.31811370049</v>
      </c>
      <c r="E41">
        <f>VLOOKUP(A41,'[1]GDP Figures Post 1980'!$A$8:$AB$99,28,FALSE)</f>
        <v>136791</v>
      </c>
      <c r="F41" t="e">
        <f>VLOOKUP(A41,'[2]gaku-jk1731'!$A$8:$AC$102,29,FALSE)</f>
        <v>#N/A</v>
      </c>
      <c r="G41">
        <f>IF(ISNA(E41),F41,E41*Helper!$B$9)</f>
        <v>119130.48631959883</v>
      </c>
    </row>
    <row r="42" spans="1:7" x14ac:dyDescent="0.4">
      <c r="A42" s="1">
        <f t="shared" si="0"/>
        <v>32963</v>
      </c>
      <c r="B42">
        <f>VLOOKUP(A42,'[1]GDP Figures Post 1980'!$A$8:$C$99,3,FALSE)</f>
        <v>451582.7</v>
      </c>
      <c r="C42" t="e">
        <f>VLOOKUP(A42,'[2]gaku-jk1731'!$A$8:$C$102,3,FALSE)</f>
        <v>#N/A</v>
      </c>
      <c r="D42">
        <f>IF(ISNA(B42),C42,B42*Helper!$B$9)</f>
        <v>393280.74701199279</v>
      </c>
      <c r="E42">
        <f>VLOOKUP(A42,'[1]GDP Figures Post 1980'!$A$8:$AB$99,28,FALSE)</f>
        <v>138390</v>
      </c>
      <c r="F42" t="e">
        <f>VLOOKUP(A42,'[2]gaku-jk1731'!$A$8:$AC$102,29,FALSE)</f>
        <v>#N/A</v>
      </c>
      <c r="G42">
        <f>IF(ISNA(E42),F42,E42*Helper!$B$9)</f>
        <v>120523.04611976871</v>
      </c>
    </row>
    <row r="43" spans="1:7" x14ac:dyDescent="0.4">
      <c r="A43" s="1">
        <f t="shared" si="0"/>
        <v>33054</v>
      </c>
      <c r="B43">
        <f>VLOOKUP(A43,'[1]GDP Figures Post 1980'!$A$8:$C$99,3,FALSE)</f>
        <v>462074.8</v>
      </c>
      <c r="C43" t="e">
        <f>VLOOKUP(A43,'[2]gaku-jk1731'!$A$8:$C$102,3,FALSE)</f>
        <v>#N/A</v>
      </c>
      <c r="D43">
        <f>IF(ISNA(B43),C43,B43*Helper!$B$9)</f>
        <v>402418.25587963656</v>
      </c>
      <c r="E43">
        <f>VLOOKUP(A43,'[1]GDP Figures Post 1980'!$A$8:$AB$99,28,FALSE)</f>
        <v>141757.70000000001</v>
      </c>
      <c r="F43" t="e">
        <f>VLOOKUP(A43,'[2]gaku-jk1731'!$A$8:$AC$102,29,FALSE)</f>
        <v>#N/A</v>
      </c>
      <c r="G43">
        <f>IF(ISNA(E43),F43,E43*Helper!$B$9)</f>
        <v>123455.9564631284</v>
      </c>
    </row>
    <row r="44" spans="1:7" x14ac:dyDescent="0.4">
      <c r="A44" s="1">
        <f t="shared" si="0"/>
        <v>33146</v>
      </c>
      <c r="B44">
        <f>VLOOKUP(A44,'[1]GDP Figures Post 1980'!$A$8:$C$99,3,FALSE)</f>
        <v>468322</v>
      </c>
      <c r="C44" t="e">
        <f>VLOOKUP(A44,'[2]gaku-jk1731'!$A$8:$C$102,3,FALSE)</f>
        <v>#N/A</v>
      </c>
      <c r="D44">
        <f>IF(ISNA(B44),C44,B44*Helper!$B$9)</f>
        <v>407858.90602574119</v>
      </c>
      <c r="E44">
        <f>VLOOKUP(A44,'[1]GDP Figures Post 1980'!$A$8:$AB$99,28,FALSE)</f>
        <v>145442</v>
      </c>
      <c r="F44" t="e">
        <f>VLOOKUP(A44,'[2]gaku-jk1731'!$A$8:$AC$102,29,FALSE)</f>
        <v>#N/A</v>
      </c>
      <c r="G44">
        <f>IF(ISNA(E44),F44,E44*Helper!$B$9)</f>
        <v>126664.59190513333</v>
      </c>
    </row>
    <row r="45" spans="1:7" x14ac:dyDescent="0.4">
      <c r="A45" s="1">
        <f t="shared" si="0"/>
        <v>33238</v>
      </c>
      <c r="B45">
        <f>VLOOKUP(A45,'[1]GDP Figures Post 1980'!$A$8:$C$99,3,FALSE)</f>
        <v>470573.1</v>
      </c>
      <c r="C45" t="e">
        <f>VLOOKUP(A45,'[2]gaku-jk1731'!$A$8:$C$102,3,FALSE)</f>
        <v>#N/A</v>
      </c>
      <c r="D45">
        <f>IF(ISNA(B45),C45,B45*Helper!$B$9)</f>
        <v>409819.37592327863</v>
      </c>
      <c r="E45">
        <f>VLOOKUP(A45,'[1]GDP Figures Post 1980'!$A$8:$AB$99,28,FALSE)</f>
        <v>148011.4</v>
      </c>
      <c r="F45" t="e">
        <f>VLOOKUP(A45,'[2]gaku-jk1731'!$A$8:$AC$102,29,FALSE)</f>
        <v>#N/A</v>
      </c>
      <c r="G45">
        <f>IF(ISNA(E45),F45,E45*Helper!$B$9)</f>
        <v>128902.26742142881</v>
      </c>
    </row>
    <row r="46" spans="1:7" x14ac:dyDescent="0.4">
      <c r="A46" s="1">
        <f t="shared" si="0"/>
        <v>33328</v>
      </c>
      <c r="B46">
        <f>VLOOKUP(A46,'[1]GDP Figures Post 1980'!$A$8:$C$99,3,FALSE)</f>
        <v>476350</v>
      </c>
      <c r="C46" t="e">
        <f>VLOOKUP(A46,'[2]gaku-jk1731'!$A$8:$C$102,3,FALSE)</f>
        <v>#N/A</v>
      </c>
      <c r="D46">
        <f>IF(ISNA(B46),C46,B46*Helper!$B$9)</f>
        <v>414850.44453466166</v>
      </c>
      <c r="E46">
        <f>VLOOKUP(A46,'[1]GDP Figures Post 1980'!$A$8:$AB$99,28,FALSE)</f>
        <v>149533.29999999999</v>
      </c>
      <c r="F46" t="e">
        <f>VLOOKUP(A46,'[2]gaku-jk1731'!$A$8:$AC$102,29,FALSE)</f>
        <v>#N/A</v>
      </c>
      <c r="G46">
        <f>IF(ISNA(E46),F46,E46*Helper!$B$9)</f>
        <v>130227.68128001453</v>
      </c>
    </row>
    <row r="47" spans="1:7" x14ac:dyDescent="0.4">
      <c r="A47" s="1">
        <f t="shared" si="0"/>
        <v>33419</v>
      </c>
      <c r="B47">
        <f>VLOOKUP(A47,'[1]GDP Figures Post 1980'!$A$8:$C$99,3,FALSE)</f>
        <v>477654.5</v>
      </c>
      <c r="C47" t="e">
        <f>VLOOKUP(A47,'[2]gaku-jk1731'!$A$8:$C$102,3,FALSE)</f>
        <v>#N/A</v>
      </c>
      <c r="D47">
        <f>IF(ISNA(B47),C47,B47*Helper!$B$9)</f>
        <v>415986.52599765203</v>
      </c>
      <c r="E47">
        <f>VLOOKUP(A47,'[1]GDP Figures Post 1980'!$A$8:$AB$99,28,FALSE)</f>
        <v>146662.39999999999</v>
      </c>
      <c r="F47" t="e">
        <f>VLOOKUP(A47,'[2]gaku-jk1731'!$A$8:$AC$102,29,FALSE)</f>
        <v>#N/A</v>
      </c>
      <c r="G47">
        <f>IF(ISNA(E47),F47,E47*Helper!$B$9)</f>
        <v>127727.43116725172</v>
      </c>
    </row>
    <row r="48" spans="1:7" x14ac:dyDescent="0.4">
      <c r="A48" s="1">
        <f t="shared" si="0"/>
        <v>33511</v>
      </c>
      <c r="B48">
        <f>VLOOKUP(A48,'[1]GDP Figures Post 1980'!$A$8:$C$99,3,FALSE)</f>
        <v>477695.4</v>
      </c>
      <c r="C48" t="e">
        <f>VLOOKUP(A48,'[2]gaku-jk1731'!$A$8:$C$102,3,FALSE)</f>
        <v>#N/A</v>
      </c>
      <c r="D48">
        <f>IF(ISNA(B48),C48,B48*Helper!$B$9)</f>
        <v>416022.14556977648</v>
      </c>
      <c r="E48">
        <f>VLOOKUP(A48,'[1]GDP Figures Post 1980'!$A$8:$AB$99,28,FALSE)</f>
        <v>145438.9</v>
      </c>
      <c r="F48" t="e">
        <f>VLOOKUP(A48,'[2]gaku-jk1731'!$A$8:$AC$102,29,FALSE)</f>
        <v>#N/A</v>
      </c>
      <c r="G48">
        <f>IF(ISNA(E48),F48,E48*Helper!$B$9)</f>
        <v>126661.89213316301</v>
      </c>
    </row>
    <row r="49" spans="1:7" x14ac:dyDescent="0.4">
      <c r="A49" s="1">
        <f t="shared" si="0"/>
        <v>33603</v>
      </c>
      <c r="B49">
        <f>VLOOKUP(A49,'[1]GDP Figures Post 1980'!$A$8:$C$99,3,FALSE)</f>
        <v>481833.2</v>
      </c>
      <c r="C49" t="e">
        <f>VLOOKUP(A49,'[2]gaku-jk1731'!$A$8:$C$102,3,FALSE)</f>
        <v>#N/A</v>
      </c>
      <c r="D49">
        <f>IF(ISNA(B49),C49,B49*Helper!$B$9)</f>
        <v>419625.73152421234</v>
      </c>
      <c r="E49">
        <f>VLOOKUP(A49,'[1]GDP Figures Post 1980'!$A$8:$AB$99,28,FALSE)</f>
        <v>145412.1</v>
      </c>
      <c r="F49" t="e">
        <f>VLOOKUP(A49,'[2]gaku-jk1731'!$A$8:$AC$102,29,FALSE)</f>
        <v>#N/A</v>
      </c>
      <c r="G49">
        <f>IF(ISNA(E49),F49,E49*Helper!$B$9)</f>
        <v>126638.5521690326</v>
      </c>
    </row>
    <row r="50" spans="1:7" x14ac:dyDescent="0.4">
      <c r="A50" s="1">
        <f t="shared" si="0"/>
        <v>33694</v>
      </c>
      <c r="B50">
        <f>VLOOKUP(A50,'[1]GDP Figures Post 1980'!$A$8:$C$99,3,FALSE)</f>
        <v>484062.8</v>
      </c>
      <c r="C50" t="e">
        <f>VLOOKUP(A50,'[2]gaku-jk1731'!$A$8:$C$102,3,FALSE)</f>
        <v>#N/A</v>
      </c>
      <c r="D50">
        <f>IF(ISNA(B50),C50,B50*Helper!$B$9)</f>
        <v>421567.47719679441</v>
      </c>
      <c r="E50">
        <f>VLOOKUP(A50,'[1]GDP Figures Post 1980'!$A$8:$AB$99,28,FALSE)</f>
        <v>144907.6</v>
      </c>
      <c r="F50" t="e">
        <f>VLOOKUP(A50,'[2]gaku-jk1731'!$A$8:$AC$102,29,FALSE)</f>
        <v>#N/A</v>
      </c>
      <c r="G50">
        <f>IF(ISNA(E50),F50,E50*Helper!$B$9)</f>
        <v>126199.18605321915</v>
      </c>
    </row>
    <row r="51" spans="1:7" x14ac:dyDescent="0.4">
      <c r="A51" s="1">
        <f t="shared" si="0"/>
        <v>33785</v>
      </c>
      <c r="B51">
        <f>VLOOKUP(A51,'[1]GDP Figures Post 1980'!$A$8:$C$99,3,FALSE)</f>
        <v>481218.1</v>
      </c>
      <c r="C51" t="e">
        <f>VLOOKUP(A51,'[2]gaku-jk1731'!$A$8:$C$102,3,FALSE)</f>
        <v>#N/A</v>
      </c>
      <c r="D51">
        <f>IF(ISNA(B51),C51,B51*Helper!$B$9)</f>
        <v>419090.04451165162</v>
      </c>
      <c r="E51">
        <f>VLOOKUP(A51,'[1]GDP Figures Post 1980'!$A$8:$AB$99,28,FALSE)</f>
        <v>143218.1</v>
      </c>
      <c r="F51" t="e">
        <f>VLOOKUP(A51,'[2]gaku-jk1731'!$A$8:$AC$102,29,FALSE)</f>
        <v>#N/A</v>
      </c>
      <c r="G51">
        <f>IF(ISNA(E51),F51,E51*Helper!$B$9)</f>
        <v>124727.81032939987</v>
      </c>
    </row>
    <row r="52" spans="1:7" x14ac:dyDescent="0.4">
      <c r="A52" s="1">
        <f t="shared" si="0"/>
        <v>33877</v>
      </c>
      <c r="B52">
        <f>VLOOKUP(A52,'[1]GDP Figures Post 1980'!$A$8:$C$99,3,FALSE)</f>
        <v>482450</v>
      </c>
      <c r="C52" t="e">
        <f>VLOOKUP(A52,'[2]gaku-jk1731'!$A$8:$C$102,3,FALSE)</f>
        <v>#N/A</v>
      </c>
      <c r="D52">
        <f>IF(ISNA(B52),C52,B52*Helper!$B$9)</f>
        <v>420162.89905688574</v>
      </c>
      <c r="E52">
        <f>VLOOKUP(A52,'[1]GDP Figures Post 1980'!$A$8:$AB$99,28,FALSE)</f>
        <v>142743.6</v>
      </c>
      <c r="F52" t="e">
        <f>VLOOKUP(A52,'[2]gaku-jk1731'!$A$8:$AC$102,29,FALSE)</f>
        <v>#N/A</v>
      </c>
      <c r="G52">
        <f>IF(ISNA(E52),F52,E52*Helper!$B$9)</f>
        <v>124314.57103910556</v>
      </c>
    </row>
    <row r="53" spans="1:7" x14ac:dyDescent="0.4">
      <c r="A53" s="1">
        <f t="shared" si="0"/>
        <v>33969</v>
      </c>
      <c r="B53">
        <f>VLOOKUP(A53,'[1]GDP Figures Post 1980'!$A$8:$C$99,3,FALSE)</f>
        <v>482805.5</v>
      </c>
      <c r="C53" t="e">
        <f>VLOOKUP(A53,'[2]gaku-jk1731'!$A$8:$C$102,3,FALSE)</f>
        <v>#N/A</v>
      </c>
      <c r="D53">
        <f>IF(ISNA(B53),C53,B53*Helper!$B$9)</f>
        <v>420472.50193928747</v>
      </c>
      <c r="E53">
        <f>VLOOKUP(A53,'[1]GDP Figures Post 1980'!$A$8:$AB$99,28,FALSE)</f>
        <v>141808.29999999999</v>
      </c>
      <c r="F53" t="e">
        <f>VLOOKUP(A53,'[2]gaku-jk1731'!$A$8:$AC$102,29,FALSE)</f>
        <v>#N/A</v>
      </c>
      <c r="G53">
        <f>IF(ISNA(E53),F53,E53*Helper!$B$9)</f>
        <v>123500.02370883731</v>
      </c>
    </row>
    <row r="54" spans="1:7" x14ac:dyDescent="0.4">
      <c r="A54" s="1">
        <f t="shared" si="0"/>
        <v>34059</v>
      </c>
      <c r="B54">
        <f>VLOOKUP(A54,'[1]GDP Figures Post 1980'!$A$8:$C$99,3,FALSE)</f>
        <v>485054.8</v>
      </c>
      <c r="C54" t="e">
        <f>VLOOKUP(A54,'[2]gaku-jk1731'!$A$8:$C$102,3,FALSE)</f>
        <v>#N/A</v>
      </c>
      <c r="D54">
        <f>IF(ISNA(B54),C54,B54*Helper!$B$9)</f>
        <v>422431.40422729379</v>
      </c>
      <c r="E54">
        <f>VLOOKUP(A54,'[1]GDP Figures Post 1980'!$A$8:$AB$99,28,FALSE)</f>
        <v>140967.4</v>
      </c>
      <c r="F54" t="e">
        <f>VLOOKUP(A54,'[2]gaku-jk1731'!$A$8:$AC$102,29,FALSE)</f>
        <v>#N/A</v>
      </c>
      <c r="G54">
        <f>IF(ISNA(E54),F54,E54*Helper!$B$9)</f>
        <v>122767.68878953597</v>
      </c>
    </row>
    <row r="55" spans="1:7" x14ac:dyDescent="0.4">
      <c r="A55" s="1">
        <f t="shared" si="0"/>
        <v>34150</v>
      </c>
      <c r="B55">
        <f>VLOOKUP(A55,'[1]GDP Figures Post 1980'!$A$8:$C$99,3,FALSE)</f>
        <v>483600.6</v>
      </c>
      <c r="C55" t="e">
        <f>VLOOKUP(A55,'[2]gaku-jk1731'!$A$8:$C$102,3,FALSE)</f>
        <v>#N/A</v>
      </c>
      <c r="D55">
        <f>IF(ISNA(B55),C55,B55*Helper!$B$9)</f>
        <v>421164.94990496291</v>
      </c>
      <c r="E55">
        <f>VLOOKUP(A55,'[1]GDP Figures Post 1980'!$A$8:$AB$99,28,FALSE)</f>
        <v>137447.70000000001</v>
      </c>
      <c r="F55" t="e">
        <f>VLOOKUP(A55,'[2]gaku-jk1731'!$A$8:$AC$102,29,FALSE)</f>
        <v>#N/A</v>
      </c>
      <c r="G55">
        <f>IF(ISNA(E55),F55,E55*Helper!$B$9)</f>
        <v>119702.4025302127</v>
      </c>
    </row>
    <row r="56" spans="1:7" x14ac:dyDescent="0.4">
      <c r="A56" s="1">
        <f t="shared" si="0"/>
        <v>34242</v>
      </c>
      <c r="B56">
        <f>VLOOKUP(A56,'[1]GDP Figures Post 1980'!$A$8:$C$99,3,FALSE)</f>
        <v>482375.8</v>
      </c>
      <c r="C56" t="e">
        <f>VLOOKUP(A56,'[2]gaku-jk1731'!$A$8:$C$102,3,FALSE)</f>
        <v>#N/A</v>
      </c>
      <c r="D56">
        <f>IF(ISNA(B56),C56,B56*Helper!$B$9)</f>
        <v>420098.27870843507</v>
      </c>
      <c r="E56">
        <f>VLOOKUP(A56,'[1]GDP Figures Post 1980'!$A$8:$AB$99,28,FALSE)</f>
        <v>138862.29999999999</v>
      </c>
      <c r="F56" t="e">
        <f>VLOOKUP(A56,'[2]gaku-jk1731'!$A$8:$AC$102,29,FALSE)</f>
        <v>#N/A</v>
      </c>
      <c r="G56">
        <f>IF(ISNA(E56),F56,E56*Helper!$B$9)</f>
        <v>120934.36944285828</v>
      </c>
    </row>
    <row r="57" spans="1:7" x14ac:dyDescent="0.4">
      <c r="A57" s="1">
        <f t="shared" si="0"/>
        <v>34334</v>
      </c>
      <c r="B57">
        <f>VLOOKUP(A57,'[1]GDP Figures Post 1980'!$A$8:$C$99,3,FALSE)</f>
        <v>486456.8</v>
      </c>
      <c r="C57" t="e">
        <f>VLOOKUP(A57,'[2]gaku-jk1731'!$A$8:$C$102,3,FALSE)</f>
        <v>#N/A</v>
      </c>
      <c r="D57">
        <f>IF(ISNA(B57),C57,B57*Helper!$B$9)</f>
        <v>423652.39787322137</v>
      </c>
      <c r="E57">
        <f>VLOOKUP(A57,'[1]GDP Figures Post 1980'!$A$8:$AB$99,28,FALSE)</f>
        <v>139334.20000000001</v>
      </c>
      <c r="F57" t="e">
        <f>VLOOKUP(A57,'[2]gaku-jk1731'!$A$8:$AC$102,29,FALSE)</f>
        <v>#N/A</v>
      </c>
      <c r="G57">
        <f>IF(ISNA(E57),F57,E57*Helper!$B$9)</f>
        <v>121345.34440827429</v>
      </c>
    </row>
    <row r="58" spans="1:7" x14ac:dyDescent="0.4">
      <c r="A58" s="1">
        <f t="shared" si="0"/>
        <v>34424</v>
      </c>
      <c r="B58">
        <f>VLOOKUP(A58,'[1]GDP Figures Post 1980'!$A$8:$C$99,3,FALSE)</f>
        <v>488343.2</v>
      </c>
      <c r="C58">
        <f>VLOOKUP(A58,'[2]gaku-jk1731'!$A$8:$C$102,3,FALSE)</f>
        <v>425597.6</v>
      </c>
      <c r="D58">
        <f>IF(ISNA(B58),C58,B58*Helper!$B$9)</f>
        <v>425295.25266186456</v>
      </c>
      <c r="E58">
        <f>VLOOKUP(A58,'[1]GDP Figures Post 1980'!$A$8:$AB$99,28,FALSE)</f>
        <v>138339.29999999999</v>
      </c>
      <c r="F58">
        <f>VLOOKUP(A58,'[2]gaku-jk1731'!$A$8:$AC$102,29,FALSE)</f>
        <v>126534.8</v>
      </c>
      <c r="G58">
        <f>IF(ISNA(E58),F58,E58*Helper!$B$9)</f>
        <v>120478.89178464137</v>
      </c>
    </row>
    <row r="59" spans="1:7" x14ac:dyDescent="0.4">
      <c r="A59" s="1">
        <f t="shared" si="0"/>
        <v>34515</v>
      </c>
      <c r="B59">
        <f>VLOOKUP(A59,'[1]GDP Figures Post 1980'!$A$8:$C$99,3,FALSE)</f>
        <v>486296.6</v>
      </c>
      <c r="C59">
        <f>VLOOKUP(A59,'[2]gaku-jk1731'!$A$8:$C$102,3,FALSE)</f>
        <v>421808.4</v>
      </c>
      <c r="D59">
        <f>IF(ISNA(B59),C59,B59*Helper!$B$9)</f>
        <v>423512.88062494918</v>
      </c>
      <c r="E59">
        <f>VLOOKUP(A59,'[1]GDP Figures Post 1980'!$A$8:$AB$99,28,FALSE)</f>
        <v>138374.20000000001</v>
      </c>
      <c r="F59">
        <f>VLOOKUP(A59,'[2]gaku-jk1731'!$A$8:$AC$102,29,FALSE)</f>
        <v>127932.2</v>
      </c>
      <c r="G59">
        <f>IF(ISNA(E59),F59,E59*Helper!$B$9)</f>
        <v>120509.28599166198</v>
      </c>
    </row>
    <row r="60" spans="1:7" x14ac:dyDescent="0.4">
      <c r="A60" s="1">
        <f t="shared" si="0"/>
        <v>34607</v>
      </c>
      <c r="B60">
        <f>VLOOKUP(A60,'[1]GDP Figures Post 1980'!$A$8:$C$99,3,FALSE)</f>
        <v>495166.6</v>
      </c>
      <c r="C60">
        <f>VLOOKUP(A60,'[2]gaku-jk1731'!$A$8:$C$102,3,FALSE)</f>
        <v>428450.3</v>
      </c>
      <c r="D60">
        <f>IF(ISNA(B60),C60,B60*Helper!$B$9)</f>
        <v>431237.71203677333</v>
      </c>
      <c r="E60">
        <f>VLOOKUP(A60,'[1]GDP Figures Post 1980'!$A$8:$AB$99,28,FALSE)</f>
        <v>137725.79999999999</v>
      </c>
      <c r="F60">
        <f>VLOOKUP(A60,'[2]gaku-jk1731'!$A$8:$AC$102,29,FALSE)</f>
        <v>128378.2</v>
      </c>
      <c r="G60">
        <f>IF(ISNA(E60),F60,E60*Helper!$B$9)</f>
        <v>119944.59820277506</v>
      </c>
    </row>
    <row r="61" spans="1:7" x14ac:dyDescent="0.4">
      <c r="A61" s="1">
        <f t="shared" si="0"/>
        <v>34699</v>
      </c>
      <c r="B61">
        <f>VLOOKUP(A61,'[1]GDP Figures Post 1980'!$A$8:$C$99,3,FALSE)</f>
        <v>488264.9</v>
      </c>
      <c r="C61">
        <f>VLOOKUP(A61,'[2]gaku-jk1731'!$A$8:$C$102,3,FALSE)</f>
        <v>426033.8</v>
      </c>
      <c r="D61">
        <f>IF(ISNA(B61),C61,B61*Helper!$B$9)</f>
        <v>425227.06164725963</v>
      </c>
      <c r="E61">
        <f>VLOOKUP(A61,'[1]GDP Figures Post 1980'!$A$8:$AB$99,28,FALSE)</f>
        <v>134919.29999999999</v>
      </c>
      <c r="F61">
        <f>VLOOKUP(A61,'[2]gaku-jk1731'!$A$8:$AC$102,29,FALSE)</f>
        <v>127925</v>
      </c>
      <c r="G61">
        <f>IF(ISNA(E61),F61,E61*Helper!$B$9)</f>
        <v>117500.43367546001</v>
      </c>
    </row>
    <row r="62" spans="1:7" x14ac:dyDescent="0.4">
      <c r="A62" s="1">
        <f t="shared" si="0"/>
        <v>34789</v>
      </c>
      <c r="B62">
        <f>VLOOKUP(A62,'[1]GDP Figures Post 1980'!$A$8:$C$99,3,FALSE)</f>
        <v>489362.9</v>
      </c>
      <c r="C62">
        <f>VLOOKUP(A62,'[2]gaku-jk1731'!$A$8:$C$102,3,FALSE)</f>
        <v>430298.7</v>
      </c>
      <c r="D62">
        <f>IF(ISNA(B62),C62,B62*Helper!$B$9)</f>
        <v>426183.30346125999</v>
      </c>
      <c r="E62">
        <f>VLOOKUP(A62,'[1]GDP Figures Post 1980'!$A$8:$AB$99,28,FALSE)</f>
        <v>132915.9</v>
      </c>
      <c r="F62">
        <f>VLOOKUP(A62,'[2]gaku-jk1731'!$A$8:$AC$102,29,FALSE)</f>
        <v>127131.3</v>
      </c>
      <c r="G62">
        <f>IF(ISNA(E62),F62,E62*Helper!$B$9)</f>
        <v>115755.68426729219</v>
      </c>
    </row>
    <row r="63" spans="1:7" x14ac:dyDescent="0.4">
      <c r="A63" s="1">
        <f t="shared" si="0"/>
        <v>34880</v>
      </c>
      <c r="B63">
        <f>VLOOKUP(A63,'[1]GDP Figures Post 1980'!$A$8:$C$99,3,FALSE)</f>
        <v>495277.6</v>
      </c>
      <c r="C63">
        <f>VLOOKUP(A63,'[2]gaku-jk1731'!$A$8:$C$102,3,FALSE)</f>
        <v>435616.6</v>
      </c>
      <c r="D63">
        <f>IF(ISNA(B63),C63,B63*Helper!$B$9)</f>
        <v>431334.38129119412</v>
      </c>
      <c r="E63">
        <f>VLOOKUP(A63,'[1]GDP Figures Post 1980'!$A$8:$AB$99,28,FALSE)</f>
        <v>136133.6</v>
      </c>
      <c r="F63">
        <f>VLOOKUP(A63,'[2]gaku-jk1731'!$A$8:$AC$102,29,FALSE)</f>
        <v>130738.9</v>
      </c>
      <c r="G63">
        <f>IF(ISNA(E63),F63,E63*Helper!$B$9)</f>
        <v>118557.9604830562</v>
      </c>
    </row>
    <row r="64" spans="1:7" x14ac:dyDescent="0.4">
      <c r="A64" s="1">
        <f t="shared" si="0"/>
        <v>34972</v>
      </c>
      <c r="B64">
        <f>VLOOKUP(A64,'[1]GDP Figures Post 1980'!$A$8:$C$99,3,FALSE)</f>
        <v>502149.7</v>
      </c>
      <c r="C64">
        <f>VLOOKUP(A64,'[2]gaku-jk1731'!$A$8:$C$102,3,FALSE)</f>
        <v>440853.3</v>
      </c>
      <c r="D64">
        <f>IF(ISNA(B64),C64,B64*Helper!$B$9)</f>
        <v>437319.25321286236</v>
      </c>
      <c r="E64">
        <f>VLOOKUP(A64,'[1]GDP Figures Post 1980'!$A$8:$AB$99,28,FALSE)</f>
        <v>138997.1</v>
      </c>
      <c r="F64">
        <f>VLOOKUP(A64,'[2]gaku-jk1731'!$A$8:$AC$102,29,FALSE)</f>
        <v>134316.29999999999</v>
      </c>
      <c r="G64">
        <f>IF(ISNA(E64),F64,E64*Helper!$B$9)</f>
        <v>121051.76597885761</v>
      </c>
    </row>
    <row r="65" spans="1:7" x14ac:dyDescent="0.4">
      <c r="A65" s="1">
        <f t="shared" si="0"/>
        <v>35064</v>
      </c>
      <c r="B65">
        <f>VLOOKUP(A65,'[1]GDP Figures Post 1980'!$A$8:$C$99,3,FALSE)</f>
        <v>507170.8</v>
      </c>
      <c r="C65">
        <f>VLOOKUP(A65,'[2]gaku-jk1731'!$A$8:$C$102,3,FALSE)</f>
        <v>441692.1</v>
      </c>
      <c r="D65">
        <f>IF(ISNA(B65),C65,B65*Helper!$B$9)</f>
        <v>441692.1</v>
      </c>
      <c r="E65">
        <f>VLOOKUP(A65,'[1]GDP Figures Post 1980'!$A$8:$AB$99,28,FALSE)</f>
        <v>144001.1</v>
      </c>
      <c r="F65">
        <f>VLOOKUP(A65,'[2]gaku-jk1731'!$A$8:$AC$102,29,FALSE)</f>
        <v>136092.20000000001</v>
      </c>
      <c r="G65">
        <f>IF(ISNA(E65),F65,E65*Helper!$B$9)</f>
        <v>125409.72047544929</v>
      </c>
    </row>
    <row r="66" spans="1:7" x14ac:dyDescent="0.4">
      <c r="A66" s="1">
        <f t="shared" si="0"/>
        <v>35155</v>
      </c>
      <c r="B66">
        <f>VLOOKUP(A66,'[1]GDP Figures Post 1980'!$A$8:$C$99,3,FALSE)</f>
        <v>511591.5</v>
      </c>
      <c r="C66">
        <f>VLOOKUP(A66,'[2]gaku-jk1731'!$A$8:$C$102,3,FALSE)</f>
        <v>446781.1</v>
      </c>
      <c r="D66">
        <f>IF(ISNA(B66),C66,B66*Helper!$B$9)</f>
        <v>445542.06191908126</v>
      </c>
      <c r="E66">
        <f>VLOOKUP(A66,'[1]GDP Figures Post 1980'!$A$8:$AB$99,28,FALSE)</f>
        <v>144107.79999999999</v>
      </c>
      <c r="F66">
        <f>VLOOKUP(A66,'[2]gaku-jk1731'!$A$8:$AC$102,29,FALSE)</f>
        <v>138601.79999999999</v>
      </c>
      <c r="G66">
        <f>IF(ISNA(E66),F66,E66*Helper!$B$9)</f>
        <v>125502.644884879</v>
      </c>
    </row>
    <row r="67" spans="1:7" x14ac:dyDescent="0.4">
      <c r="A67" s="1">
        <f t="shared" si="0"/>
        <v>35246</v>
      </c>
      <c r="B67">
        <f>VLOOKUP(A67,'[1]GDP Figures Post 1980'!$A$8:$C$99,3,FALSE)</f>
        <v>513073.2</v>
      </c>
      <c r="C67">
        <f>VLOOKUP(A67,'[2]gaku-jk1731'!$A$8:$C$102,3,FALSE)</f>
        <v>450405.7</v>
      </c>
      <c r="D67">
        <f>IF(ISNA(B67),C67,B67*Helper!$B$9)</f>
        <v>446832.46583147132</v>
      </c>
      <c r="E67">
        <f>VLOOKUP(A67,'[1]GDP Figures Post 1980'!$A$8:$AB$99,28,FALSE)</f>
        <v>147832.70000000001</v>
      </c>
      <c r="F67">
        <f>VLOOKUP(A67,'[2]gaku-jk1731'!$A$8:$AC$102,29,FALSE)</f>
        <v>141554.79999999999</v>
      </c>
      <c r="G67">
        <f>IF(ISNA(E67),F67,E67*Helper!$B$9)</f>
        <v>128746.63863075319</v>
      </c>
    </row>
    <row r="68" spans="1:7" x14ac:dyDescent="0.4">
      <c r="A68" s="1">
        <f t="shared" ref="A68:A131" si="1">EOMONTH(A67,3)</f>
        <v>35338</v>
      </c>
      <c r="B68">
        <f>VLOOKUP(A68,'[1]GDP Figures Post 1980'!$A$8:$C$99,3,FALSE)</f>
        <v>514708.5</v>
      </c>
      <c r="C68">
        <f>VLOOKUP(A68,'[2]gaku-jk1731'!$A$8:$C$102,3,FALSE)</f>
        <v>450362.9</v>
      </c>
      <c r="D68">
        <f>IF(ISNA(B68),C68,B68*Helper!$B$9)</f>
        <v>448256.63909051934</v>
      </c>
      <c r="E68">
        <f>VLOOKUP(A68,'[1]GDP Figures Post 1980'!$A$8:$AB$99,28,FALSE)</f>
        <v>147912.5</v>
      </c>
      <c r="F68">
        <f>VLOOKUP(A68,'[2]gaku-jk1731'!$A$8:$AC$102,29,FALSE)</f>
        <v>141746.70000000001</v>
      </c>
      <c r="G68">
        <f>IF(ISNA(E68),F68,E68*Helper!$B$9)</f>
        <v>128816.13598663408</v>
      </c>
    </row>
    <row r="69" spans="1:7" x14ac:dyDescent="0.4">
      <c r="A69" s="1">
        <f t="shared" si="1"/>
        <v>35430</v>
      </c>
      <c r="B69">
        <f>VLOOKUP(A69,'[1]GDP Figures Post 1980'!$A$8:$C$99,3,FALSE)</f>
        <v>523775</v>
      </c>
      <c r="C69">
        <f>VLOOKUP(A69,'[2]gaku-jk1731'!$A$8:$C$102,3,FALSE)</f>
        <v>455845.9</v>
      </c>
      <c r="D69">
        <f>IF(ISNA(B69),C69,B69*Helper!$B$9)</f>
        <v>456152.60120949388</v>
      </c>
      <c r="E69">
        <f>VLOOKUP(A69,'[1]GDP Figures Post 1980'!$A$8:$AB$99,28,FALSE)</f>
        <v>150403.4</v>
      </c>
      <c r="F69">
        <f>VLOOKUP(A69,'[2]gaku-jk1731'!$A$8:$AC$102,29,FALSE)</f>
        <v>141377.9</v>
      </c>
      <c r="G69">
        <f>IF(ISNA(E69),F69,E69*Helper!$B$9)</f>
        <v>130985.44630948783</v>
      </c>
    </row>
    <row r="70" spans="1:7" x14ac:dyDescent="0.4">
      <c r="A70" s="1">
        <f t="shared" si="1"/>
        <v>35520</v>
      </c>
      <c r="B70">
        <f>VLOOKUP(A70,'[1]GDP Figures Post 1980'!$A$8:$C$99,3,FALSE)</f>
        <v>535353</v>
      </c>
      <c r="C70">
        <f>VLOOKUP(A70,'[2]gaku-jk1731'!$A$8:$C$102,3,FALSE)</f>
        <v>458098</v>
      </c>
      <c r="D70">
        <f>IF(ISNA(B70),C70,B70*Helper!$B$9)</f>
        <v>466235.81407151197</v>
      </c>
      <c r="E70">
        <f>VLOOKUP(A70,'[1]GDP Figures Post 1980'!$A$8:$AB$99,28,FALSE)</f>
        <v>150719.1</v>
      </c>
      <c r="F70">
        <f>VLOOKUP(A70,'[2]gaku-jk1731'!$A$8:$AC$102,29,FALSE)</f>
        <v>140403.1</v>
      </c>
      <c r="G70">
        <f>IF(ISNA(E70),F70,E70*Helper!$B$9)</f>
        <v>131260.38760336753</v>
      </c>
    </row>
    <row r="71" spans="1:7" x14ac:dyDescent="0.4">
      <c r="A71" s="1">
        <f t="shared" si="1"/>
        <v>35611</v>
      </c>
      <c r="B71">
        <f>VLOOKUP(A71,'[1]GDP Figures Post 1980'!$A$8:$C$99,3,FALSE)</f>
        <v>516292.5</v>
      </c>
      <c r="C71">
        <f>VLOOKUP(A71,'[2]gaku-jk1731'!$A$8:$C$102,3,FALSE)</f>
        <v>452927.9</v>
      </c>
      <c r="D71">
        <f>IF(ISNA(B71),C71,B71*Helper!$B$9)</f>
        <v>449636.13547792967</v>
      </c>
      <c r="E71">
        <f>VLOOKUP(A71,'[1]GDP Figures Post 1980'!$A$8:$AB$99,28,FALSE)</f>
        <v>146488.6</v>
      </c>
      <c r="F71">
        <f>VLOOKUP(A71,'[2]gaku-jk1731'!$A$8:$AC$102,29,FALSE)</f>
        <v>138113.60000000001</v>
      </c>
      <c r="G71">
        <f>IF(ISNA(E71),F71,E71*Helper!$B$9)</f>
        <v>127576.06975807754</v>
      </c>
    </row>
    <row r="72" spans="1:7" x14ac:dyDescent="0.4">
      <c r="A72" s="1">
        <f t="shared" si="1"/>
        <v>35703</v>
      </c>
      <c r="B72">
        <f>VLOOKUP(A72,'[1]GDP Figures Post 1980'!$A$8:$C$99,3,FALSE)</f>
        <v>524272.6</v>
      </c>
      <c r="C72">
        <f>VLOOKUP(A72,'[2]gaku-jk1731'!$A$8:$C$102,3,FALSE)</f>
        <v>455446.6</v>
      </c>
      <c r="D72">
        <f>IF(ISNA(B72),C72,B72*Helper!$B$9)</f>
        <v>456585.9581554379</v>
      </c>
      <c r="E72">
        <f>VLOOKUP(A72,'[1]GDP Figures Post 1980'!$A$8:$AB$99,28,FALSE)</f>
        <v>149198.39999999999</v>
      </c>
      <c r="F72">
        <f>VLOOKUP(A72,'[2]gaku-jk1731'!$A$8:$AC$102,29,FALSE)</f>
        <v>137371</v>
      </c>
      <c r="G72">
        <f>IF(ISNA(E72),F72,E72*Helper!$B$9)</f>
        <v>129936.01881780259</v>
      </c>
    </row>
    <row r="73" spans="1:7" x14ac:dyDescent="0.4">
      <c r="A73" s="1">
        <f t="shared" si="1"/>
        <v>35795</v>
      </c>
      <c r="B73">
        <f>VLOOKUP(A73,'[1]GDP Figures Post 1980'!$A$8:$C$99,3,FALSE)</f>
        <v>525534.9</v>
      </c>
      <c r="C73">
        <f>VLOOKUP(A73,'[2]gaku-jk1731'!$A$8:$C$102,3,FALSE)</f>
        <v>456567.1</v>
      </c>
      <c r="D73">
        <f>IF(ISNA(B73),C73,B73*Helper!$B$9)</f>
        <v>457685.28788386472</v>
      </c>
      <c r="E73">
        <f>VLOOKUP(A73,'[1]GDP Figures Post 1980'!$A$8:$AB$99,28,FALSE)</f>
        <v>147847.29999999999</v>
      </c>
      <c r="F73">
        <f>VLOOKUP(A73,'[2]gaku-jk1731'!$A$8:$AC$102,29,FALSE)</f>
        <v>136382.70000000001</v>
      </c>
      <c r="G73">
        <f>IF(ISNA(E73),F73,E73*Helper!$B$9)</f>
        <v>128759.35368583915</v>
      </c>
    </row>
    <row r="74" spans="1:7" x14ac:dyDescent="0.4">
      <c r="A74" s="1">
        <f t="shared" si="1"/>
        <v>35885</v>
      </c>
      <c r="B74">
        <f>VLOOKUP(A74,'[1]GDP Figures Post 1980'!$A$8:$C$99,3,FALSE)</f>
        <v>522717.2</v>
      </c>
      <c r="C74">
        <f>VLOOKUP(A74,'[2]gaku-jk1731'!$A$8:$C$102,3,FALSE)</f>
        <v>450159.9</v>
      </c>
      <c r="D74">
        <f>IF(ISNA(B74),C74,B74*Helper!$B$9)</f>
        <v>455231.36934168922</v>
      </c>
      <c r="E74">
        <f>VLOOKUP(A74,'[1]GDP Figures Post 1980'!$A$8:$AB$99,28,FALSE)</f>
        <v>146556.5</v>
      </c>
      <c r="F74">
        <f>VLOOKUP(A74,'[2]gaku-jk1731'!$A$8:$AC$102,29,FALSE)</f>
        <v>132763</v>
      </c>
      <c r="G74">
        <f>IF(ISNA(E74),F74,E74*Helper!$B$9)</f>
        <v>127635.20347316918</v>
      </c>
    </row>
    <row r="75" spans="1:7" x14ac:dyDescent="0.4">
      <c r="A75" s="1">
        <f t="shared" si="1"/>
        <v>35976</v>
      </c>
      <c r="B75">
        <f>VLOOKUP(A75,'[1]GDP Figures Post 1980'!$A$8:$C$99,3,FALSE)</f>
        <v>519677.7</v>
      </c>
      <c r="C75">
        <f>VLOOKUP(A75,'[2]gaku-jk1731'!$A$8:$C$102,3,FALSE)</f>
        <v>448269</v>
      </c>
      <c r="D75">
        <f>IF(ISNA(B75),C75,B75*Helper!$B$9)</f>
        <v>452584.28646950884</v>
      </c>
      <c r="E75">
        <f>VLOOKUP(A75,'[1]GDP Figures Post 1980'!$A$8:$AB$99,28,FALSE)</f>
        <v>143398.79999999999</v>
      </c>
      <c r="F75">
        <f>VLOOKUP(A75,'[2]gaku-jk1731'!$A$8:$AC$102,29,FALSE)</f>
        <v>131311.1</v>
      </c>
      <c r="G75">
        <f>IF(ISNA(E75),F75,E75*Helper!$B$9)</f>
        <v>124885.18090844345</v>
      </c>
    </row>
    <row r="76" spans="1:7" x14ac:dyDescent="0.4">
      <c r="A76" s="1">
        <f t="shared" si="1"/>
        <v>36068</v>
      </c>
      <c r="B76">
        <f>VLOOKUP(A76,'[1]GDP Figures Post 1980'!$A$8:$C$99,3,FALSE)</f>
        <v>516056.2</v>
      </c>
      <c r="C76">
        <f>VLOOKUP(A76,'[2]gaku-jk1731'!$A$8:$C$102,3,FALSE)</f>
        <v>449105.2</v>
      </c>
      <c r="D76">
        <f>IF(ISNA(B76),C76,B76*Helper!$B$9)</f>
        <v>449430.34318225732</v>
      </c>
      <c r="E76">
        <f>VLOOKUP(A76,'[1]GDP Figures Post 1980'!$A$8:$AB$99,28,FALSE)</f>
        <v>140298.70000000001</v>
      </c>
      <c r="F76">
        <f>VLOOKUP(A76,'[2]gaku-jk1731'!$A$8:$AC$102,29,FALSE)</f>
        <v>131873.29999999999</v>
      </c>
      <c r="G76">
        <f>IF(ISNA(E76),F76,E76*Helper!$B$9)</f>
        <v>122185.32184871448</v>
      </c>
    </row>
    <row r="77" spans="1:7" x14ac:dyDescent="0.4">
      <c r="A77" s="1">
        <f t="shared" si="1"/>
        <v>36160</v>
      </c>
      <c r="B77">
        <f>VLOOKUP(A77,'[1]GDP Figures Post 1980'!$A$8:$C$99,3,FALSE)</f>
        <v>518903.7</v>
      </c>
      <c r="C77">
        <f>VLOOKUP(A77,'[2]gaku-jk1731'!$A$8:$C$102,3,FALSE)</f>
        <v>453970.6</v>
      </c>
      <c r="D77">
        <f>IF(ISNA(B77),C77,B77*Helper!$B$9)</f>
        <v>451910.2143711152</v>
      </c>
      <c r="E77">
        <f>VLOOKUP(A77,'[1]GDP Figures Post 1980'!$A$8:$AB$99,28,FALSE)</f>
        <v>139899.79999999999</v>
      </c>
      <c r="F77">
        <f>VLOOKUP(A77,'[2]gaku-jk1731'!$A$8:$AC$102,29,FALSE)</f>
        <v>132861.4</v>
      </c>
      <c r="G77">
        <f>IF(ISNA(E77),F77,E77*Helper!$B$9)</f>
        <v>121837.92215872835</v>
      </c>
    </row>
    <row r="78" spans="1:7" x14ac:dyDescent="0.4">
      <c r="A78" s="1">
        <f t="shared" si="1"/>
        <v>36250</v>
      </c>
      <c r="B78">
        <f>VLOOKUP(A78,'[1]GDP Figures Post 1980'!$A$8:$C$99,3,FALSE)</f>
        <v>520351.3</v>
      </c>
      <c r="C78">
        <f>VLOOKUP(A78,'[2]gaku-jk1731'!$A$8:$C$102,3,FALSE)</f>
        <v>447095.3</v>
      </c>
      <c r="D78">
        <f>IF(ISNA(B78),C78,B78*Helper!$B$9)</f>
        <v>453170.9207918318</v>
      </c>
      <c r="E78">
        <f>VLOOKUP(A78,'[1]GDP Figures Post 1980'!$A$8:$AB$99,28,FALSE)</f>
        <v>142567.29999999999</v>
      </c>
      <c r="F78">
        <f>VLOOKUP(A78,'[2]gaku-jk1731'!$A$8:$AC$102,29,FALSE)</f>
        <v>131148</v>
      </c>
      <c r="G78">
        <f>IF(ISNA(E78),F78,E78*Helper!$B$9)</f>
        <v>124161.03239447143</v>
      </c>
    </row>
    <row r="79" spans="1:7" x14ac:dyDescent="0.4">
      <c r="A79" s="1">
        <f t="shared" si="1"/>
        <v>36341</v>
      </c>
      <c r="B79">
        <f>VLOOKUP(A79,'[1]GDP Figures Post 1980'!$A$8:$C$99,3,FALSE)</f>
        <v>522477.7</v>
      </c>
      <c r="C79">
        <f>VLOOKUP(A79,'[2]gaku-jk1731'!$A$8:$C$102,3,FALSE)</f>
        <v>449205.6</v>
      </c>
      <c r="D79">
        <f>IF(ISNA(B79),C79,B79*Helper!$B$9)</f>
        <v>455022.7901846281</v>
      </c>
      <c r="E79">
        <f>VLOOKUP(A79,'[1]GDP Figures Post 1980'!$A$8:$AB$99,28,FALSE)</f>
        <v>142447.9</v>
      </c>
      <c r="F79">
        <f>VLOOKUP(A79,'[2]gaku-jk1731'!$A$8:$AC$102,29,FALSE)</f>
        <v>132195</v>
      </c>
      <c r="G79">
        <f>IF(ISNA(E79),F79,E79*Helper!$B$9)</f>
        <v>124057.04762890527</v>
      </c>
    </row>
    <row r="80" spans="1:7" x14ac:dyDescent="0.4">
      <c r="A80" s="1">
        <f t="shared" si="1"/>
        <v>36433</v>
      </c>
      <c r="B80">
        <f>VLOOKUP(A80,'[1]GDP Figures Post 1980'!$A$8:$C$99,3,FALSE)</f>
        <v>521586.4</v>
      </c>
      <c r="C80">
        <f>VLOOKUP(A80,'[2]gaku-jk1731'!$A$8:$C$102,3,FALSE)</f>
        <v>451012.3</v>
      </c>
      <c r="D80">
        <f>IF(ISNA(B80),C80,B80*Helper!$B$9)</f>
        <v>454246.56219845463</v>
      </c>
      <c r="E80">
        <f>VLOOKUP(A80,'[1]GDP Figures Post 1980'!$A$8:$AB$99,28,FALSE)</f>
        <v>140482</v>
      </c>
      <c r="F80">
        <f>VLOOKUP(A80,'[2]gaku-jk1731'!$A$8:$AC$102,29,FALSE)</f>
        <v>130847.8</v>
      </c>
      <c r="G80">
        <f>IF(ISNA(E80),F80,E80*Helper!$B$9)</f>
        <v>122344.95675263638</v>
      </c>
    </row>
    <row r="81" spans="1:7" x14ac:dyDescent="0.4">
      <c r="A81" s="1">
        <f t="shared" si="1"/>
        <v>36525</v>
      </c>
      <c r="B81">
        <f>VLOOKUP(A81,'[1]GDP Figures Post 1980'!$A$8:$C$99,3,FALSE)</f>
        <v>516518.40000000002</v>
      </c>
      <c r="C81">
        <f>VLOOKUP(A81,'[2]gaku-jk1731'!$A$8:$C$102,3,FALSE)</f>
        <v>451408.9</v>
      </c>
      <c r="D81">
        <f>IF(ISNA(B81),C81,B81*Helper!$B$9)</f>
        <v>449832.87047408876</v>
      </c>
      <c r="E81">
        <f>VLOOKUP(A81,'[1]GDP Figures Post 1980'!$A$8:$AB$99,28,FALSE)</f>
        <v>140739.29999999999</v>
      </c>
      <c r="F81">
        <f>VLOOKUP(A81,'[2]gaku-jk1731'!$A$8:$AC$102,29,FALSE)</f>
        <v>130908.3</v>
      </c>
      <c r="G81">
        <f>IF(ISNA(E81),F81,E81*Helper!$B$9)</f>
        <v>122569.03782617215</v>
      </c>
    </row>
    <row r="82" spans="1:7" x14ac:dyDescent="0.4">
      <c r="A82" s="1">
        <f t="shared" si="1"/>
        <v>36616</v>
      </c>
      <c r="B82">
        <f>VLOOKUP(A82,'[1]GDP Figures Post 1980'!$A$8:$C$99,3,FALSE)</f>
        <v>527176</v>
      </c>
      <c r="C82">
        <f>VLOOKUP(A82,'[2]gaku-jk1731'!$A$8:$C$102,3,FALSE)</f>
        <v>460110.3</v>
      </c>
      <c r="D82">
        <f>IF(ISNA(B82),C82,B82*Helper!$B$9)</f>
        <v>459114.51232917979</v>
      </c>
      <c r="E82">
        <f>VLOOKUP(A82,'[1]GDP Figures Post 1980'!$A$8:$AB$99,28,FALSE)</f>
        <v>142723.4</v>
      </c>
      <c r="F82">
        <f>VLOOKUP(A82,'[2]gaku-jk1731'!$A$8:$AC$102,29,FALSE)</f>
        <v>131459.20000000001</v>
      </c>
      <c r="G82">
        <f>IF(ISNA(E82),F82,E82*Helper!$B$9)</f>
        <v>124296.97897658934</v>
      </c>
    </row>
    <row r="83" spans="1:7" x14ac:dyDescent="0.4">
      <c r="A83" s="1">
        <f t="shared" si="1"/>
        <v>36707</v>
      </c>
      <c r="B83">
        <f>VLOOKUP(A83,'[1]GDP Figures Post 1980'!$A$8:$C$99,3,FALSE)</f>
        <v>532521</v>
      </c>
      <c r="C83">
        <f>VLOOKUP(A83,'[2]gaku-jk1731'!$A$8:$C$102,3,FALSE)</f>
        <v>461077.1</v>
      </c>
      <c r="D83">
        <f>IF(ISNA(B83),C83,B83*Helper!$B$9)</f>
        <v>463769.44174250565</v>
      </c>
      <c r="E83">
        <f>VLOOKUP(A83,'[1]GDP Figures Post 1980'!$A$8:$AB$99,28,FALSE)</f>
        <v>143332.20000000001</v>
      </c>
      <c r="F83">
        <f>VLOOKUP(A83,'[2]gaku-jk1731'!$A$8:$AC$102,29,FALSE)</f>
        <v>130583</v>
      </c>
      <c r="G83">
        <f>IF(ISNA(E83),F83,E83*Helper!$B$9)</f>
        <v>124827.17935579098</v>
      </c>
    </row>
    <row r="84" spans="1:7" x14ac:dyDescent="0.4">
      <c r="A84" s="1">
        <f t="shared" si="1"/>
        <v>36799</v>
      </c>
      <c r="B84">
        <f>VLOOKUP(A84,'[1]GDP Figures Post 1980'!$A$8:$C$99,3,FALSE)</f>
        <v>535974.30000000005</v>
      </c>
      <c r="C84">
        <f>VLOOKUP(A84,'[2]gaku-jk1731'!$A$8:$C$102,3,FALSE)</f>
        <v>461240.6</v>
      </c>
      <c r="D84">
        <f>IF(ISNA(B84),C84,B84*Helper!$B$9)</f>
        <v>466776.9006280133</v>
      </c>
      <c r="E84">
        <f>VLOOKUP(A84,'[1]GDP Figures Post 1980'!$A$8:$AB$99,28,FALSE)</f>
        <v>145393.20000000001</v>
      </c>
      <c r="F84">
        <f>VLOOKUP(A84,'[2]gaku-jk1731'!$A$8:$AC$102,29,FALSE)</f>
        <v>131793.4</v>
      </c>
      <c r="G84">
        <f>IF(ISNA(E84),F84,E84*Helper!$B$9)</f>
        <v>126622.09226895554</v>
      </c>
    </row>
    <row r="85" spans="1:7" x14ac:dyDescent="0.4">
      <c r="A85" s="1">
        <f t="shared" si="1"/>
        <v>36891</v>
      </c>
      <c r="B85">
        <f>VLOOKUP(A85,'[1]GDP Figures Post 1980'!$A$8:$C$99,3,FALSE)</f>
        <v>542763.30000000005</v>
      </c>
      <c r="C85">
        <f>VLOOKUP(A85,'[2]gaku-jk1731'!$A$8:$C$102,3,FALSE)</f>
        <v>465765.4</v>
      </c>
      <c r="D85">
        <f>IF(ISNA(B85),C85,B85*Helper!$B$9)</f>
        <v>472689.40124299348</v>
      </c>
      <c r="E85">
        <f>VLOOKUP(A85,'[1]GDP Figures Post 1980'!$A$8:$AB$99,28,FALSE)</f>
        <v>150325.20000000001</v>
      </c>
      <c r="F85">
        <f>VLOOKUP(A85,'[2]gaku-jk1731'!$A$8:$AC$102,29,FALSE)</f>
        <v>133803.70000000001</v>
      </c>
      <c r="G85">
        <f>IF(ISNA(E85),F85,E85*Helper!$B$9)</f>
        <v>130917.3423843013</v>
      </c>
    </row>
    <row r="86" spans="1:7" x14ac:dyDescent="0.4">
      <c r="A86" s="1">
        <f t="shared" si="1"/>
        <v>36981</v>
      </c>
      <c r="B86">
        <f>VLOOKUP(A86,'[1]GDP Figures Post 1980'!$A$8:$C$99,3,FALSE)</f>
        <v>545536.1</v>
      </c>
      <c r="C86">
        <f>VLOOKUP(A86,'[2]gaku-jk1731'!$A$8:$C$102,3,FALSE)</f>
        <v>468812.2</v>
      </c>
      <c r="D86">
        <f>IF(ISNA(B86),C86,B86*Helper!$B$9)</f>
        <v>475104.21663630864</v>
      </c>
      <c r="E86">
        <f>VLOOKUP(A86,'[1]GDP Figures Post 1980'!$A$8:$AB$99,28,FALSE)</f>
        <v>149031.9</v>
      </c>
      <c r="F86">
        <f>VLOOKUP(A86,'[2]gaku-jk1731'!$A$8:$AC$102,29,FALSE)</f>
        <v>135430.39999999999</v>
      </c>
      <c r="G86">
        <f>IF(ISNA(E86),F86,E86*Helper!$B$9)</f>
        <v>129791.01493617138</v>
      </c>
    </row>
    <row r="87" spans="1:7" x14ac:dyDescent="0.4">
      <c r="A87" s="1">
        <f t="shared" si="1"/>
        <v>37072</v>
      </c>
      <c r="B87">
        <f>VLOOKUP(A87,'[1]GDP Figures Post 1980'!$A$8:$C$99,3,FALSE)</f>
        <v>538432.80000000005</v>
      </c>
      <c r="C87">
        <f>VLOOKUP(A87,'[2]gaku-jk1731'!$A$8:$C$102,3,FALSE)</f>
        <v>466000.7</v>
      </c>
      <c r="D87">
        <f>IF(ISNA(B87),C87,B87*Helper!$B$9)</f>
        <v>468917.99397930637</v>
      </c>
      <c r="E87">
        <f>VLOOKUP(A87,'[1]GDP Figures Post 1980'!$A$8:$AB$99,28,FALSE)</f>
        <v>145013.29999999999</v>
      </c>
      <c r="F87">
        <f>VLOOKUP(A87,'[2]gaku-jk1731'!$A$8:$AC$102,29,FALSE)</f>
        <v>129857.4</v>
      </c>
      <c r="G87">
        <f>IF(ISNA(E87),F87,E87*Helper!$B$9)</f>
        <v>126291.23956846488</v>
      </c>
    </row>
    <row r="88" spans="1:7" x14ac:dyDescent="0.4">
      <c r="A88" s="1">
        <f t="shared" si="1"/>
        <v>37164</v>
      </c>
      <c r="B88">
        <f>VLOOKUP(A88,'[1]GDP Figures Post 1980'!$A$8:$C$99,3,FALSE)</f>
        <v>532714.69999999995</v>
      </c>
      <c r="C88">
        <f>VLOOKUP(A88,'[2]gaku-jk1731'!$A$8:$C$102,3,FALSE)</f>
        <v>460801.7</v>
      </c>
      <c r="D88">
        <f>IF(ISNA(B88),C88,B88*Helper!$B$9)</f>
        <v>463938.13394594082</v>
      </c>
      <c r="E88">
        <f>VLOOKUP(A88,'[1]GDP Figures Post 1980'!$A$8:$AB$99,28,FALSE)</f>
        <v>142969.79999999999</v>
      </c>
      <c r="F88">
        <f>VLOOKUP(A88,'[2]gaku-jk1731'!$A$8:$AC$102,29,FALSE)</f>
        <v>128520</v>
      </c>
      <c r="G88">
        <f>IF(ISNA(E88),F88,E88*Helper!$B$9)</f>
        <v>124511.56730351981</v>
      </c>
    </row>
    <row r="89" spans="1:7" x14ac:dyDescent="0.4">
      <c r="A89" s="1">
        <f t="shared" si="1"/>
        <v>37256</v>
      </c>
      <c r="B89">
        <f>VLOOKUP(A89,'[1]GDP Figures Post 1980'!$A$8:$C$99,3,FALSE)</f>
        <v>529733.1</v>
      </c>
      <c r="C89">
        <f>VLOOKUP(A89,'[2]gaku-jk1731'!$A$8:$C$102,3,FALSE)</f>
        <v>459880.6</v>
      </c>
      <c r="D89">
        <f>IF(ISNA(B89),C89,B89*Helper!$B$9)</f>
        <v>461341.47584701242</v>
      </c>
      <c r="E89">
        <f>VLOOKUP(A89,'[1]GDP Figures Post 1980'!$A$8:$AB$99,28,FALSE)</f>
        <v>137904.20000000001</v>
      </c>
      <c r="F89">
        <f>VLOOKUP(A89,'[2]gaku-jk1731'!$A$8:$AC$102,29,FALSE)</f>
        <v>124217.60000000001</v>
      </c>
      <c r="G89">
        <f>IF(ISNA(E89),F89,E89*Helper!$B$9)</f>
        <v>120099.96572519554</v>
      </c>
    </row>
    <row r="90" spans="1:7" x14ac:dyDescent="0.4">
      <c r="A90" s="1">
        <f t="shared" si="1"/>
        <v>37346</v>
      </c>
      <c r="B90">
        <f>VLOOKUP(A90,'[1]GDP Figures Post 1980'!$A$8:$C$99,3,FALSE)</f>
        <v>530218</v>
      </c>
      <c r="C90">
        <f>VLOOKUP(A90,'[2]gaku-jk1731'!$A$8:$C$102,3,FALSE)</f>
        <v>460194</v>
      </c>
      <c r="D90">
        <f>IF(ISNA(B90),C90,B90*Helper!$B$9)</f>
        <v>461763.77243682003</v>
      </c>
      <c r="E90">
        <f>VLOOKUP(A90,'[1]GDP Figures Post 1980'!$A$8:$AB$99,28,FALSE)</f>
        <v>136851.4</v>
      </c>
      <c r="F90">
        <f>VLOOKUP(A90,'[2]gaku-jk1731'!$A$8:$AC$102,29,FALSE)</f>
        <v>124005.5</v>
      </c>
      <c r="G90">
        <f>IF(ISNA(E90),F90,E90*Helper!$B$9)</f>
        <v>119183.08832831068</v>
      </c>
    </row>
    <row r="91" spans="1:7" x14ac:dyDescent="0.4">
      <c r="A91" s="1">
        <f t="shared" si="1"/>
        <v>37437</v>
      </c>
      <c r="B91">
        <f>VLOOKUP(A91,'[1]GDP Figures Post 1980'!$A$8:$C$99,3,FALSE)</f>
        <v>537403.80000000005</v>
      </c>
      <c r="C91">
        <f>VLOOKUP(A91,'[2]gaku-jk1731'!$A$8:$C$102,3,FALSE)</f>
        <v>463796.2</v>
      </c>
      <c r="D91">
        <f>IF(ISNA(B91),C91,B91*Helper!$B$9)</f>
        <v>468021.84386400005</v>
      </c>
      <c r="E91">
        <f>VLOOKUP(A91,'[1]GDP Figures Post 1980'!$A$8:$AB$99,28,FALSE)</f>
        <v>137396.29999999999</v>
      </c>
      <c r="F91">
        <f>VLOOKUP(A91,'[2]gaku-jk1731'!$A$8:$AC$102,29,FALSE)</f>
        <v>122207</v>
      </c>
      <c r="G91">
        <f>IF(ISNA(E91),F91,E91*Helper!$B$9)</f>
        <v>119657.63856915657</v>
      </c>
    </row>
    <row r="92" spans="1:7" x14ac:dyDescent="0.4">
      <c r="A92" s="1">
        <f t="shared" si="1"/>
        <v>37529</v>
      </c>
      <c r="B92">
        <f>VLOOKUP(A92,'[1]GDP Figures Post 1980'!$A$8:$C$99,3,FALSE)</f>
        <v>541549.19999999995</v>
      </c>
      <c r="C92">
        <f>VLOOKUP(A92,'[2]gaku-jk1731'!$A$8:$C$102,3,FALSE)</f>
        <v>465742.9</v>
      </c>
      <c r="D92">
        <f>IF(ISNA(B92),C92,B92*Helper!$B$9)</f>
        <v>471632.04861423402</v>
      </c>
      <c r="E92">
        <f>VLOOKUP(A92,'[1]GDP Figures Post 1980'!$A$8:$AB$99,28,FALSE)</f>
        <v>137875.9</v>
      </c>
      <c r="F92">
        <f>VLOOKUP(A92,'[2]gaku-jk1731'!$A$8:$AC$102,29,FALSE)</f>
        <v>122937.4</v>
      </c>
      <c r="G92">
        <f>IF(ISNA(E92),F92,E92*Helper!$B$9)</f>
        <v>120075.31941978914</v>
      </c>
    </row>
    <row r="93" spans="1:7" x14ac:dyDescent="0.4">
      <c r="A93" s="1">
        <f t="shared" si="1"/>
        <v>37621</v>
      </c>
      <c r="B93">
        <f>VLOOKUP(A93,'[1]GDP Figures Post 1980'!$A$8:$C$99,3,FALSE)</f>
        <v>544499</v>
      </c>
      <c r="C93">
        <f>VLOOKUP(A93,'[2]gaku-jk1731'!$A$8:$C$102,3,FALSE)</f>
        <v>467422.9</v>
      </c>
      <c r="D93">
        <f>IF(ISNA(B93),C93,B93*Helper!$B$9)</f>
        <v>474201.01227811218</v>
      </c>
      <c r="E93">
        <f>VLOOKUP(A93,'[1]GDP Figures Post 1980'!$A$8:$AB$99,28,FALSE)</f>
        <v>139541.20000000001</v>
      </c>
      <c r="F93">
        <f>VLOOKUP(A93,'[2]gaku-jk1731'!$A$8:$AC$102,29,FALSE)</f>
        <v>122465.5</v>
      </c>
      <c r="G93">
        <f>IF(ISNA(E93),F93,E93*Helper!$B$9)</f>
        <v>121525.61950435632</v>
      </c>
    </row>
    <row r="94" spans="1:7" x14ac:dyDescent="0.4">
      <c r="A94" s="1">
        <f t="shared" si="1"/>
        <v>37711</v>
      </c>
      <c r="B94" t="e">
        <f>VLOOKUP(A94,'[1]GDP Figures Post 1980'!$A$8:$C$99,3,FALSE)</f>
        <v>#N/A</v>
      </c>
      <c r="C94">
        <f>VLOOKUP(A94,'[2]gaku-jk1731'!$A$8:$C$102,3,FALSE)</f>
        <v>466041.7</v>
      </c>
      <c r="D94">
        <f>IF(ISNA(B94),C94,B94*Helper!$B$9)</f>
        <v>466041.7</v>
      </c>
      <c r="E94" t="e">
        <f>VLOOKUP(A94,'[1]GDP Figures Post 1980'!$A$8:$AB$99,28,FALSE)</f>
        <v>#N/A</v>
      </c>
      <c r="F94">
        <f>VLOOKUP(A94,'[2]gaku-jk1731'!$A$8:$AC$102,29,FALSE)</f>
        <v>121171.3</v>
      </c>
      <c r="G94">
        <f>IF(ISNA(E94),F94,E94*Helper!$B$9)</f>
        <v>121171.3</v>
      </c>
    </row>
    <row r="95" spans="1:7" x14ac:dyDescent="0.4">
      <c r="A95" s="1">
        <f t="shared" si="1"/>
        <v>37802</v>
      </c>
      <c r="B95" t="e">
        <f>VLOOKUP(A95,'[1]GDP Figures Post 1980'!$A$8:$C$99,3,FALSE)</f>
        <v>#N/A</v>
      </c>
      <c r="C95">
        <f>VLOOKUP(A95,'[2]gaku-jk1731'!$A$8:$C$102,3,FALSE)</f>
        <v>470420.4</v>
      </c>
      <c r="D95">
        <f>IF(ISNA(B95),C95,B95*Helper!$B$9)</f>
        <v>470420.4</v>
      </c>
      <c r="E95" t="e">
        <f>VLOOKUP(A95,'[1]GDP Figures Post 1980'!$A$8:$AB$99,28,FALSE)</f>
        <v>#N/A</v>
      </c>
      <c r="F95">
        <f>VLOOKUP(A95,'[2]gaku-jk1731'!$A$8:$AC$102,29,FALSE)</f>
        <v>122868.8</v>
      </c>
      <c r="G95">
        <f>IF(ISNA(E95),F95,E95*Helper!$B$9)</f>
        <v>122868.8</v>
      </c>
    </row>
    <row r="96" spans="1:7" x14ac:dyDescent="0.4">
      <c r="A96" s="1">
        <f t="shared" si="1"/>
        <v>37894</v>
      </c>
      <c r="B96" t="e">
        <f>VLOOKUP(A96,'[1]GDP Figures Post 1980'!$A$8:$C$99,3,FALSE)</f>
        <v>#N/A</v>
      </c>
      <c r="C96">
        <f>VLOOKUP(A96,'[2]gaku-jk1731'!$A$8:$C$102,3,FALSE)</f>
        <v>472403.9</v>
      </c>
      <c r="D96">
        <f>IF(ISNA(B96),C96,B96*Helper!$B$9)</f>
        <v>472403.9</v>
      </c>
      <c r="E96" t="e">
        <f>VLOOKUP(A96,'[1]GDP Figures Post 1980'!$A$8:$AB$99,28,FALSE)</f>
        <v>#N/A</v>
      </c>
      <c r="F96">
        <f>VLOOKUP(A96,'[2]gaku-jk1731'!$A$8:$AC$102,29,FALSE)</f>
        <v>121102.6</v>
      </c>
      <c r="G96">
        <f>IF(ISNA(E96),F96,E96*Helper!$B$9)</f>
        <v>121102.6</v>
      </c>
    </row>
    <row r="97" spans="1:7" x14ac:dyDescent="0.4">
      <c r="A97" s="1">
        <f t="shared" si="1"/>
        <v>37986</v>
      </c>
      <c r="B97" t="e">
        <f>VLOOKUP(A97,'[1]GDP Figures Post 1980'!$A$8:$C$99,3,FALSE)</f>
        <v>#N/A</v>
      </c>
      <c r="C97">
        <f>VLOOKUP(A97,'[2]gaku-jk1731'!$A$8:$C$102,3,FALSE)</f>
        <v>477453.2</v>
      </c>
      <c r="D97">
        <f>IF(ISNA(B97),C97,B97*Helper!$B$9)</f>
        <v>477453.2</v>
      </c>
      <c r="E97" t="e">
        <f>VLOOKUP(A97,'[1]GDP Figures Post 1980'!$A$8:$AB$99,28,FALSE)</f>
        <v>#N/A</v>
      </c>
      <c r="F97">
        <f>VLOOKUP(A97,'[2]gaku-jk1731'!$A$8:$AC$102,29,FALSE)</f>
        <v>123236.7</v>
      </c>
      <c r="G97">
        <f>IF(ISNA(E97),F97,E97*Helper!$B$9)</f>
        <v>123236.7</v>
      </c>
    </row>
    <row r="98" spans="1:7" x14ac:dyDescent="0.4">
      <c r="A98" s="1">
        <f t="shared" si="1"/>
        <v>38077</v>
      </c>
      <c r="B98" t="e">
        <f>VLOOKUP(A98,'[1]GDP Figures Post 1980'!$A$8:$C$99,3,FALSE)</f>
        <v>#N/A</v>
      </c>
      <c r="C98">
        <f>VLOOKUP(A98,'[2]gaku-jk1731'!$A$8:$C$102,3,FALSE)</f>
        <v>481549.4</v>
      </c>
      <c r="D98">
        <f>IF(ISNA(B98),C98,B98*Helper!$B$9)</f>
        <v>481549.4</v>
      </c>
      <c r="E98" t="e">
        <f>VLOOKUP(A98,'[1]GDP Figures Post 1980'!$A$8:$AB$99,28,FALSE)</f>
        <v>#N/A</v>
      </c>
      <c r="F98">
        <f>VLOOKUP(A98,'[2]gaku-jk1731'!$A$8:$AC$102,29,FALSE)</f>
        <v>121746.1</v>
      </c>
      <c r="G98">
        <f>IF(ISNA(E98),F98,E98*Helper!$B$9)</f>
        <v>121746.1</v>
      </c>
    </row>
    <row r="99" spans="1:7" x14ac:dyDescent="0.4">
      <c r="A99" s="1">
        <f t="shared" si="1"/>
        <v>38168</v>
      </c>
      <c r="B99" t="e">
        <f>VLOOKUP(A99,'[1]GDP Figures Post 1980'!$A$8:$C$99,3,FALSE)</f>
        <v>#N/A</v>
      </c>
      <c r="C99">
        <f>VLOOKUP(A99,'[2]gaku-jk1731'!$A$8:$C$102,3,FALSE)</f>
        <v>481211</v>
      </c>
      <c r="D99">
        <f>IF(ISNA(B99),C99,B99*Helper!$B$9)</f>
        <v>481211</v>
      </c>
      <c r="E99" t="e">
        <f>VLOOKUP(A99,'[1]GDP Figures Post 1980'!$A$8:$AB$99,28,FALSE)</f>
        <v>#N/A</v>
      </c>
      <c r="F99">
        <f>VLOOKUP(A99,'[2]gaku-jk1731'!$A$8:$AC$102,29,FALSE)</f>
        <v>121776.7</v>
      </c>
      <c r="G99">
        <f>IF(ISNA(E99),F99,E99*Helper!$B$9)</f>
        <v>121776.7</v>
      </c>
    </row>
    <row r="100" spans="1:7" x14ac:dyDescent="0.4">
      <c r="A100" s="1">
        <f t="shared" si="1"/>
        <v>38260</v>
      </c>
      <c r="B100" t="e">
        <f>VLOOKUP(A100,'[1]GDP Figures Post 1980'!$A$8:$C$99,3,FALSE)</f>
        <v>#N/A</v>
      </c>
      <c r="C100">
        <f>VLOOKUP(A100,'[2]gaku-jk1731'!$A$8:$C$102,3,FALSE)</f>
        <v>483435</v>
      </c>
      <c r="D100">
        <f>IF(ISNA(B100),C100,B100*Helper!$B$9)</f>
        <v>483435</v>
      </c>
      <c r="E100" t="e">
        <f>VLOOKUP(A100,'[1]GDP Figures Post 1980'!$A$8:$AB$99,28,FALSE)</f>
        <v>#N/A</v>
      </c>
      <c r="F100">
        <f>VLOOKUP(A100,'[2]gaku-jk1731'!$A$8:$AC$102,29,FALSE)</f>
        <v>122067.1</v>
      </c>
      <c r="G100">
        <f>IF(ISNA(E100),F100,E100*Helper!$B$9)</f>
        <v>122067.1</v>
      </c>
    </row>
    <row r="101" spans="1:7" x14ac:dyDescent="0.4">
      <c r="A101" s="1">
        <f t="shared" si="1"/>
        <v>38352</v>
      </c>
      <c r="B101" t="e">
        <f>VLOOKUP(A101,'[1]GDP Figures Post 1980'!$A$8:$C$99,3,FALSE)</f>
        <v>#N/A</v>
      </c>
      <c r="C101">
        <f>VLOOKUP(A101,'[2]gaku-jk1731'!$A$8:$C$102,3,FALSE)</f>
        <v>481524.3</v>
      </c>
      <c r="D101">
        <f>IF(ISNA(B101),C101,B101*Helper!$B$9)</f>
        <v>481524.3</v>
      </c>
      <c r="E101" t="e">
        <f>VLOOKUP(A101,'[1]GDP Figures Post 1980'!$A$8:$AB$99,28,FALSE)</f>
        <v>#N/A</v>
      </c>
      <c r="F101">
        <f>VLOOKUP(A101,'[2]gaku-jk1731'!$A$8:$AC$102,29,FALSE)</f>
        <v>123073.9</v>
      </c>
      <c r="G101">
        <f>IF(ISNA(E101),F101,E101*Helper!$B$9)</f>
        <v>123073.9</v>
      </c>
    </row>
    <row r="102" spans="1:7" x14ac:dyDescent="0.4">
      <c r="A102" s="1">
        <f t="shared" si="1"/>
        <v>38442</v>
      </c>
      <c r="B102" t="e">
        <f>VLOOKUP(A102,'[1]GDP Figures Post 1980'!$A$8:$C$99,3,FALSE)</f>
        <v>#N/A</v>
      </c>
      <c r="C102">
        <f>VLOOKUP(A102,'[2]gaku-jk1731'!$A$8:$C$102,3,FALSE)</f>
        <v>484111</v>
      </c>
      <c r="D102">
        <f>IF(ISNA(B102),C102,B102*Helper!$B$9)</f>
        <v>484111</v>
      </c>
      <c r="E102" t="e">
        <f>VLOOKUP(A102,'[1]GDP Figures Post 1980'!$A$8:$AB$99,28,FALSE)</f>
        <v>#N/A</v>
      </c>
      <c r="F102">
        <f>VLOOKUP(A102,'[2]gaku-jk1731'!$A$8:$AC$102,29,FALSE)</f>
        <v>124771.4</v>
      </c>
      <c r="G102">
        <f>IF(ISNA(E102),F102,E102*Helper!$B$9)</f>
        <v>124771.4</v>
      </c>
    </row>
    <row r="103" spans="1:7" x14ac:dyDescent="0.4">
      <c r="A103" s="1">
        <f t="shared" si="1"/>
        <v>38533</v>
      </c>
      <c r="B103" t="e">
        <f>VLOOKUP(A103,'[1]GDP Figures Post 1980'!$A$8:$C$99,3,FALSE)</f>
        <v>#N/A</v>
      </c>
      <c r="C103">
        <f>VLOOKUP(A103,'[2]gaku-jk1731'!$A$8:$C$102,3,FALSE)</f>
        <v>488463.2</v>
      </c>
      <c r="D103">
        <f>IF(ISNA(B103),C103,B103*Helper!$B$9)</f>
        <v>488463.2</v>
      </c>
      <c r="E103" t="e">
        <f>VLOOKUP(A103,'[1]GDP Figures Post 1980'!$A$8:$AB$99,28,FALSE)</f>
        <v>#N/A</v>
      </c>
      <c r="F103">
        <f>VLOOKUP(A103,'[2]gaku-jk1731'!$A$8:$AC$102,29,FALSE)</f>
        <v>125442.4</v>
      </c>
      <c r="G103">
        <f>IF(ISNA(E103),F103,E103*Helper!$B$9)</f>
        <v>125442.4</v>
      </c>
    </row>
    <row r="104" spans="1:7" x14ac:dyDescent="0.4">
      <c r="A104" s="1">
        <f t="shared" si="1"/>
        <v>38625</v>
      </c>
      <c r="B104" t="e">
        <f>VLOOKUP(A104,'[1]GDP Figures Post 1980'!$A$8:$C$99,3,FALSE)</f>
        <v>#N/A</v>
      </c>
      <c r="C104">
        <f>VLOOKUP(A104,'[2]gaku-jk1731'!$A$8:$C$102,3,FALSE)</f>
        <v>493160.7</v>
      </c>
      <c r="D104">
        <f>IF(ISNA(B104),C104,B104*Helper!$B$9)</f>
        <v>493160.7</v>
      </c>
      <c r="E104" t="e">
        <f>VLOOKUP(A104,'[1]GDP Figures Post 1980'!$A$8:$AB$99,28,FALSE)</f>
        <v>#N/A</v>
      </c>
      <c r="F104">
        <f>VLOOKUP(A104,'[2]gaku-jk1731'!$A$8:$AC$102,29,FALSE)</f>
        <v>127727.8</v>
      </c>
      <c r="G104">
        <f>IF(ISNA(E104),F104,E104*Helper!$B$9)</f>
        <v>127727.8</v>
      </c>
    </row>
    <row r="105" spans="1:7" x14ac:dyDescent="0.4">
      <c r="A105" s="1">
        <f t="shared" si="1"/>
        <v>38717</v>
      </c>
      <c r="B105" t="e">
        <f>VLOOKUP(A105,'[1]GDP Figures Post 1980'!$A$8:$C$99,3,FALSE)</f>
        <v>#N/A</v>
      </c>
      <c r="C105">
        <f>VLOOKUP(A105,'[2]gaku-jk1731'!$A$8:$C$102,3,FALSE)</f>
        <v>493980.1</v>
      </c>
      <c r="D105">
        <f>IF(ISNA(B105),C105,B105*Helper!$B$9)</f>
        <v>493980.1</v>
      </c>
      <c r="E105" t="e">
        <f>VLOOKUP(A105,'[1]GDP Figures Post 1980'!$A$8:$AB$99,28,FALSE)</f>
        <v>#N/A</v>
      </c>
      <c r="F105">
        <f>VLOOKUP(A105,'[2]gaku-jk1731'!$A$8:$AC$102,29,FALSE)</f>
        <v>125895.5</v>
      </c>
      <c r="G105">
        <f>IF(ISNA(E105),F105,E105*Helper!$B$9)</f>
        <v>125895.5</v>
      </c>
    </row>
    <row r="106" spans="1:7" x14ac:dyDescent="0.4">
      <c r="A106" s="1">
        <f t="shared" si="1"/>
        <v>38807</v>
      </c>
      <c r="B106" t="e">
        <f>VLOOKUP(A106,'[1]GDP Figures Post 1980'!$A$8:$C$99,3,FALSE)</f>
        <v>#N/A</v>
      </c>
      <c r="C106">
        <f>VLOOKUP(A106,'[2]gaku-jk1731'!$A$8:$C$102,3,FALSE)</f>
        <v>494231.3</v>
      </c>
      <c r="D106">
        <f>IF(ISNA(B106),C106,B106*Helper!$B$9)</f>
        <v>494231.3</v>
      </c>
      <c r="E106" t="e">
        <f>VLOOKUP(A106,'[1]GDP Figures Post 1980'!$A$8:$AB$99,28,FALSE)</f>
        <v>#N/A</v>
      </c>
      <c r="F106">
        <f>VLOOKUP(A106,'[2]gaku-jk1731'!$A$8:$AC$102,29,FALSE)</f>
        <v>126096.9</v>
      </c>
      <c r="G106">
        <f>IF(ISNA(E106),F106,E106*Helper!$B$9)</f>
        <v>126096.9</v>
      </c>
    </row>
    <row r="107" spans="1:7" x14ac:dyDescent="0.4">
      <c r="A107" s="1">
        <f t="shared" si="1"/>
        <v>38898</v>
      </c>
      <c r="B107" t="e">
        <f>VLOOKUP(A107,'[1]GDP Figures Post 1980'!$A$8:$C$99,3,FALSE)</f>
        <v>#N/A</v>
      </c>
      <c r="C107">
        <f>VLOOKUP(A107,'[2]gaku-jk1731'!$A$8:$C$102,3,FALSE)</f>
        <v>496373.3</v>
      </c>
      <c r="D107">
        <f>IF(ISNA(B107),C107,B107*Helper!$B$9)</f>
        <v>496373.3</v>
      </c>
      <c r="E107" t="e">
        <f>VLOOKUP(A107,'[1]GDP Figures Post 1980'!$A$8:$AB$99,28,FALSE)</f>
        <v>#N/A</v>
      </c>
      <c r="F107">
        <f>VLOOKUP(A107,'[2]gaku-jk1731'!$A$8:$AC$102,29,FALSE)</f>
        <v>126665.9</v>
      </c>
      <c r="G107">
        <f>IF(ISNA(E107),F107,E107*Helper!$B$9)</f>
        <v>126665.9</v>
      </c>
    </row>
    <row r="108" spans="1:7" x14ac:dyDescent="0.4">
      <c r="A108" s="1">
        <f t="shared" si="1"/>
        <v>38990</v>
      </c>
      <c r="B108" t="e">
        <f>VLOOKUP(A108,'[1]GDP Figures Post 1980'!$A$8:$C$99,3,FALSE)</f>
        <v>#N/A</v>
      </c>
      <c r="C108">
        <f>VLOOKUP(A108,'[2]gaku-jk1731'!$A$8:$C$102,3,FALSE)</f>
        <v>495442.8</v>
      </c>
      <c r="D108">
        <f>IF(ISNA(B108),C108,B108*Helper!$B$9)</f>
        <v>495442.8</v>
      </c>
      <c r="E108" t="e">
        <f>VLOOKUP(A108,'[1]GDP Figures Post 1980'!$A$8:$AB$99,28,FALSE)</f>
        <v>#N/A</v>
      </c>
      <c r="F108">
        <f>VLOOKUP(A108,'[2]gaku-jk1731'!$A$8:$AC$102,29,FALSE)</f>
        <v>125267.5</v>
      </c>
      <c r="G108">
        <f>IF(ISNA(E108),F108,E108*Helper!$B$9)</f>
        <v>125267.5</v>
      </c>
    </row>
    <row r="109" spans="1:7" x14ac:dyDescent="0.4">
      <c r="A109" s="1">
        <f t="shared" si="1"/>
        <v>39082</v>
      </c>
      <c r="B109" t="e">
        <f>VLOOKUP(A109,'[1]GDP Figures Post 1980'!$A$8:$C$99,3,FALSE)</f>
        <v>#N/A</v>
      </c>
      <c r="C109">
        <f>VLOOKUP(A109,'[2]gaku-jk1731'!$A$8:$C$102,3,FALSE)</f>
        <v>500843.1</v>
      </c>
      <c r="D109">
        <f>IF(ISNA(B109),C109,B109*Helper!$B$9)</f>
        <v>500843.1</v>
      </c>
      <c r="E109" t="e">
        <f>VLOOKUP(A109,'[1]GDP Figures Post 1980'!$A$8:$AB$99,28,FALSE)</f>
        <v>#N/A</v>
      </c>
      <c r="F109">
        <f>VLOOKUP(A109,'[2]gaku-jk1731'!$A$8:$AC$102,29,FALSE)</f>
        <v>127511.6</v>
      </c>
      <c r="G109">
        <f>IF(ISNA(E109),F109,E109*Helper!$B$9)</f>
        <v>127511.6</v>
      </c>
    </row>
    <row r="110" spans="1:7" x14ac:dyDescent="0.4">
      <c r="A110" s="1">
        <f t="shared" si="1"/>
        <v>39172</v>
      </c>
      <c r="B110" t="e">
        <f>VLOOKUP(A110,'[1]GDP Figures Post 1980'!$A$8:$C$99,3,FALSE)</f>
        <v>#N/A</v>
      </c>
      <c r="C110">
        <f>VLOOKUP(A110,'[2]gaku-jk1731'!$A$8:$C$102,3,FALSE)</f>
        <v>505362.3</v>
      </c>
      <c r="D110">
        <f>IF(ISNA(B110),C110,B110*Helper!$B$9)</f>
        <v>505362.3</v>
      </c>
      <c r="E110" t="e">
        <f>VLOOKUP(A110,'[1]GDP Figures Post 1980'!$A$8:$AB$99,28,FALSE)</f>
        <v>#N/A</v>
      </c>
      <c r="F110">
        <f>VLOOKUP(A110,'[2]gaku-jk1731'!$A$8:$AC$102,29,FALSE)</f>
        <v>127409.7</v>
      </c>
      <c r="G110">
        <f>IF(ISNA(E110),F110,E110*Helper!$B$9)</f>
        <v>127409.7</v>
      </c>
    </row>
    <row r="111" spans="1:7" x14ac:dyDescent="0.4">
      <c r="A111" s="1">
        <f t="shared" si="1"/>
        <v>39263</v>
      </c>
      <c r="B111" t="e">
        <f>VLOOKUP(A111,'[1]GDP Figures Post 1980'!$A$8:$C$99,3,FALSE)</f>
        <v>#N/A</v>
      </c>
      <c r="C111">
        <f>VLOOKUP(A111,'[2]gaku-jk1731'!$A$8:$C$102,3,FALSE)</f>
        <v>505025.4</v>
      </c>
      <c r="D111">
        <f>IF(ISNA(B111),C111,B111*Helper!$B$9)</f>
        <v>505025.4</v>
      </c>
      <c r="E111" t="e">
        <f>VLOOKUP(A111,'[1]GDP Figures Post 1980'!$A$8:$AB$99,28,FALSE)</f>
        <v>#N/A</v>
      </c>
      <c r="F111">
        <f>VLOOKUP(A111,'[2]gaku-jk1731'!$A$8:$AC$102,29,FALSE)</f>
        <v>125340.2</v>
      </c>
      <c r="G111">
        <f>IF(ISNA(E111),F111,E111*Helper!$B$9)</f>
        <v>125340.2</v>
      </c>
    </row>
    <row r="112" spans="1:7" x14ac:dyDescent="0.4">
      <c r="A112" s="1">
        <f t="shared" si="1"/>
        <v>39355</v>
      </c>
      <c r="B112" t="e">
        <f>VLOOKUP(A112,'[1]GDP Figures Post 1980'!$A$8:$C$99,3,FALSE)</f>
        <v>#N/A</v>
      </c>
      <c r="C112">
        <f>VLOOKUP(A112,'[2]gaku-jk1731'!$A$8:$C$102,3,FALSE)</f>
        <v>503395.7</v>
      </c>
      <c r="D112">
        <f>IF(ISNA(B112),C112,B112*Helper!$B$9)</f>
        <v>503395.7</v>
      </c>
      <c r="E112" t="e">
        <f>VLOOKUP(A112,'[1]GDP Figures Post 1980'!$A$8:$AB$99,28,FALSE)</f>
        <v>#N/A</v>
      </c>
      <c r="F112">
        <f>VLOOKUP(A112,'[2]gaku-jk1731'!$A$8:$AC$102,29,FALSE)</f>
        <v>122174.1</v>
      </c>
      <c r="G112">
        <f>IF(ISNA(E112),F112,E112*Helper!$B$9)</f>
        <v>122174.1</v>
      </c>
    </row>
    <row r="113" spans="1:7" x14ac:dyDescent="0.4">
      <c r="A113" s="1">
        <f t="shared" si="1"/>
        <v>39447</v>
      </c>
      <c r="B113" t="e">
        <f>VLOOKUP(A113,'[1]GDP Figures Post 1980'!$A$8:$C$99,3,FALSE)</f>
        <v>#N/A</v>
      </c>
      <c r="C113">
        <f>VLOOKUP(A113,'[2]gaku-jk1731'!$A$8:$C$102,3,FALSE)</f>
        <v>505682.7</v>
      </c>
      <c r="D113">
        <f>IF(ISNA(B113),C113,B113*Helper!$B$9)</f>
        <v>505682.7</v>
      </c>
      <c r="E113" t="e">
        <f>VLOOKUP(A113,'[1]GDP Figures Post 1980'!$A$8:$AB$99,28,FALSE)</f>
        <v>#N/A</v>
      </c>
      <c r="F113">
        <f>VLOOKUP(A113,'[2]gaku-jk1731'!$A$8:$AC$102,29,FALSE)</f>
        <v>120694.39999999999</v>
      </c>
      <c r="G113">
        <f>IF(ISNA(E113),F113,E113*Helper!$B$9)</f>
        <v>120694.39999999999</v>
      </c>
    </row>
    <row r="114" spans="1:7" x14ac:dyDescent="0.4">
      <c r="A114" s="1">
        <f t="shared" si="1"/>
        <v>39538</v>
      </c>
      <c r="B114" t="e">
        <f>VLOOKUP(A114,'[1]GDP Figures Post 1980'!$A$8:$C$99,3,FALSE)</f>
        <v>#N/A</v>
      </c>
      <c r="C114">
        <f>VLOOKUP(A114,'[2]gaku-jk1731'!$A$8:$C$102,3,FALSE)</f>
        <v>507751.6</v>
      </c>
      <c r="D114">
        <f>IF(ISNA(B114),C114,B114*Helper!$B$9)</f>
        <v>507751.6</v>
      </c>
      <c r="E114" t="e">
        <f>VLOOKUP(A114,'[1]GDP Figures Post 1980'!$A$8:$AB$99,28,FALSE)</f>
        <v>#N/A</v>
      </c>
      <c r="F114">
        <f>VLOOKUP(A114,'[2]gaku-jk1731'!$A$8:$AC$102,29,FALSE)</f>
        <v>121457.3</v>
      </c>
      <c r="G114">
        <f>IF(ISNA(E114),F114,E114*Helper!$B$9)</f>
        <v>121457.3</v>
      </c>
    </row>
    <row r="115" spans="1:7" x14ac:dyDescent="0.4">
      <c r="A115" s="1">
        <f t="shared" si="1"/>
        <v>39629</v>
      </c>
      <c r="B115" t="e">
        <f>VLOOKUP(A115,'[1]GDP Figures Post 1980'!$A$8:$C$99,3,FALSE)</f>
        <v>#N/A</v>
      </c>
      <c r="C115">
        <f>VLOOKUP(A115,'[2]gaku-jk1731'!$A$8:$C$102,3,FALSE)</f>
        <v>504235.2</v>
      </c>
      <c r="D115">
        <f>IF(ISNA(B115),C115,B115*Helper!$B$9)</f>
        <v>504235.2</v>
      </c>
      <c r="E115" t="e">
        <f>VLOOKUP(A115,'[1]GDP Figures Post 1980'!$A$8:$AB$99,28,FALSE)</f>
        <v>#N/A</v>
      </c>
      <c r="F115">
        <f>VLOOKUP(A115,'[2]gaku-jk1731'!$A$8:$AC$102,29,FALSE)</f>
        <v>119752.3</v>
      </c>
      <c r="G115">
        <f>IF(ISNA(E115),F115,E115*Helper!$B$9)</f>
        <v>119752.3</v>
      </c>
    </row>
    <row r="116" spans="1:7" x14ac:dyDescent="0.4">
      <c r="A116" s="1">
        <f t="shared" si="1"/>
        <v>39721</v>
      </c>
      <c r="B116" t="e">
        <f>VLOOKUP(A116,'[1]GDP Figures Post 1980'!$A$8:$C$99,3,FALSE)</f>
        <v>#N/A</v>
      </c>
      <c r="C116">
        <f>VLOOKUP(A116,'[2]gaku-jk1731'!$A$8:$C$102,3,FALSE)</f>
        <v>497968.6</v>
      </c>
      <c r="D116">
        <f>IF(ISNA(B116),C116,B116*Helper!$B$9)</f>
        <v>497968.6</v>
      </c>
      <c r="E116" t="e">
        <f>VLOOKUP(A116,'[1]GDP Figures Post 1980'!$A$8:$AB$99,28,FALSE)</f>
        <v>#N/A</v>
      </c>
      <c r="F116">
        <f>VLOOKUP(A116,'[2]gaku-jk1731'!$A$8:$AC$102,29,FALSE)</f>
        <v>119182.5</v>
      </c>
      <c r="G116">
        <f>IF(ISNA(E116),F116,E116*Helper!$B$9)</f>
        <v>119182.5</v>
      </c>
    </row>
    <row r="117" spans="1:7" x14ac:dyDescent="0.4">
      <c r="A117" s="1">
        <f t="shared" si="1"/>
        <v>39813</v>
      </c>
      <c r="B117" t="e">
        <f>VLOOKUP(A117,'[1]GDP Figures Post 1980'!$A$8:$C$99,3,FALSE)</f>
        <v>#N/A</v>
      </c>
      <c r="C117">
        <f>VLOOKUP(A117,'[2]gaku-jk1731'!$A$8:$C$102,3,FALSE)</f>
        <v>487273.8</v>
      </c>
      <c r="D117">
        <f>IF(ISNA(B117),C117,B117*Helper!$B$9)</f>
        <v>487273.8</v>
      </c>
      <c r="E117" t="e">
        <f>VLOOKUP(A117,'[1]GDP Figures Post 1980'!$A$8:$AB$99,28,FALSE)</f>
        <v>#N/A</v>
      </c>
      <c r="F117">
        <f>VLOOKUP(A117,'[2]gaku-jk1731'!$A$8:$AC$102,29,FALSE)</f>
        <v>115901.5</v>
      </c>
      <c r="G117">
        <f>IF(ISNA(E117),F117,E117*Helper!$B$9)</f>
        <v>115901.5</v>
      </c>
    </row>
    <row r="118" spans="1:7" x14ac:dyDescent="0.4">
      <c r="A118" s="1">
        <f t="shared" si="1"/>
        <v>39903</v>
      </c>
      <c r="B118" t="e">
        <f>VLOOKUP(A118,'[1]GDP Figures Post 1980'!$A$8:$C$99,3,FALSE)</f>
        <v>#N/A</v>
      </c>
      <c r="C118">
        <f>VLOOKUP(A118,'[2]gaku-jk1731'!$A$8:$C$102,3,FALSE)</f>
        <v>463731.4</v>
      </c>
      <c r="D118">
        <f>IF(ISNA(B118),C118,B118*Helper!$B$9)</f>
        <v>463731.4</v>
      </c>
      <c r="E118" t="e">
        <f>VLOOKUP(A118,'[1]GDP Figures Post 1980'!$A$8:$AB$99,28,FALSE)</f>
        <v>#N/A</v>
      </c>
      <c r="F118">
        <f>VLOOKUP(A118,'[2]gaku-jk1731'!$A$8:$AC$102,29,FALSE)</f>
        <v>111088.2</v>
      </c>
      <c r="G118">
        <f>IF(ISNA(E118),F118,E118*Helper!$B$9)</f>
        <v>111088.2</v>
      </c>
    </row>
    <row r="119" spans="1:7" x14ac:dyDescent="0.4">
      <c r="A119" s="1">
        <f t="shared" si="1"/>
        <v>39994</v>
      </c>
      <c r="B119" t="e">
        <f>VLOOKUP(A119,'[1]GDP Figures Post 1980'!$A$8:$C$99,3,FALSE)</f>
        <v>#N/A</v>
      </c>
      <c r="C119">
        <f>VLOOKUP(A119,'[2]gaku-jk1731'!$A$8:$C$102,3,FALSE)</f>
        <v>472972.3</v>
      </c>
      <c r="D119">
        <f>IF(ISNA(B119),C119,B119*Helper!$B$9)</f>
        <v>472972.3</v>
      </c>
      <c r="E119" t="e">
        <f>VLOOKUP(A119,'[1]GDP Figures Post 1980'!$A$8:$AB$99,28,FALSE)</f>
        <v>#N/A</v>
      </c>
      <c r="F119">
        <f>VLOOKUP(A119,'[2]gaku-jk1731'!$A$8:$AC$102,29,FALSE)</f>
        <v>108910.3</v>
      </c>
      <c r="G119">
        <f>IF(ISNA(E119),F119,E119*Helper!$B$9)</f>
        <v>108910.3</v>
      </c>
    </row>
    <row r="120" spans="1:7" x14ac:dyDescent="0.4">
      <c r="A120" s="1">
        <f t="shared" si="1"/>
        <v>40086</v>
      </c>
      <c r="B120" t="e">
        <f>VLOOKUP(A120,'[1]GDP Figures Post 1980'!$A$8:$C$99,3,FALSE)</f>
        <v>#N/A</v>
      </c>
      <c r="C120">
        <f>VLOOKUP(A120,'[2]gaku-jk1731'!$A$8:$C$102,3,FALSE)</f>
        <v>472581.4</v>
      </c>
      <c r="D120">
        <f>IF(ISNA(B120),C120,B120*Helper!$B$9)</f>
        <v>472581.4</v>
      </c>
      <c r="E120" t="e">
        <f>VLOOKUP(A120,'[1]GDP Figures Post 1980'!$A$8:$AB$99,28,FALSE)</f>
        <v>#N/A</v>
      </c>
      <c r="F120">
        <f>VLOOKUP(A120,'[2]gaku-jk1731'!$A$8:$AC$102,29,FALSE)</f>
        <v>105520.1</v>
      </c>
      <c r="G120">
        <f>IF(ISNA(E120),F120,E120*Helper!$B$9)</f>
        <v>105520.1</v>
      </c>
    </row>
    <row r="121" spans="1:7" x14ac:dyDescent="0.4">
      <c r="A121" s="1">
        <f t="shared" si="1"/>
        <v>40178</v>
      </c>
      <c r="B121" t="e">
        <f>VLOOKUP(A121,'[1]GDP Figures Post 1980'!$A$8:$C$99,3,FALSE)</f>
        <v>#N/A</v>
      </c>
      <c r="C121">
        <f>VLOOKUP(A121,'[2]gaku-jk1731'!$A$8:$C$102,3,FALSE)</f>
        <v>479643.4</v>
      </c>
      <c r="D121">
        <f>IF(ISNA(B121),C121,B121*Helper!$B$9)</f>
        <v>479643.4</v>
      </c>
      <c r="E121" t="e">
        <f>VLOOKUP(A121,'[1]GDP Figures Post 1980'!$A$8:$AB$99,28,FALSE)</f>
        <v>#N/A</v>
      </c>
      <c r="F121">
        <f>VLOOKUP(A121,'[2]gaku-jk1731'!$A$8:$AC$102,29,FALSE)</f>
        <v>104934.6</v>
      </c>
      <c r="G121">
        <f>IF(ISNA(E121),F121,E121*Helper!$B$9)</f>
        <v>104934.6</v>
      </c>
    </row>
    <row r="122" spans="1:7" x14ac:dyDescent="0.4">
      <c r="A122" s="1">
        <f t="shared" si="1"/>
        <v>40268</v>
      </c>
      <c r="B122" t="e">
        <f>VLOOKUP(A122,'[1]GDP Figures Post 1980'!$A$8:$C$99,3,FALSE)</f>
        <v>#N/A</v>
      </c>
      <c r="C122">
        <f>VLOOKUP(A122,'[2]gaku-jk1731'!$A$8:$C$102,3,FALSE)</f>
        <v>484786.9</v>
      </c>
      <c r="D122">
        <f>IF(ISNA(B122),C122,B122*Helper!$B$9)</f>
        <v>484786.9</v>
      </c>
      <c r="E122" t="e">
        <f>VLOOKUP(A122,'[1]GDP Figures Post 1980'!$A$8:$AB$99,28,FALSE)</f>
        <v>#N/A</v>
      </c>
      <c r="F122">
        <f>VLOOKUP(A122,'[2]gaku-jk1731'!$A$8:$AC$102,29,FALSE)</f>
        <v>105477.4</v>
      </c>
      <c r="G122">
        <f>IF(ISNA(E122),F122,E122*Helper!$B$9)</f>
        <v>105477.4</v>
      </c>
    </row>
    <row r="123" spans="1:7" x14ac:dyDescent="0.4">
      <c r="A123" s="1">
        <f t="shared" si="1"/>
        <v>40359</v>
      </c>
      <c r="B123" t="e">
        <f>VLOOKUP(A123,'[1]GDP Figures Post 1980'!$A$8:$C$99,3,FALSE)</f>
        <v>#N/A</v>
      </c>
      <c r="C123">
        <f>VLOOKUP(A123,'[2]gaku-jk1731'!$A$8:$C$102,3,FALSE)</f>
        <v>489617</v>
      </c>
      <c r="D123">
        <f>IF(ISNA(B123),C123,B123*Helper!$B$9)</f>
        <v>489617</v>
      </c>
      <c r="E123" t="e">
        <f>VLOOKUP(A123,'[1]GDP Figures Post 1980'!$A$8:$AB$99,28,FALSE)</f>
        <v>#N/A</v>
      </c>
      <c r="F123">
        <f>VLOOKUP(A123,'[2]gaku-jk1731'!$A$8:$AC$102,29,FALSE)</f>
        <v>105532.8</v>
      </c>
      <c r="G123">
        <f>IF(ISNA(E123),F123,E123*Helper!$B$9)</f>
        <v>105532.8</v>
      </c>
    </row>
    <row r="124" spans="1:7" x14ac:dyDescent="0.4">
      <c r="A124" s="1">
        <f t="shared" si="1"/>
        <v>40451</v>
      </c>
      <c r="B124" t="e">
        <f>VLOOKUP(A124,'[1]GDP Figures Post 1980'!$A$8:$C$99,3,FALSE)</f>
        <v>#N/A</v>
      </c>
      <c r="C124">
        <f>VLOOKUP(A124,'[2]gaku-jk1731'!$A$8:$C$102,3,FALSE)</f>
        <v>498698.9</v>
      </c>
      <c r="D124">
        <f>IF(ISNA(B124),C124,B124*Helper!$B$9)</f>
        <v>498698.9</v>
      </c>
      <c r="E124" t="e">
        <f>VLOOKUP(A124,'[1]GDP Figures Post 1980'!$A$8:$AB$99,28,FALSE)</f>
        <v>#N/A</v>
      </c>
      <c r="F124">
        <f>VLOOKUP(A124,'[2]gaku-jk1731'!$A$8:$AC$102,29,FALSE)</f>
        <v>106522.1</v>
      </c>
      <c r="G124">
        <f>IF(ISNA(E124),F124,E124*Helper!$B$9)</f>
        <v>106522.1</v>
      </c>
    </row>
    <row r="125" spans="1:7" x14ac:dyDescent="0.4">
      <c r="A125" s="1">
        <f t="shared" si="1"/>
        <v>40543</v>
      </c>
      <c r="B125" t="e">
        <f>VLOOKUP(A125,'[1]GDP Figures Post 1980'!$A$8:$C$99,3,FALSE)</f>
        <v>#N/A</v>
      </c>
      <c r="C125">
        <f>VLOOKUP(A125,'[2]gaku-jk1731'!$A$8:$C$102,3,FALSE)</f>
        <v>495455.2</v>
      </c>
      <c r="D125">
        <f>IF(ISNA(B125),C125,B125*Helper!$B$9)</f>
        <v>495455.2</v>
      </c>
      <c r="E125" t="e">
        <f>VLOOKUP(A125,'[1]GDP Figures Post 1980'!$A$8:$AB$99,28,FALSE)</f>
        <v>#N/A</v>
      </c>
      <c r="F125">
        <f>VLOOKUP(A125,'[2]gaku-jk1731'!$A$8:$AC$102,29,FALSE)</f>
        <v>106040.7</v>
      </c>
      <c r="G125">
        <f>IF(ISNA(E125),F125,E125*Helper!$B$9)</f>
        <v>106040.7</v>
      </c>
    </row>
    <row r="126" spans="1:7" x14ac:dyDescent="0.4">
      <c r="A126" s="1">
        <f t="shared" si="1"/>
        <v>40633</v>
      </c>
      <c r="B126" t="e">
        <f>VLOOKUP(A126,'[1]GDP Figures Post 1980'!$A$8:$C$99,3,FALSE)</f>
        <v>#N/A</v>
      </c>
      <c r="C126">
        <f>VLOOKUP(A126,'[2]gaku-jk1731'!$A$8:$C$102,3,FALSE)</f>
        <v>488157.8</v>
      </c>
      <c r="D126">
        <f>IF(ISNA(B126),C126,B126*Helper!$B$9)</f>
        <v>488157.8</v>
      </c>
      <c r="E126" t="e">
        <f>VLOOKUP(A126,'[1]GDP Figures Post 1980'!$A$8:$AB$99,28,FALSE)</f>
        <v>#N/A</v>
      </c>
      <c r="F126">
        <f>VLOOKUP(A126,'[2]gaku-jk1731'!$A$8:$AC$102,29,FALSE)</f>
        <v>106638.8</v>
      </c>
      <c r="G126">
        <f>IF(ISNA(E126),F126,E126*Helper!$B$9)</f>
        <v>106638.8</v>
      </c>
    </row>
    <row r="127" spans="1:7" x14ac:dyDescent="0.4">
      <c r="A127" s="1">
        <f t="shared" si="1"/>
        <v>40724</v>
      </c>
      <c r="B127" t="e">
        <f>VLOOKUP(A127,'[1]GDP Figures Post 1980'!$A$8:$C$99,3,FALSE)</f>
        <v>#N/A</v>
      </c>
      <c r="C127">
        <f>VLOOKUP(A127,'[2]gaku-jk1731'!$A$8:$C$102,3,FALSE)</f>
        <v>485579.1</v>
      </c>
      <c r="D127">
        <f>IF(ISNA(B127),C127,B127*Helper!$B$9)</f>
        <v>485579.1</v>
      </c>
      <c r="E127" t="e">
        <f>VLOOKUP(A127,'[1]GDP Figures Post 1980'!$A$8:$AB$99,28,FALSE)</f>
        <v>#N/A</v>
      </c>
      <c r="F127">
        <f>VLOOKUP(A127,'[2]gaku-jk1731'!$A$8:$AC$102,29,FALSE)</f>
        <v>106193.4</v>
      </c>
      <c r="G127">
        <f>IF(ISNA(E127),F127,E127*Helper!$B$9)</f>
        <v>106193.4</v>
      </c>
    </row>
    <row r="128" spans="1:7" x14ac:dyDescent="0.4">
      <c r="A128" s="1">
        <f t="shared" si="1"/>
        <v>40816</v>
      </c>
      <c r="B128" t="e">
        <f>VLOOKUP(A128,'[1]GDP Figures Post 1980'!$A$8:$C$99,3,FALSE)</f>
        <v>#N/A</v>
      </c>
      <c r="C128">
        <f>VLOOKUP(A128,'[2]gaku-jk1731'!$A$8:$C$102,3,FALSE)</f>
        <v>496716.79999999999</v>
      </c>
      <c r="D128">
        <f>IF(ISNA(B128),C128,B128*Helper!$B$9)</f>
        <v>496716.79999999999</v>
      </c>
      <c r="E128" t="e">
        <f>VLOOKUP(A128,'[1]GDP Figures Post 1980'!$A$8:$AB$99,28,FALSE)</f>
        <v>#N/A</v>
      </c>
      <c r="F128">
        <f>VLOOKUP(A128,'[2]gaku-jk1731'!$A$8:$AC$102,29,FALSE)</f>
        <v>107877.9</v>
      </c>
      <c r="G128">
        <f>IF(ISNA(E128),F128,E128*Helper!$B$9)</f>
        <v>107877.9</v>
      </c>
    </row>
    <row r="129" spans="1:7" x14ac:dyDescent="0.4">
      <c r="A129" s="1">
        <f t="shared" si="1"/>
        <v>40908</v>
      </c>
      <c r="B129" t="e">
        <f>VLOOKUP(A129,'[1]GDP Figures Post 1980'!$A$8:$C$99,3,FALSE)</f>
        <v>#N/A</v>
      </c>
      <c r="C129">
        <f>VLOOKUP(A129,'[2]gaku-jk1731'!$A$8:$C$102,3,FALSE)</f>
        <v>496261.6</v>
      </c>
      <c r="D129">
        <f>IF(ISNA(B129),C129,B129*Helper!$B$9)</f>
        <v>496261.6</v>
      </c>
      <c r="E129" t="e">
        <f>VLOOKUP(A129,'[1]GDP Figures Post 1980'!$A$8:$AB$99,28,FALSE)</f>
        <v>#N/A</v>
      </c>
      <c r="F129">
        <f>VLOOKUP(A129,'[2]gaku-jk1731'!$A$8:$AC$102,29,FALSE)</f>
        <v>110196.7</v>
      </c>
      <c r="G129">
        <f>IF(ISNA(E129),F129,E129*Helper!$B$9)</f>
        <v>110196.7</v>
      </c>
    </row>
    <row r="130" spans="1:7" x14ac:dyDescent="0.4">
      <c r="A130" s="1">
        <f t="shared" si="1"/>
        <v>40999</v>
      </c>
      <c r="B130" t="e">
        <f>VLOOKUP(A130,'[1]GDP Figures Post 1980'!$A$8:$C$99,3,FALSE)</f>
        <v>#N/A</v>
      </c>
      <c r="C130">
        <f>VLOOKUP(A130,'[2]gaku-jk1731'!$A$8:$C$102,3,FALSE)</f>
        <v>501571.6</v>
      </c>
      <c r="D130">
        <f>IF(ISNA(B130),C130,B130*Helper!$B$9)</f>
        <v>501571.6</v>
      </c>
      <c r="E130" t="e">
        <f>VLOOKUP(A130,'[1]GDP Figures Post 1980'!$A$8:$AB$99,28,FALSE)</f>
        <v>#N/A</v>
      </c>
      <c r="F130">
        <f>VLOOKUP(A130,'[2]gaku-jk1731'!$A$8:$AC$102,29,FALSE)</f>
        <v>111203.9</v>
      </c>
      <c r="G130">
        <f>IF(ISNA(E130),F130,E130*Helper!$B$9)</f>
        <v>111203.9</v>
      </c>
    </row>
    <row r="131" spans="1:7" x14ac:dyDescent="0.4">
      <c r="A131" s="1">
        <f t="shared" si="1"/>
        <v>41090</v>
      </c>
      <c r="B131" t="e">
        <f>VLOOKUP(A131,'[1]GDP Figures Post 1980'!$A$8:$C$99,3,FALSE)</f>
        <v>#N/A</v>
      </c>
      <c r="C131">
        <f>VLOOKUP(A131,'[2]gaku-jk1731'!$A$8:$C$102,3,FALSE)</f>
        <v>499414.5</v>
      </c>
      <c r="D131">
        <f>IF(ISNA(B131),C131,B131*Helper!$B$9)</f>
        <v>499414.5</v>
      </c>
      <c r="E131" t="e">
        <f>VLOOKUP(A131,'[1]GDP Figures Post 1980'!$A$8:$AB$99,28,FALSE)</f>
        <v>#N/A</v>
      </c>
      <c r="F131">
        <f>VLOOKUP(A131,'[2]gaku-jk1731'!$A$8:$AC$102,29,FALSE)</f>
        <v>112002.6</v>
      </c>
      <c r="G131">
        <f>IF(ISNA(E131),F131,E131*Helper!$B$9)</f>
        <v>112002.6</v>
      </c>
    </row>
    <row r="132" spans="1:7" x14ac:dyDescent="0.4">
      <c r="A132" s="1">
        <f t="shared" ref="A132:A160" si="2">EOMONTH(A131,3)</f>
        <v>41182</v>
      </c>
      <c r="B132" t="e">
        <f>VLOOKUP(A132,'[1]GDP Figures Post 1980'!$A$8:$C$99,3,FALSE)</f>
        <v>#N/A</v>
      </c>
      <c r="C132">
        <f>VLOOKUP(A132,'[2]gaku-jk1731'!$A$8:$C$102,3,FALSE)</f>
        <v>497268.4</v>
      </c>
      <c r="D132">
        <f>IF(ISNA(B132),C132,B132*Helper!$B$9)</f>
        <v>497268.4</v>
      </c>
      <c r="E132" t="e">
        <f>VLOOKUP(A132,'[1]GDP Figures Post 1980'!$A$8:$AB$99,28,FALSE)</f>
        <v>#N/A</v>
      </c>
      <c r="F132">
        <f>VLOOKUP(A132,'[2]gaku-jk1731'!$A$8:$AC$102,29,FALSE)</f>
        <v>111222.7</v>
      </c>
      <c r="G132">
        <f>IF(ISNA(E132),F132,E132*Helper!$B$9)</f>
        <v>111222.7</v>
      </c>
    </row>
    <row r="133" spans="1:7" x14ac:dyDescent="0.4">
      <c r="A133" s="1">
        <f t="shared" si="2"/>
        <v>41274</v>
      </c>
      <c r="B133" t="e">
        <f>VLOOKUP(A133,'[1]GDP Figures Post 1980'!$A$8:$C$99,3,FALSE)</f>
        <v>#N/A</v>
      </c>
      <c r="C133">
        <f>VLOOKUP(A133,'[2]gaku-jk1731'!$A$8:$C$102,3,FALSE)</f>
        <v>497971.9</v>
      </c>
      <c r="D133">
        <f>IF(ISNA(B133),C133,B133*Helper!$B$9)</f>
        <v>497971.9</v>
      </c>
      <c r="E133" t="e">
        <f>VLOOKUP(A133,'[1]GDP Figures Post 1980'!$A$8:$AB$99,28,FALSE)</f>
        <v>#N/A</v>
      </c>
      <c r="F133">
        <f>VLOOKUP(A133,'[2]gaku-jk1731'!$A$8:$AC$102,29,FALSE)</f>
        <v>111355.8</v>
      </c>
      <c r="G133">
        <f>IF(ISNA(E133),F133,E133*Helper!$B$9)</f>
        <v>111355.8</v>
      </c>
    </row>
    <row r="134" spans="1:7" x14ac:dyDescent="0.4">
      <c r="A134" s="1">
        <f t="shared" si="2"/>
        <v>41364</v>
      </c>
      <c r="B134" t="e">
        <f>VLOOKUP(A134,'[1]GDP Figures Post 1980'!$A$8:$C$99,3,FALSE)</f>
        <v>#N/A</v>
      </c>
      <c r="C134">
        <f>VLOOKUP(A134,'[2]gaku-jk1731'!$A$8:$C$102,3,FALSE)</f>
        <v>503918.2</v>
      </c>
      <c r="D134">
        <f>IF(ISNA(B134),C134,B134*Helper!$B$9)</f>
        <v>503918.2</v>
      </c>
      <c r="E134" t="e">
        <f>VLOOKUP(A134,'[1]GDP Figures Post 1980'!$A$8:$AB$99,28,FALSE)</f>
        <v>#N/A</v>
      </c>
      <c r="F134">
        <f>VLOOKUP(A134,'[2]gaku-jk1731'!$A$8:$AC$102,29,FALSE)</f>
        <v>112062.7</v>
      </c>
      <c r="G134">
        <f>IF(ISNA(E134),F134,E134*Helper!$B$9)</f>
        <v>112062.7</v>
      </c>
    </row>
    <row r="135" spans="1:7" x14ac:dyDescent="0.4">
      <c r="A135" s="1">
        <f t="shared" si="2"/>
        <v>41455</v>
      </c>
      <c r="B135" t="e">
        <f>VLOOKUP(A135,'[1]GDP Figures Post 1980'!$A$8:$C$99,3,FALSE)</f>
        <v>#N/A</v>
      </c>
      <c r="C135">
        <f>VLOOKUP(A135,'[2]gaku-jk1731'!$A$8:$C$102,3,FALSE)</f>
        <v>508915</v>
      </c>
      <c r="D135">
        <f>IF(ISNA(B135),C135,B135*Helper!$B$9)</f>
        <v>508915</v>
      </c>
      <c r="E135" t="e">
        <f>VLOOKUP(A135,'[1]GDP Figures Post 1980'!$A$8:$AB$99,28,FALSE)</f>
        <v>#N/A</v>
      </c>
      <c r="F135">
        <f>VLOOKUP(A135,'[2]gaku-jk1731'!$A$8:$AC$102,29,FALSE)</f>
        <v>115802.7</v>
      </c>
      <c r="G135">
        <f>IF(ISNA(E135),F135,E135*Helper!$B$9)</f>
        <v>115802.7</v>
      </c>
    </row>
    <row r="136" spans="1:7" x14ac:dyDescent="0.4">
      <c r="A136" s="1">
        <f t="shared" si="2"/>
        <v>41547</v>
      </c>
      <c r="B136" t="e">
        <f>VLOOKUP(A136,'[1]GDP Figures Post 1980'!$A$8:$C$99,3,FALSE)</f>
        <v>#N/A</v>
      </c>
      <c r="C136">
        <f>VLOOKUP(A136,'[2]gaku-jk1731'!$A$8:$C$102,3,FALSE)</f>
        <v>512135.4</v>
      </c>
      <c r="D136">
        <f>IF(ISNA(B136),C136,B136*Helper!$B$9)</f>
        <v>512135.4</v>
      </c>
      <c r="E136" t="e">
        <f>VLOOKUP(A136,'[1]GDP Figures Post 1980'!$A$8:$AB$99,28,FALSE)</f>
        <v>#N/A</v>
      </c>
      <c r="F136">
        <f>VLOOKUP(A136,'[2]gaku-jk1731'!$A$8:$AC$102,29,FALSE)</f>
        <v>119133.2</v>
      </c>
      <c r="G136">
        <f>IF(ISNA(E136),F136,E136*Helper!$B$9)</f>
        <v>119133.2</v>
      </c>
    </row>
    <row r="137" spans="1:7" x14ac:dyDescent="0.4">
      <c r="A137" s="1">
        <f t="shared" si="2"/>
        <v>41639</v>
      </c>
      <c r="B137" t="e">
        <f>VLOOKUP(A137,'[1]GDP Figures Post 1980'!$A$8:$C$99,3,FALSE)</f>
        <v>#N/A</v>
      </c>
      <c r="C137">
        <f>VLOOKUP(A137,'[2]gaku-jk1731'!$A$8:$C$102,3,FALSE)</f>
        <v>511671.1</v>
      </c>
      <c r="D137">
        <f>IF(ISNA(B137),C137,B137*Helper!$B$9)</f>
        <v>511671.1</v>
      </c>
      <c r="E137" t="e">
        <f>VLOOKUP(A137,'[1]GDP Figures Post 1980'!$A$8:$AB$99,28,FALSE)</f>
        <v>#N/A</v>
      </c>
      <c r="F137">
        <f>VLOOKUP(A137,'[2]gaku-jk1731'!$A$8:$AC$102,29,FALSE)</f>
        <v>121132.3</v>
      </c>
      <c r="G137">
        <f>IF(ISNA(E137),F137,E137*Helper!$B$9)</f>
        <v>121132.3</v>
      </c>
    </row>
    <row r="138" spans="1:7" x14ac:dyDescent="0.4">
      <c r="A138" s="1">
        <f t="shared" si="2"/>
        <v>41729</v>
      </c>
      <c r="B138" t="e">
        <f>VLOOKUP(A138,'[1]GDP Figures Post 1980'!$A$8:$C$99,3,FALSE)</f>
        <v>#N/A</v>
      </c>
      <c r="C138">
        <f>VLOOKUP(A138,'[2]gaku-jk1731'!$A$8:$C$102,3,FALSE)</f>
        <v>517137.5</v>
      </c>
      <c r="D138">
        <f>IF(ISNA(B138),C138,B138*Helper!$B$9)</f>
        <v>517137.5</v>
      </c>
      <c r="E138" t="e">
        <f>VLOOKUP(A138,'[1]GDP Figures Post 1980'!$A$8:$AB$99,28,FALSE)</f>
        <v>#N/A</v>
      </c>
      <c r="F138">
        <f>VLOOKUP(A138,'[2]gaku-jk1731'!$A$8:$AC$102,29,FALSE)</f>
        <v>123069</v>
      </c>
      <c r="G138">
        <f>IF(ISNA(E138),F138,E138*Helper!$B$9)</f>
        <v>123069</v>
      </c>
    </row>
    <row r="139" spans="1:7" x14ac:dyDescent="0.4">
      <c r="A139" s="1">
        <f t="shared" si="2"/>
        <v>41820</v>
      </c>
      <c r="B139" t="e">
        <f>VLOOKUP(A139,'[1]GDP Figures Post 1980'!$A$8:$C$99,3,FALSE)</f>
        <v>#N/A</v>
      </c>
      <c r="C139">
        <f>VLOOKUP(A139,'[2]gaku-jk1731'!$A$8:$C$102,3,FALSE)</f>
        <v>507435.8</v>
      </c>
      <c r="D139">
        <f>IF(ISNA(B139),C139,B139*Helper!$B$9)</f>
        <v>507435.8</v>
      </c>
      <c r="E139" t="e">
        <f>VLOOKUP(A139,'[1]GDP Figures Post 1980'!$A$8:$AB$99,28,FALSE)</f>
        <v>#N/A</v>
      </c>
      <c r="F139">
        <f>VLOOKUP(A139,'[2]gaku-jk1731'!$A$8:$AC$102,29,FALSE)</f>
        <v>118913.9</v>
      </c>
      <c r="G139">
        <f>IF(ISNA(E139),F139,E139*Helper!$B$9)</f>
        <v>118913.9</v>
      </c>
    </row>
    <row r="140" spans="1:7" x14ac:dyDescent="0.4">
      <c r="A140" s="1">
        <f t="shared" si="2"/>
        <v>41912</v>
      </c>
      <c r="B140" t="e">
        <f>VLOOKUP(A140,'[1]GDP Figures Post 1980'!$A$8:$C$99,3,FALSE)</f>
        <v>#N/A</v>
      </c>
      <c r="C140">
        <f>VLOOKUP(A140,'[2]gaku-jk1731'!$A$8:$C$102,3,FALSE)</f>
        <v>506650</v>
      </c>
      <c r="D140">
        <f>IF(ISNA(B140),C140,B140*Helper!$B$9)</f>
        <v>506650</v>
      </c>
      <c r="E140" t="e">
        <f>VLOOKUP(A140,'[1]GDP Figures Post 1980'!$A$8:$AB$99,28,FALSE)</f>
        <v>#N/A</v>
      </c>
      <c r="F140">
        <f>VLOOKUP(A140,'[2]gaku-jk1731'!$A$8:$AC$102,29,FALSE)</f>
        <v>119009.1</v>
      </c>
      <c r="G140">
        <f>IF(ISNA(E140),F140,E140*Helper!$B$9)</f>
        <v>119009.1</v>
      </c>
    </row>
    <row r="141" spans="1:7" x14ac:dyDescent="0.4">
      <c r="A141" s="1">
        <f t="shared" si="2"/>
        <v>42004</v>
      </c>
      <c r="B141" t="e">
        <f>VLOOKUP(A141,'[1]GDP Figures Post 1980'!$A$8:$C$99,3,FALSE)</f>
        <v>#N/A</v>
      </c>
      <c r="C141">
        <f>VLOOKUP(A141,'[2]gaku-jk1731'!$A$8:$C$102,3,FALSE)</f>
        <v>510399.8</v>
      </c>
      <c r="D141">
        <f>IF(ISNA(B141),C141,B141*Helper!$B$9)</f>
        <v>510399.8</v>
      </c>
      <c r="E141" t="e">
        <f>VLOOKUP(A141,'[1]GDP Figures Post 1980'!$A$8:$AB$99,28,FALSE)</f>
        <v>#N/A</v>
      </c>
      <c r="F141">
        <f>VLOOKUP(A141,'[2]gaku-jk1731'!$A$8:$AC$102,29,FALSE)</f>
        <v>119877.1</v>
      </c>
      <c r="G141">
        <f>IF(ISNA(E141),F141,E141*Helper!$B$9)</f>
        <v>119877.1</v>
      </c>
    </row>
    <row r="142" spans="1:7" x14ac:dyDescent="0.4">
      <c r="A142" s="1">
        <f t="shared" si="2"/>
        <v>42094</v>
      </c>
      <c r="B142" t="e">
        <f>VLOOKUP(A142,'[1]GDP Figures Post 1980'!$A$8:$C$99,3,FALSE)</f>
        <v>#N/A</v>
      </c>
      <c r="C142">
        <f>VLOOKUP(A142,'[2]gaku-jk1731'!$A$8:$C$102,3,FALSE)</f>
        <v>516211.8</v>
      </c>
      <c r="D142">
        <f>IF(ISNA(B142),C142,B142*Helper!$B$9)</f>
        <v>516211.8</v>
      </c>
      <c r="E142" t="e">
        <f>VLOOKUP(A142,'[1]GDP Figures Post 1980'!$A$8:$AB$99,28,FALSE)</f>
        <v>#N/A</v>
      </c>
      <c r="F142">
        <f>VLOOKUP(A142,'[2]gaku-jk1731'!$A$8:$AC$102,29,FALSE)</f>
        <v>120766.3</v>
      </c>
      <c r="G142">
        <f>IF(ISNA(E142),F142,E142*Helper!$B$9)</f>
        <v>120766.3</v>
      </c>
    </row>
    <row r="143" spans="1:7" x14ac:dyDescent="0.4">
      <c r="A143" s="1">
        <f t="shared" si="2"/>
        <v>42185</v>
      </c>
      <c r="B143" t="e">
        <f>VLOOKUP(A143,'[1]GDP Figures Post 1980'!$A$8:$C$99,3,FALSE)</f>
        <v>#N/A</v>
      </c>
      <c r="C143">
        <f>VLOOKUP(A143,'[2]gaku-jk1731'!$A$8:$C$102,3,FALSE)</f>
        <v>516100</v>
      </c>
      <c r="D143">
        <f>IF(ISNA(B143),C143,B143*Helper!$B$9)</f>
        <v>516100</v>
      </c>
      <c r="E143" t="e">
        <f>VLOOKUP(A143,'[1]GDP Figures Post 1980'!$A$8:$AB$99,28,FALSE)</f>
        <v>#N/A</v>
      </c>
      <c r="F143">
        <f>VLOOKUP(A143,'[2]gaku-jk1731'!$A$8:$AC$102,29,FALSE)</f>
        <v>119994.6</v>
      </c>
      <c r="G143">
        <f>IF(ISNA(E143),F143,E143*Helper!$B$9)</f>
        <v>119994.6</v>
      </c>
    </row>
    <row r="144" spans="1:7" x14ac:dyDescent="0.4">
      <c r="A144" s="1">
        <f t="shared" si="2"/>
        <v>42277</v>
      </c>
      <c r="B144" t="e">
        <f>VLOOKUP(A144,'[1]GDP Figures Post 1980'!$A$8:$C$99,3,FALSE)</f>
        <v>#N/A</v>
      </c>
      <c r="C144">
        <f>VLOOKUP(A144,'[2]gaku-jk1731'!$A$8:$C$102,3,FALSE)</f>
        <v>516993.9</v>
      </c>
      <c r="D144">
        <f>IF(ISNA(B144),C144,B144*Helper!$B$9)</f>
        <v>516993.9</v>
      </c>
      <c r="E144" t="e">
        <f>VLOOKUP(A144,'[1]GDP Figures Post 1980'!$A$8:$AB$99,28,FALSE)</f>
        <v>#N/A</v>
      </c>
      <c r="F144">
        <f>VLOOKUP(A144,'[2]gaku-jk1731'!$A$8:$AC$102,29,FALSE)</f>
        <v>120519.5</v>
      </c>
      <c r="G144">
        <f>IF(ISNA(E144),F144,E144*Helper!$B$9)</f>
        <v>120519.5</v>
      </c>
    </row>
    <row r="145" spans="1:7" x14ac:dyDescent="0.4">
      <c r="A145" s="1">
        <f t="shared" si="2"/>
        <v>42369</v>
      </c>
      <c r="B145" t="e">
        <f>VLOOKUP(A145,'[1]GDP Figures Post 1980'!$A$8:$C$99,3,FALSE)</f>
        <v>#N/A</v>
      </c>
      <c r="C145">
        <f>VLOOKUP(A145,'[2]gaku-jk1731'!$A$8:$C$102,3,FALSE)</f>
        <v>515741.1</v>
      </c>
      <c r="D145">
        <f>IF(ISNA(B145),C145,B145*Helper!$B$9)</f>
        <v>515741.1</v>
      </c>
      <c r="E145" t="e">
        <f>VLOOKUP(A145,'[1]GDP Figures Post 1980'!$A$8:$AB$99,28,FALSE)</f>
        <v>#N/A</v>
      </c>
      <c r="F145">
        <f>VLOOKUP(A145,'[2]gaku-jk1731'!$A$8:$AC$102,29,FALSE)</f>
        <v>120101.2</v>
      </c>
      <c r="G145">
        <f>IF(ISNA(E145),F145,E145*Helper!$B$9)</f>
        <v>120101.2</v>
      </c>
    </row>
    <row r="146" spans="1:7" x14ac:dyDescent="0.4">
      <c r="A146" s="1">
        <f t="shared" si="2"/>
        <v>42460</v>
      </c>
      <c r="B146" t="e">
        <f>VLOOKUP(A146,'[1]GDP Figures Post 1980'!$A$8:$C$99,3,FALSE)</f>
        <v>#N/A</v>
      </c>
      <c r="C146">
        <f>VLOOKUP(A146,'[2]gaku-jk1731'!$A$8:$C$102,3,FALSE)</f>
        <v>518487.2</v>
      </c>
      <c r="D146">
        <f>IF(ISNA(B146),C146,B146*Helper!$B$9)</f>
        <v>518487.2</v>
      </c>
      <c r="E146" t="e">
        <f>VLOOKUP(A146,'[1]GDP Figures Post 1980'!$A$8:$AB$99,28,FALSE)</f>
        <v>#N/A</v>
      </c>
      <c r="F146">
        <f>VLOOKUP(A146,'[2]gaku-jk1731'!$A$8:$AC$102,29,FALSE)</f>
        <v>120105.4</v>
      </c>
      <c r="G146">
        <f>IF(ISNA(E146),F146,E146*Helper!$B$9)</f>
        <v>120105.4</v>
      </c>
    </row>
    <row r="147" spans="1:7" x14ac:dyDescent="0.4">
      <c r="A147" s="1">
        <f t="shared" si="2"/>
        <v>42551</v>
      </c>
      <c r="B147" t="e">
        <f>VLOOKUP(A147,'[1]GDP Figures Post 1980'!$A$8:$C$99,3,FALSE)</f>
        <v>#N/A</v>
      </c>
      <c r="C147">
        <f>VLOOKUP(A147,'[2]gaku-jk1731'!$A$8:$C$102,3,FALSE)</f>
        <v>521080.8</v>
      </c>
      <c r="D147">
        <f>IF(ISNA(B147),C147,B147*Helper!$B$9)</f>
        <v>521080.8</v>
      </c>
      <c r="E147" t="e">
        <f>VLOOKUP(A147,'[1]GDP Figures Post 1980'!$A$8:$AB$99,28,FALSE)</f>
        <v>#N/A</v>
      </c>
      <c r="F147">
        <f>VLOOKUP(A147,'[2]gaku-jk1731'!$A$8:$AC$102,29,FALSE)</f>
        <v>121500.5</v>
      </c>
      <c r="G147">
        <f>IF(ISNA(E147),F147,E147*Helper!$B$9)</f>
        <v>121500.5</v>
      </c>
    </row>
    <row r="148" spans="1:7" x14ac:dyDescent="0.4">
      <c r="A148" s="1">
        <f t="shared" si="2"/>
        <v>42643</v>
      </c>
      <c r="B148" t="e">
        <f>VLOOKUP(A148,'[1]GDP Figures Post 1980'!$A$8:$C$99,3,FALSE)</f>
        <v>#N/A</v>
      </c>
      <c r="C148">
        <f>VLOOKUP(A148,'[2]gaku-jk1731'!$A$8:$C$102,3,FALSE)</f>
        <v>522202.7</v>
      </c>
      <c r="D148">
        <f>IF(ISNA(B148),C148,B148*Helper!$B$9)</f>
        <v>522202.7</v>
      </c>
      <c r="E148" t="e">
        <f>VLOOKUP(A148,'[1]GDP Figures Post 1980'!$A$8:$AB$99,28,FALSE)</f>
        <v>#N/A</v>
      </c>
      <c r="F148">
        <f>VLOOKUP(A148,'[2]gaku-jk1731'!$A$8:$AC$102,29,FALSE)</f>
        <v>121794.8</v>
      </c>
      <c r="G148">
        <f>IF(ISNA(E148),F148,E148*Helper!$B$9)</f>
        <v>121794.8</v>
      </c>
    </row>
    <row r="149" spans="1:7" x14ac:dyDescent="0.4">
      <c r="A149" s="1">
        <f t="shared" si="2"/>
        <v>42735</v>
      </c>
      <c r="B149" t="e">
        <f>VLOOKUP(A149,'[1]GDP Figures Post 1980'!$A$8:$C$99,3,FALSE)</f>
        <v>#N/A</v>
      </c>
      <c r="C149">
        <f>VLOOKUP(A149,'[2]gaku-jk1731'!$A$8:$C$102,3,FALSE)</f>
        <v>524265.9</v>
      </c>
      <c r="D149">
        <f>IF(ISNA(B149),C149,B149*Helper!$B$9)</f>
        <v>524265.9</v>
      </c>
      <c r="E149" t="e">
        <f>VLOOKUP(A149,'[1]GDP Figures Post 1980'!$A$8:$AB$99,28,FALSE)</f>
        <v>#N/A</v>
      </c>
      <c r="F149">
        <f>VLOOKUP(A149,'[2]gaku-jk1731'!$A$8:$AC$102,29,FALSE)</f>
        <v>122634.9</v>
      </c>
      <c r="G149">
        <f>IF(ISNA(E149),F149,E149*Helper!$B$9)</f>
        <v>122634.9</v>
      </c>
    </row>
    <row r="150" spans="1:7" x14ac:dyDescent="0.4">
      <c r="A150" s="1">
        <f t="shared" si="2"/>
        <v>42825</v>
      </c>
      <c r="B150" t="e">
        <f>VLOOKUP(A150,'[1]GDP Figures Post 1980'!$A$8:$C$99,3,FALSE)</f>
        <v>#N/A</v>
      </c>
      <c r="C150">
        <f>VLOOKUP(A150,'[2]gaku-jk1731'!$A$8:$C$102,3,FALSE)</f>
        <v>525628.4</v>
      </c>
      <c r="D150">
        <f>IF(ISNA(B150),C150,B150*Helper!$B$9)</f>
        <v>525628.4</v>
      </c>
      <c r="E150" t="e">
        <f>VLOOKUP(A150,'[1]GDP Figures Post 1980'!$A$8:$AB$99,28,FALSE)</f>
        <v>#N/A</v>
      </c>
      <c r="F150">
        <f>VLOOKUP(A150,'[2]gaku-jk1731'!$A$8:$AC$102,29,FALSE)</f>
        <v>123212</v>
      </c>
      <c r="G150">
        <f>IF(ISNA(E150),F150,E150*Helper!$B$9)</f>
        <v>123212</v>
      </c>
    </row>
    <row r="151" spans="1:7" x14ac:dyDescent="0.4">
      <c r="A151" s="1">
        <f t="shared" si="2"/>
        <v>42916</v>
      </c>
      <c r="B151" t="e">
        <f>VLOOKUP(A151,'[1]GDP Figures Post 1980'!$A$8:$C$99,3,FALSE)</f>
        <v>#N/A</v>
      </c>
      <c r="C151">
        <f>VLOOKUP(A151,'[2]gaku-jk1731'!$A$8:$C$102,3,FALSE)</f>
        <v>528985.9</v>
      </c>
      <c r="D151">
        <f>IF(ISNA(B151),C151,B151*Helper!$B$9)</f>
        <v>528985.9</v>
      </c>
      <c r="E151" t="e">
        <f>VLOOKUP(A151,'[1]GDP Figures Post 1980'!$A$8:$AB$99,28,FALSE)</f>
        <v>#N/A</v>
      </c>
      <c r="F151">
        <f>VLOOKUP(A151,'[2]gaku-jk1731'!$A$8:$AC$102,29,FALSE)</f>
        <v>125224.9</v>
      </c>
      <c r="G151">
        <f>IF(ISNA(E151),F151,E151*Helper!$B$9)</f>
        <v>125224.9</v>
      </c>
    </row>
    <row r="152" spans="1:7" x14ac:dyDescent="0.4">
      <c r="A152" s="1">
        <f t="shared" si="2"/>
        <v>43008</v>
      </c>
      <c r="B152" t="e">
        <f>VLOOKUP(A152,'[1]GDP Figures Post 1980'!$A$8:$C$99,3,FALSE)</f>
        <v>#N/A</v>
      </c>
      <c r="C152">
        <f>VLOOKUP(A152,'[2]gaku-jk1731'!$A$8:$C$102,3,FALSE)</f>
        <v>530796.9</v>
      </c>
      <c r="D152">
        <f>IF(ISNA(B152),C152,B152*Helper!$B$9)</f>
        <v>530796.9</v>
      </c>
      <c r="E152" t="e">
        <f>VLOOKUP(A152,'[1]GDP Figures Post 1980'!$A$8:$AB$99,28,FALSE)</f>
        <v>#N/A</v>
      </c>
      <c r="F152">
        <f>VLOOKUP(A152,'[2]gaku-jk1731'!$A$8:$AC$102,29,FALSE)</f>
        <v>124609.7</v>
      </c>
      <c r="G152">
        <f>IF(ISNA(E152),F152,E152*Helper!$B$9)</f>
        <v>124609.7</v>
      </c>
    </row>
    <row r="153" spans="1:7" x14ac:dyDescent="0.4">
      <c r="A153" s="1">
        <f t="shared" si="2"/>
        <v>43100</v>
      </c>
      <c r="B153" t="e">
        <f>VLOOKUP(A153,'[1]GDP Figures Post 1980'!$A$8:$C$99,3,FALSE)</f>
        <v>#N/A</v>
      </c>
      <c r="C153" t="e">
        <f>VLOOKUP(A153,'[2]gaku-jk1731'!$A$8:$C$102,3,FALSE)</f>
        <v>#N/A</v>
      </c>
      <c r="D153" t="e">
        <f>IF(ISNA(B153),C153,B153*Helper!$B$9)</f>
        <v>#N/A</v>
      </c>
      <c r="E153" t="e">
        <f>VLOOKUP(A153,'[1]GDP Figures Post 1980'!$A$8:$AB$99,28,FALSE)</f>
        <v>#N/A</v>
      </c>
      <c r="F153" t="e">
        <f>VLOOKUP(A153,'[2]gaku-jk1731'!$A$8:$AC$102,29,FALSE)</f>
        <v>#N/A</v>
      </c>
      <c r="G153" t="e">
        <f>IF(ISNA(E153),F153,E153*Helper!$B$9)</f>
        <v>#N/A</v>
      </c>
    </row>
    <row r="154" spans="1:7" x14ac:dyDescent="0.4">
      <c r="A154" s="1">
        <f t="shared" si="2"/>
        <v>43190</v>
      </c>
      <c r="B154" t="e">
        <f>VLOOKUP(A154,'[1]GDP Figures Post 1980'!$A$8:$C$99,3,FALSE)</f>
        <v>#N/A</v>
      </c>
      <c r="C154" t="e">
        <f>VLOOKUP(A154,'[2]gaku-jk1731'!$A$8:$C$102,3,FALSE)</f>
        <v>#N/A</v>
      </c>
      <c r="D154" t="e">
        <f>IF(ISNA(B154),C154,B154*Helper!$B$9)</f>
        <v>#N/A</v>
      </c>
      <c r="E154" t="e">
        <f>VLOOKUP(A154,'[1]GDP Figures Post 1980'!$A$8:$AB$99,28,FALSE)</f>
        <v>#N/A</v>
      </c>
      <c r="F154" t="e">
        <f>VLOOKUP(A154,'[2]gaku-jk1731'!$A$8:$AC$102,29,FALSE)</f>
        <v>#N/A</v>
      </c>
      <c r="G154" t="e">
        <f>IF(ISNA(E154),F154,E154*Helper!$B$9)</f>
        <v>#N/A</v>
      </c>
    </row>
    <row r="155" spans="1:7" x14ac:dyDescent="0.4">
      <c r="A155" s="1">
        <f t="shared" si="2"/>
        <v>43281</v>
      </c>
      <c r="B155" t="e">
        <f>VLOOKUP(A155,'[1]GDP Figures Post 1980'!$A$8:$C$99,3,FALSE)</f>
        <v>#N/A</v>
      </c>
      <c r="C155" t="e">
        <f>VLOOKUP(A155,'[2]gaku-jk1731'!$A$8:$C$102,3,FALSE)</f>
        <v>#N/A</v>
      </c>
      <c r="D155" t="e">
        <f>IF(ISNA(B155),C155,B155*Helper!$B$9)</f>
        <v>#N/A</v>
      </c>
      <c r="E155" t="e">
        <f>VLOOKUP(A155,'[1]GDP Figures Post 1980'!$A$8:$AB$99,28,FALSE)</f>
        <v>#N/A</v>
      </c>
      <c r="F155" t="e">
        <f>VLOOKUP(A155,'[2]gaku-jk1731'!$A$8:$AC$102,29,FALSE)</f>
        <v>#N/A</v>
      </c>
      <c r="G155" t="e">
        <f>IF(ISNA(E155),F155,E155*Helper!$B$9)</f>
        <v>#N/A</v>
      </c>
    </row>
    <row r="156" spans="1:7" x14ac:dyDescent="0.4">
      <c r="A156" s="1">
        <f t="shared" si="2"/>
        <v>43373</v>
      </c>
      <c r="B156" t="e">
        <f>VLOOKUP(A156,'[1]GDP Figures Post 1980'!$A$8:$C$99,3,FALSE)</f>
        <v>#N/A</v>
      </c>
      <c r="C156" t="e">
        <f>VLOOKUP(A156,'[2]gaku-jk1731'!$A$8:$C$102,3,FALSE)</f>
        <v>#N/A</v>
      </c>
      <c r="D156" t="e">
        <f>IF(ISNA(B156),C156,B156*Helper!$B$9)</f>
        <v>#N/A</v>
      </c>
      <c r="E156" t="e">
        <f>VLOOKUP(A156,'[1]GDP Figures Post 1980'!$A$8:$AB$99,28,FALSE)</f>
        <v>#N/A</v>
      </c>
      <c r="F156" t="e">
        <f>VLOOKUP(A156,'[2]gaku-jk1731'!$A$8:$AC$102,29,FALSE)</f>
        <v>#N/A</v>
      </c>
      <c r="G156" t="e">
        <f>IF(ISNA(E156),F156,E156*Helper!$B$9)</f>
        <v>#N/A</v>
      </c>
    </row>
    <row r="157" spans="1:7" x14ac:dyDescent="0.4">
      <c r="A157" s="1">
        <f t="shared" si="2"/>
        <v>43465</v>
      </c>
      <c r="B157" t="e">
        <f>VLOOKUP(A157,'[1]GDP Figures Post 1980'!$A$8:$C$99,3,FALSE)</f>
        <v>#N/A</v>
      </c>
      <c r="C157" t="e">
        <f>VLOOKUP(A157,'[2]gaku-jk1731'!$A$8:$C$102,3,FALSE)</f>
        <v>#N/A</v>
      </c>
      <c r="D157" t="e">
        <f>IF(ISNA(B157),C157,B157*Helper!$B$9)</f>
        <v>#N/A</v>
      </c>
      <c r="E157" t="e">
        <f>VLOOKUP(A157,'[1]GDP Figures Post 1980'!$A$8:$AB$99,28,FALSE)</f>
        <v>#N/A</v>
      </c>
      <c r="F157" t="e">
        <f>VLOOKUP(A157,'[2]gaku-jk1731'!$A$8:$AC$102,29,FALSE)</f>
        <v>#N/A</v>
      </c>
      <c r="G157" t="e">
        <f>IF(ISNA(E157),F157,E157*Helper!$B$9)</f>
        <v>#N/A</v>
      </c>
    </row>
    <row r="158" spans="1:7" x14ac:dyDescent="0.4">
      <c r="A158" s="1">
        <f t="shared" si="2"/>
        <v>43555</v>
      </c>
      <c r="B158" t="e">
        <f>VLOOKUP(A158,'[1]GDP Figures Post 1980'!$A$8:$C$99,3,FALSE)</f>
        <v>#N/A</v>
      </c>
      <c r="C158" t="e">
        <f>VLOOKUP(A158,'[2]gaku-jk1731'!$A$8:$C$102,3,FALSE)</f>
        <v>#N/A</v>
      </c>
      <c r="D158" t="e">
        <f>IF(ISNA(B158),C158,B158*Helper!$B$9)</f>
        <v>#N/A</v>
      </c>
      <c r="E158" t="e">
        <f>VLOOKUP(A158,'[1]GDP Figures Post 1980'!$A$8:$AB$99,28,FALSE)</f>
        <v>#N/A</v>
      </c>
      <c r="F158" t="e">
        <f>VLOOKUP(A158,'[2]gaku-jk1731'!$A$8:$AC$102,29,FALSE)</f>
        <v>#N/A</v>
      </c>
      <c r="G158" t="e">
        <f>IF(ISNA(E158),F158,E158*Helper!$B$9)</f>
        <v>#N/A</v>
      </c>
    </row>
    <row r="159" spans="1:7" x14ac:dyDescent="0.4">
      <c r="A159" s="1">
        <f t="shared" si="2"/>
        <v>43646</v>
      </c>
      <c r="B159" t="e">
        <f>VLOOKUP(A159,'[1]GDP Figures Post 1980'!$A$8:$C$99,3,FALSE)</f>
        <v>#N/A</v>
      </c>
      <c r="C159" t="e">
        <f>VLOOKUP(A159,'[2]gaku-jk1731'!$A$8:$C$102,3,FALSE)</f>
        <v>#N/A</v>
      </c>
      <c r="D159" t="e">
        <f>IF(ISNA(B159),C159,B159*Helper!$B$9)</f>
        <v>#N/A</v>
      </c>
      <c r="E159" t="e">
        <f>VLOOKUP(A159,'[1]GDP Figures Post 1980'!$A$8:$AB$99,28,FALSE)</f>
        <v>#N/A</v>
      </c>
      <c r="F159" t="e">
        <f>VLOOKUP(A159,'[2]gaku-jk1731'!$A$8:$AC$102,29,FALSE)</f>
        <v>#N/A</v>
      </c>
      <c r="G159" t="e">
        <f>IF(ISNA(E159),F159,E159*Helper!$B$9)</f>
        <v>#N/A</v>
      </c>
    </row>
    <row r="160" spans="1:7" x14ac:dyDescent="0.4">
      <c r="A160" s="1">
        <f t="shared" si="2"/>
        <v>43738</v>
      </c>
      <c r="B160" t="e">
        <f>VLOOKUP(A160,'[1]GDP Figures Post 1980'!$A$8:$C$99,3,FALSE)</f>
        <v>#N/A</v>
      </c>
      <c r="C160" t="e">
        <f>VLOOKUP(A160,'[2]gaku-jk1731'!$A$8:$C$102,3,FALSE)</f>
        <v>#N/A</v>
      </c>
      <c r="D160" t="e">
        <f>IF(ISNA(B160),C160,B160*Helper!$B$9)</f>
        <v>#N/A</v>
      </c>
      <c r="E160" t="e">
        <f>VLOOKUP(A160,'[1]GDP Figures Post 1980'!$A$8:$AB$99,28,FALSE)</f>
        <v>#N/A</v>
      </c>
      <c r="F160" t="e">
        <f>VLOOKUP(A160,'[2]gaku-jk1731'!$A$8:$AC$102,29,FALSE)</f>
        <v>#N/A</v>
      </c>
      <c r="G160" t="e">
        <f>IF(ISNA(E160),F160,E160*Helper!$B$9)</f>
        <v>#N/A</v>
      </c>
    </row>
    <row r="161" spans="1:1" x14ac:dyDescent="0.4">
      <c r="A161" s="1"/>
    </row>
    <row r="162" spans="1:1" x14ac:dyDescent="0.4">
      <c r="A162" s="1"/>
    </row>
    <row r="163" spans="1:1" x14ac:dyDescent="0.4">
      <c r="A163" s="1"/>
    </row>
    <row r="164" spans="1:1" x14ac:dyDescent="0.4">
      <c r="A164" s="1"/>
    </row>
    <row r="165" spans="1:1" x14ac:dyDescent="0.4">
      <c r="A165" s="1"/>
    </row>
    <row r="166" spans="1:1" x14ac:dyDescent="0.4">
      <c r="A166" s="1"/>
    </row>
    <row r="167" spans="1:1" x14ac:dyDescent="0.4">
      <c r="A167" s="1"/>
    </row>
    <row r="168" spans="1:1" x14ac:dyDescent="0.4">
      <c r="A168" s="1"/>
    </row>
    <row r="169" spans="1:1" x14ac:dyDescent="0.4">
      <c r="A169" s="1"/>
    </row>
    <row r="170" spans="1:1" x14ac:dyDescent="0.4">
      <c r="A170" s="1"/>
    </row>
    <row r="171" spans="1:1" x14ac:dyDescent="0.4">
      <c r="A171" s="1"/>
    </row>
    <row r="172" spans="1:1" x14ac:dyDescent="0.4">
      <c r="A172" s="1"/>
    </row>
    <row r="173" spans="1:1" x14ac:dyDescent="0.4">
      <c r="A173" s="1"/>
    </row>
    <row r="174" spans="1:1" x14ac:dyDescent="0.4">
      <c r="A174" s="1"/>
    </row>
    <row r="175" spans="1:1" x14ac:dyDescent="0.4">
      <c r="A175" s="1"/>
    </row>
    <row r="176" spans="1:1" x14ac:dyDescent="0.4">
      <c r="A176" s="1"/>
    </row>
    <row r="177" spans="1:1" x14ac:dyDescent="0.4">
      <c r="A177" s="1"/>
    </row>
    <row r="178" spans="1:1" x14ac:dyDescent="0.4">
      <c r="A178" s="1"/>
    </row>
    <row r="179" spans="1:1" x14ac:dyDescent="0.4">
      <c r="A179" s="1"/>
    </row>
    <row r="180" spans="1:1" x14ac:dyDescent="0.4">
      <c r="A180" s="1"/>
    </row>
    <row r="181" spans="1:1" x14ac:dyDescent="0.4">
      <c r="A181" s="1"/>
    </row>
    <row r="182" spans="1:1" x14ac:dyDescent="0.4">
      <c r="A182" s="1"/>
    </row>
    <row r="183" spans="1:1" x14ac:dyDescent="0.4">
      <c r="A183" s="1"/>
    </row>
    <row r="184" spans="1:1" x14ac:dyDescent="0.4">
      <c r="A184" s="1"/>
    </row>
    <row r="185" spans="1:1" x14ac:dyDescent="0.4">
      <c r="A185" s="1"/>
    </row>
    <row r="186" spans="1:1" x14ac:dyDescent="0.4">
      <c r="A186" s="1"/>
    </row>
    <row r="187" spans="1:1" x14ac:dyDescent="0.4">
      <c r="A187" s="1"/>
    </row>
    <row r="188" spans="1:1" x14ac:dyDescent="0.4">
      <c r="A188" s="1"/>
    </row>
    <row r="189" spans="1:1" x14ac:dyDescent="0.4">
      <c r="A189" s="1"/>
    </row>
    <row r="190" spans="1:1" x14ac:dyDescent="0.4">
      <c r="A190" s="1"/>
    </row>
    <row r="191" spans="1:1" x14ac:dyDescent="0.4">
      <c r="A191" s="1"/>
    </row>
    <row r="192" spans="1:1" x14ac:dyDescent="0.4">
      <c r="A192" s="1"/>
    </row>
    <row r="193" spans="1:1" x14ac:dyDescent="0.4">
      <c r="A193" s="1"/>
    </row>
    <row r="194" spans="1:1" x14ac:dyDescent="0.4">
      <c r="A194" s="1"/>
    </row>
    <row r="195" spans="1:1" x14ac:dyDescent="0.4">
      <c r="A195" s="1"/>
    </row>
    <row r="196" spans="1:1" x14ac:dyDescent="0.4">
      <c r="A196" s="1"/>
    </row>
    <row r="197" spans="1:1" x14ac:dyDescent="0.4">
      <c r="A197" s="1"/>
    </row>
    <row r="198" spans="1:1" x14ac:dyDescent="0.4">
      <c r="A198" s="1"/>
    </row>
    <row r="199" spans="1:1" x14ac:dyDescent="0.4">
      <c r="A199" s="1"/>
    </row>
    <row r="200" spans="1:1" x14ac:dyDescent="0.4">
      <c r="A200" s="1"/>
    </row>
    <row r="201" spans="1:1" x14ac:dyDescent="0.4">
      <c r="A201" s="1"/>
    </row>
    <row r="202" spans="1:1" x14ac:dyDescent="0.4">
      <c r="A202" s="1"/>
    </row>
    <row r="203" spans="1:1" x14ac:dyDescent="0.4">
      <c r="A203" s="1"/>
    </row>
    <row r="204" spans="1:1" x14ac:dyDescent="0.4">
      <c r="A204" s="1"/>
    </row>
    <row r="205" spans="1:1" x14ac:dyDescent="0.4">
      <c r="A205" s="1"/>
    </row>
    <row r="206" spans="1:1" x14ac:dyDescent="0.4">
      <c r="A206" s="1"/>
    </row>
    <row r="207" spans="1:1" x14ac:dyDescent="0.4">
      <c r="A207" s="1"/>
    </row>
    <row r="208" spans="1:1" x14ac:dyDescent="0.4">
      <c r="A208" s="1"/>
    </row>
    <row r="209" spans="1:1" x14ac:dyDescent="0.4">
      <c r="A209" s="1"/>
    </row>
    <row r="210" spans="1:1" x14ac:dyDescent="0.4">
      <c r="A210" s="1"/>
    </row>
    <row r="211" spans="1:1" x14ac:dyDescent="0.4">
      <c r="A211" s="1"/>
    </row>
    <row r="212" spans="1:1" x14ac:dyDescent="0.4">
      <c r="A212" s="1"/>
    </row>
    <row r="213" spans="1:1" x14ac:dyDescent="0.4">
      <c r="A213" s="1"/>
    </row>
    <row r="214" spans="1:1" x14ac:dyDescent="0.4">
      <c r="A214" s="1"/>
    </row>
    <row r="215" spans="1:1" x14ac:dyDescent="0.4">
      <c r="A215" s="1"/>
    </row>
    <row r="216" spans="1:1" x14ac:dyDescent="0.4">
      <c r="A216" s="1"/>
    </row>
    <row r="217" spans="1:1" x14ac:dyDescent="0.4">
      <c r="A217" s="1"/>
    </row>
    <row r="218" spans="1:1" x14ac:dyDescent="0.4">
      <c r="A218" s="1"/>
    </row>
    <row r="219" spans="1:1" x14ac:dyDescent="0.4">
      <c r="A219" s="1"/>
    </row>
    <row r="220" spans="1:1" x14ac:dyDescent="0.4">
      <c r="A220" s="1"/>
    </row>
    <row r="221" spans="1:1" x14ac:dyDescent="0.4">
      <c r="A221" s="1"/>
    </row>
    <row r="222" spans="1:1" x14ac:dyDescent="0.4">
      <c r="A222" s="1"/>
    </row>
    <row r="223" spans="1:1" x14ac:dyDescent="0.4">
      <c r="A223" s="1"/>
    </row>
    <row r="224" spans="1:1" x14ac:dyDescent="0.4">
      <c r="A224" s="1"/>
    </row>
    <row r="225" spans="1:1" x14ac:dyDescent="0.4">
      <c r="A225" s="1"/>
    </row>
    <row r="226" spans="1:1" x14ac:dyDescent="0.4">
      <c r="A226" s="1"/>
    </row>
    <row r="227" spans="1:1" x14ac:dyDescent="0.4">
      <c r="A227" s="1"/>
    </row>
    <row r="228" spans="1:1" x14ac:dyDescent="0.4">
      <c r="A228" s="1"/>
    </row>
    <row r="229" spans="1:1" x14ac:dyDescent="0.4">
      <c r="A229" s="1"/>
    </row>
    <row r="230" spans="1:1" x14ac:dyDescent="0.4">
      <c r="A230" s="1"/>
    </row>
    <row r="231" spans="1:1" x14ac:dyDescent="0.4">
      <c r="A231" s="1"/>
    </row>
    <row r="232" spans="1:1" x14ac:dyDescent="0.4">
      <c r="A232" s="1"/>
    </row>
    <row r="233" spans="1:1" x14ac:dyDescent="0.4">
      <c r="A233" s="1"/>
    </row>
    <row r="234" spans="1:1" x14ac:dyDescent="0.4">
      <c r="A234" s="1"/>
    </row>
    <row r="235" spans="1:1" x14ac:dyDescent="0.4">
      <c r="A235" s="1"/>
    </row>
    <row r="236" spans="1:1" x14ac:dyDescent="0.4">
      <c r="A236" s="1"/>
    </row>
    <row r="237" spans="1:1" x14ac:dyDescent="0.4">
      <c r="A237" s="1"/>
    </row>
    <row r="238" spans="1:1" x14ac:dyDescent="0.4">
      <c r="A238" s="1"/>
    </row>
    <row r="239" spans="1:1" x14ac:dyDescent="0.4">
      <c r="A239" s="1"/>
    </row>
    <row r="240" spans="1:1" x14ac:dyDescent="0.4">
      <c r="A240" s="1"/>
    </row>
    <row r="241" spans="1:1" x14ac:dyDescent="0.4">
      <c r="A241" s="1"/>
    </row>
    <row r="242" spans="1:1" x14ac:dyDescent="0.4">
      <c r="A242" s="1"/>
    </row>
    <row r="243" spans="1:1" x14ac:dyDescent="0.4">
      <c r="A243" s="1"/>
    </row>
    <row r="244" spans="1:1" x14ac:dyDescent="0.4">
      <c r="A244" s="1"/>
    </row>
    <row r="245" spans="1:1" x14ac:dyDescent="0.4">
      <c r="A245" s="1"/>
    </row>
    <row r="246" spans="1:1" x14ac:dyDescent="0.4">
      <c r="A246" s="1"/>
    </row>
    <row r="247" spans="1:1" x14ac:dyDescent="0.4">
      <c r="A247" s="1"/>
    </row>
    <row r="248" spans="1:1" x14ac:dyDescent="0.4">
      <c r="A248" s="1"/>
    </row>
    <row r="249" spans="1:1" x14ac:dyDescent="0.4">
      <c r="A249" s="1"/>
    </row>
    <row r="250" spans="1:1" x14ac:dyDescent="0.4">
      <c r="A250" s="1"/>
    </row>
    <row r="251" spans="1:1" x14ac:dyDescent="0.4">
      <c r="A251" s="1"/>
    </row>
    <row r="252" spans="1:1" x14ac:dyDescent="0.4">
      <c r="A252" s="1"/>
    </row>
    <row r="253" spans="1:1" x14ac:dyDescent="0.4">
      <c r="A253" s="1"/>
    </row>
    <row r="254" spans="1:1" x14ac:dyDescent="0.4">
      <c r="A254" s="1"/>
    </row>
    <row r="255" spans="1:1" x14ac:dyDescent="0.4">
      <c r="A255" s="1"/>
    </row>
    <row r="256" spans="1:1" x14ac:dyDescent="0.4">
      <c r="A256" s="1"/>
    </row>
    <row r="257" spans="1:1" x14ac:dyDescent="0.4">
      <c r="A257" s="1"/>
    </row>
    <row r="258" spans="1:1" x14ac:dyDescent="0.4">
      <c r="A258" s="1"/>
    </row>
    <row r="259" spans="1:1" x14ac:dyDescent="0.4">
      <c r="A259" s="1"/>
    </row>
    <row r="260" spans="1:1" x14ac:dyDescent="0.4">
      <c r="A260" s="1"/>
    </row>
    <row r="261" spans="1:1" x14ac:dyDescent="0.4">
      <c r="A261" s="1"/>
    </row>
    <row r="262" spans="1:1" x14ac:dyDescent="0.4">
      <c r="A262" s="1"/>
    </row>
    <row r="263" spans="1:1" x14ac:dyDescent="0.4">
      <c r="A263" s="1"/>
    </row>
    <row r="264" spans="1:1" x14ac:dyDescent="0.4">
      <c r="A264" s="1"/>
    </row>
    <row r="265" spans="1:1" x14ac:dyDescent="0.4">
      <c r="A265" s="1"/>
    </row>
    <row r="266" spans="1:1" x14ac:dyDescent="0.4">
      <c r="A266" s="1"/>
    </row>
    <row r="267" spans="1:1" x14ac:dyDescent="0.4">
      <c r="A267" s="1"/>
    </row>
    <row r="268" spans="1:1" x14ac:dyDescent="0.4">
      <c r="A268" s="1"/>
    </row>
    <row r="269" spans="1:1" x14ac:dyDescent="0.4">
      <c r="A269" s="1"/>
    </row>
    <row r="270" spans="1:1" x14ac:dyDescent="0.4">
      <c r="A270" s="1"/>
    </row>
    <row r="271" spans="1:1" x14ac:dyDescent="0.4">
      <c r="A271" s="1"/>
    </row>
    <row r="272" spans="1:1" x14ac:dyDescent="0.4">
      <c r="A272" s="1"/>
    </row>
    <row r="273" spans="1:1" x14ac:dyDescent="0.4">
      <c r="A273" s="1"/>
    </row>
    <row r="274" spans="1:1" x14ac:dyDescent="0.4">
      <c r="A274" s="1"/>
    </row>
    <row r="275" spans="1:1" x14ac:dyDescent="0.4">
      <c r="A275" s="1"/>
    </row>
    <row r="276" spans="1:1" x14ac:dyDescent="0.4">
      <c r="A276" s="1"/>
    </row>
    <row r="277" spans="1:1" x14ac:dyDescent="0.4">
      <c r="A277" s="1"/>
    </row>
    <row r="278" spans="1:1" x14ac:dyDescent="0.4">
      <c r="A278" s="1"/>
    </row>
    <row r="279" spans="1:1" x14ac:dyDescent="0.4">
      <c r="A279" s="1"/>
    </row>
    <row r="280" spans="1:1" x14ac:dyDescent="0.4">
      <c r="A280" s="1"/>
    </row>
    <row r="281" spans="1:1" x14ac:dyDescent="0.4">
      <c r="A281" s="1"/>
    </row>
    <row r="282" spans="1:1" x14ac:dyDescent="0.4">
      <c r="A282" s="1"/>
    </row>
    <row r="283" spans="1:1" x14ac:dyDescent="0.4">
      <c r="A283" s="1"/>
    </row>
    <row r="284" spans="1:1" x14ac:dyDescent="0.4">
      <c r="A284" s="1"/>
    </row>
    <row r="285" spans="1:1" x14ac:dyDescent="0.4">
      <c r="A285" s="1"/>
    </row>
    <row r="286" spans="1:1" x14ac:dyDescent="0.4">
      <c r="A286" s="1"/>
    </row>
    <row r="287" spans="1:1" x14ac:dyDescent="0.4">
      <c r="A287" s="1"/>
    </row>
    <row r="288" spans="1:1" x14ac:dyDescent="0.4">
      <c r="A288" s="1"/>
    </row>
    <row r="289" spans="1:1" x14ac:dyDescent="0.4">
      <c r="A289" s="1"/>
    </row>
    <row r="290" spans="1:1" x14ac:dyDescent="0.4">
      <c r="A290" s="1"/>
    </row>
    <row r="291" spans="1:1" x14ac:dyDescent="0.4">
      <c r="A291" s="1"/>
    </row>
    <row r="292" spans="1:1" x14ac:dyDescent="0.4">
      <c r="A292" s="1"/>
    </row>
    <row r="293" spans="1:1" x14ac:dyDescent="0.4">
      <c r="A293" s="1"/>
    </row>
    <row r="294" spans="1:1" x14ac:dyDescent="0.4">
      <c r="A294" s="1"/>
    </row>
    <row r="295" spans="1:1" x14ac:dyDescent="0.4">
      <c r="A295" s="1"/>
    </row>
    <row r="296" spans="1:1" x14ac:dyDescent="0.4">
      <c r="A296" s="1"/>
    </row>
    <row r="297" spans="1:1" x14ac:dyDescent="0.4">
      <c r="A297" s="1"/>
    </row>
    <row r="298" spans="1:1" x14ac:dyDescent="0.4">
      <c r="A298" s="1"/>
    </row>
    <row r="299" spans="1:1" x14ac:dyDescent="0.4">
      <c r="A299" s="1"/>
    </row>
    <row r="300" spans="1:1" x14ac:dyDescent="0.4">
      <c r="A300" s="1"/>
    </row>
    <row r="301" spans="1:1" x14ac:dyDescent="0.4">
      <c r="A301" s="1"/>
    </row>
    <row r="302" spans="1:1" x14ac:dyDescent="0.4">
      <c r="A302" s="1"/>
    </row>
    <row r="303" spans="1:1" x14ac:dyDescent="0.4">
      <c r="A303" s="1"/>
    </row>
    <row r="304" spans="1:1" x14ac:dyDescent="0.4">
      <c r="A304" s="1"/>
    </row>
    <row r="305" spans="1:1" x14ac:dyDescent="0.4">
      <c r="A305" s="1"/>
    </row>
    <row r="306" spans="1:1" x14ac:dyDescent="0.4">
      <c r="A306" s="1"/>
    </row>
    <row r="307" spans="1:1" x14ac:dyDescent="0.4">
      <c r="A307" s="1"/>
    </row>
    <row r="308" spans="1:1" x14ac:dyDescent="0.4">
      <c r="A308" s="1"/>
    </row>
    <row r="309" spans="1:1" x14ac:dyDescent="0.4">
      <c r="A309" s="1"/>
    </row>
    <row r="310" spans="1:1" x14ac:dyDescent="0.4">
      <c r="A310" s="1"/>
    </row>
    <row r="311" spans="1:1" x14ac:dyDescent="0.4">
      <c r="A311" s="1"/>
    </row>
    <row r="312" spans="1:1" x14ac:dyDescent="0.4">
      <c r="A312" s="1"/>
    </row>
    <row r="313" spans="1:1" x14ac:dyDescent="0.4">
      <c r="A313" s="1"/>
    </row>
    <row r="314" spans="1:1" x14ac:dyDescent="0.4">
      <c r="A314" s="1"/>
    </row>
    <row r="315" spans="1:1" x14ac:dyDescent="0.4">
      <c r="A315" s="1"/>
    </row>
    <row r="316" spans="1:1" x14ac:dyDescent="0.4">
      <c r="A316" s="1"/>
    </row>
    <row r="317" spans="1:1" x14ac:dyDescent="0.4">
      <c r="A317" s="1"/>
    </row>
    <row r="318" spans="1:1" x14ac:dyDescent="0.4">
      <c r="A318" s="1"/>
    </row>
    <row r="319" spans="1:1" x14ac:dyDescent="0.4">
      <c r="A319" s="1"/>
    </row>
    <row r="320" spans="1:1" x14ac:dyDescent="0.4">
      <c r="A320" s="1"/>
    </row>
    <row r="321" spans="1:1" x14ac:dyDescent="0.4">
      <c r="A321" s="1"/>
    </row>
    <row r="322" spans="1:1" x14ac:dyDescent="0.4">
      <c r="A322" s="1"/>
    </row>
    <row r="323" spans="1:1" x14ac:dyDescent="0.4">
      <c r="A323" s="1"/>
    </row>
    <row r="324" spans="1:1" x14ac:dyDescent="0.4">
      <c r="A324" s="1"/>
    </row>
    <row r="325" spans="1:1" x14ac:dyDescent="0.4">
      <c r="A325" s="1"/>
    </row>
    <row r="326" spans="1:1" x14ac:dyDescent="0.4">
      <c r="A326" s="1"/>
    </row>
    <row r="327" spans="1:1" x14ac:dyDescent="0.4">
      <c r="A327" s="1"/>
    </row>
    <row r="328" spans="1:1" x14ac:dyDescent="0.4">
      <c r="A328" s="1"/>
    </row>
    <row r="329" spans="1:1" x14ac:dyDescent="0.4">
      <c r="A329" s="1"/>
    </row>
    <row r="330" spans="1:1" x14ac:dyDescent="0.4">
      <c r="A330" s="1"/>
    </row>
    <row r="331" spans="1:1" x14ac:dyDescent="0.4">
      <c r="A331" s="1"/>
    </row>
    <row r="332" spans="1:1" x14ac:dyDescent="0.4">
      <c r="A332" s="1"/>
    </row>
    <row r="333" spans="1:1" x14ac:dyDescent="0.4">
      <c r="A333" s="1"/>
    </row>
    <row r="334" spans="1:1" x14ac:dyDescent="0.4">
      <c r="A334" s="1"/>
    </row>
    <row r="335" spans="1:1" x14ac:dyDescent="0.4">
      <c r="A335" s="1"/>
    </row>
    <row r="336" spans="1:1" x14ac:dyDescent="0.4">
      <c r="A336" s="1"/>
    </row>
    <row r="337" spans="1:1" x14ac:dyDescent="0.4">
      <c r="A337" s="1"/>
    </row>
    <row r="338" spans="1:1" x14ac:dyDescent="0.4">
      <c r="A338" s="1"/>
    </row>
    <row r="339" spans="1:1" x14ac:dyDescent="0.4">
      <c r="A339" s="1"/>
    </row>
    <row r="340" spans="1:1" x14ac:dyDescent="0.4">
      <c r="A340" s="1"/>
    </row>
    <row r="341" spans="1:1" x14ac:dyDescent="0.4">
      <c r="A341" s="1"/>
    </row>
    <row r="342" spans="1:1" x14ac:dyDescent="0.4">
      <c r="A342" s="1"/>
    </row>
    <row r="343" spans="1:1" x14ac:dyDescent="0.4">
      <c r="A343" s="1"/>
    </row>
    <row r="344" spans="1:1" x14ac:dyDescent="0.4">
      <c r="A344" s="1"/>
    </row>
    <row r="345" spans="1:1" x14ac:dyDescent="0.4">
      <c r="A345" s="1"/>
    </row>
    <row r="346" spans="1:1" x14ac:dyDescent="0.4">
      <c r="A346" s="1"/>
    </row>
    <row r="347" spans="1:1" x14ac:dyDescent="0.4">
      <c r="A347" s="1"/>
    </row>
    <row r="348" spans="1:1" x14ac:dyDescent="0.4">
      <c r="A348" s="1"/>
    </row>
    <row r="349" spans="1:1" x14ac:dyDescent="0.4">
      <c r="A349" s="1"/>
    </row>
    <row r="350" spans="1:1" x14ac:dyDescent="0.4">
      <c r="A350" s="1"/>
    </row>
    <row r="351" spans="1:1" x14ac:dyDescent="0.4">
      <c r="A351" s="1"/>
    </row>
    <row r="352" spans="1:1" x14ac:dyDescent="0.4">
      <c r="A352" s="1"/>
    </row>
    <row r="353" spans="1:1" x14ac:dyDescent="0.4">
      <c r="A353" s="1"/>
    </row>
    <row r="354" spans="1:1" x14ac:dyDescent="0.4">
      <c r="A354" s="1"/>
    </row>
    <row r="355" spans="1:1" x14ac:dyDescent="0.4">
      <c r="A355" s="1"/>
    </row>
    <row r="356" spans="1:1" x14ac:dyDescent="0.4">
      <c r="A356" s="1"/>
    </row>
    <row r="357" spans="1:1" x14ac:dyDescent="0.4">
      <c r="A357" s="1"/>
    </row>
    <row r="358" spans="1:1" x14ac:dyDescent="0.4">
      <c r="A358" s="1"/>
    </row>
    <row r="359" spans="1:1" x14ac:dyDescent="0.4">
      <c r="A359" s="1"/>
    </row>
    <row r="360" spans="1:1" x14ac:dyDescent="0.4">
      <c r="A360" s="1"/>
    </row>
    <row r="361" spans="1:1" x14ac:dyDescent="0.4">
      <c r="A361" s="1"/>
    </row>
    <row r="362" spans="1:1" x14ac:dyDescent="0.4">
      <c r="A362" s="1"/>
    </row>
    <row r="363" spans="1:1" x14ac:dyDescent="0.4">
      <c r="A363" s="1"/>
    </row>
    <row r="364" spans="1:1" x14ac:dyDescent="0.4">
      <c r="A364" s="1"/>
    </row>
    <row r="365" spans="1:1" x14ac:dyDescent="0.4">
      <c r="A365" s="1"/>
    </row>
    <row r="366" spans="1:1" x14ac:dyDescent="0.4">
      <c r="A366" s="1"/>
    </row>
    <row r="367" spans="1:1" x14ac:dyDescent="0.4">
      <c r="A367" s="1"/>
    </row>
    <row r="368" spans="1:1" x14ac:dyDescent="0.4">
      <c r="A368" s="1"/>
    </row>
    <row r="369" spans="1:1" x14ac:dyDescent="0.4">
      <c r="A369" s="1"/>
    </row>
    <row r="370" spans="1:1" x14ac:dyDescent="0.4">
      <c r="A370" s="1"/>
    </row>
    <row r="371" spans="1:1" x14ac:dyDescent="0.4">
      <c r="A371" s="1"/>
    </row>
    <row r="372" spans="1:1" x14ac:dyDescent="0.4">
      <c r="A372" s="1"/>
    </row>
    <row r="373" spans="1:1" x14ac:dyDescent="0.4">
      <c r="A373" s="1"/>
    </row>
    <row r="374" spans="1:1" x14ac:dyDescent="0.4">
      <c r="A374" s="1"/>
    </row>
    <row r="375" spans="1:1" x14ac:dyDescent="0.4">
      <c r="A375" s="1"/>
    </row>
    <row r="376" spans="1:1" x14ac:dyDescent="0.4">
      <c r="A376" s="1"/>
    </row>
    <row r="377" spans="1:1" x14ac:dyDescent="0.4">
      <c r="A377" s="1"/>
    </row>
    <row r="378" spans="1:1" x14ac:dyDescent="0.4">
      <c r="A378" s="1"/>
    </row>
    <row r="379" spans="1:1" x14ac:dyDescent="0.4">
      <c r="A379" s="1"/>
    </row>
    <row r="380" spans="1:1" x14ac:dyDescent="0.4">
      <c r="A380" s="1"/>
    </row>
    <row r="381" spans="1:1" x14ac:dyDescent="0.4">
      <c r="A381" s="1"/>
    </row>
    <row r="382" spans="1:1" x14ac:dyDescent="0.4">
      <c r="A382" s="1"/>
    </row>
    <row r="383" spans="1:1" x14ac:dyDescent="0.4">
      <c r="A383" s="1"/>
    </row>
    <row r="384" spans="1:1" x14ac:dyDescent="0.4">
      <c r="A384" s="1"/>
    </row>
    <row r="385" spans="1:1" x14ac:dyDescent="0.4">
      <c r="A385" s="1"/>
    </row>
    <row r="386" spans="1:1" x14ac:dyDescent="0.4">
      <c r="A386" s="1"/>
    </row>
    <row r="387" spans="1:1" x14ac:dyDescent="0.4">
      <c r="A387" s="1"/>
    </row>
    <row r="388" spans="1:1" x14ac:dyDescent="0.4">
      <c r="A388" s="1"/>
    </row>
    <row r="389" spans="1:1" x14ac:dyDescent="0.4">
      <c r="A389" s="1"/>
    </row>
    <row r="390" spans="1:1" x14ac:dyDescent="0.4">
      <c r="A390" s="1"/>
    </row>
    <row r="391" spans="1:1" x14ac:dyDescent="0.4">
      <c r="A391" s="1"/>
    </row>
    <row r="392" spans="1:1" x14ac:dyDescent="0.4">
      <c r="A392" s="1"/>
    </row>
    <row r="393" spans="1:1" x14ac:dyDescent="0.4">
      <c r="A393" s="1"/>
    </row>
    <row r="394" spans="1:1" x14ac:dyDescent="0.4">
      <c r="A394" s="1"/>
    </row>
    <row r="395" spans="1:1" x14ac:dyDescent="0.4">
      <c r="A395" s="1"/>
    </row>
    <row r="396" spans="1:1" x14ac:dyDescent="0.4">
      <c r="A396" s="1"/>
    </row>
    <row r="397" spans="1:1" x14ac:dyDescent="0.4">
      <c r="A397" s="1"/>
    </row>
    <row r="398" spans="1:1" x14ac:dyDescent="0.4">
      <c r="A398" s="1"/>
    </row>
    <row r="399" spans="1:1" x14ac:dyDescent="0.4">
      <c r="A399" s="1"/>
    </row>
    <row r="400" spans="1:1" x14ac:dyDescent="0.4">
      <c r="A400" s="1"/>
    </row>
    <row r="401" spans="1:1" x14ac:dyDescent="0.4">
      <c r="A401" s="1"/>
    </row>
    <row r="402" spans="1:1" x14ac:dyDescent="0.4">
      <c r="A402" s="1"/>
    </row>
    <row r="403" spans="1:1" x14ac:dyDescent="0.4">
      <c r="A403" s="1"/>
    </row>
    <row r="404" spans="1:1" x14ac:dyDescent="0.4">
      <c r="A404" s="1"/>
    </row>
    <row r="405" spans="1:1" x14ac:dyDescent="0.4">
      <c r="A405" s="1"/>
    </row>
    <row r="406" spans="1:1" x14ac:dyDescent="0.4">
      <c r="A406" s="1"/>
    </row>
    <row r="407" spans="1:1" x14ac:dyDescent="0.4">
      <c r="A407" s="1"/>
    </row>
    <row r="408" spans="1:1" x14ac:dyDescent="0.4">
      <c r="A408" s="1"/>
    </row>
    <row r="409" spans="1:1" x14ac:dyDescent="0.4">
      <c r="A409" s="1"/>
    </row>
    <row r="410" spans="1:1" x14ac:dyDescent="0.4">
      <c r="A410" s="1"/>
    </row>
    <row r="411" spans="1:1" x14ac:dyDescent="0.4">
      <c r="A411" s="1"/>
    </row>
    <row r="412" spans="1:1" x14ac:dyDescent="0.4">
      <c r="A412" s="1"/>
    </row>
    <row r="413" spans="1:1" x14ac:dyDescent="0.4">
      <c r="A413" s="1"/>
    </row>
    <row r="414" spans="1:1" x14ac:dyDescent="0.4">
      <c r="A414" s="1"/>
    </row>
    <row r="415" spans="1:1" x14ac:dyDescent="0.4">
      <c r="A415" s="1"/>
    </row>
    <row r="416" spans="1:1" x14ac:dyDescent="0.4">
      <c r="A416" s="1"/>
    </row>
    <row r="417" spans="1:1" x14ac:dyDescent="0.4">
      <c r="A417" s="1"/>
    </row>
    <row r="418" spans="1:1" x14ac:dyDescent="0.4">
      <c r="A418" s="1"/>
    </row>
    <row r="419" spans="1:1" x14ac:dyDescent="0.4">
      <c r="A419" s="1"/>
    </row>
    <row r="420" spans="1:1" x14ac:dyDescent="0.4">
      <c r="A420" s="1"/>
    </row>
    <row r="421" spans="1:1" x14ac:dyDescent="0.4">
      <c r="A421" s="1"/>
    </row>
    <row r="422" spans="1:1" x14ac:dyDescent="0.4">
      <c r="A422" s="1"/>
    </row>
    <row r="423" spans="1:1" x14ac:dyDescent="0.4">
      <c r="A423" s="1"/>
    </row>
    <row r="424" spans="1:1" x14ac:dyDescent="0.4">
      <c r="A424" s="1"/>
    </row>
    <row r="425" spans="1:1" x14ac:dyDescent="0.4">
      <c r="A425" s="1"/>
    </row>
    <row r="426" spans="1:1" x14ac:dyDescent="0.4">
      <c r="A426" s="1"/>
    </row>
    <row r="427" spans="1:1" x14ac:dyDescent="0.4">
      <c r="A427" s="1"/>
    </row>
    <row r="428" spans="1:1" x14ac:dyDescent="0.4">
      <c r="A428" s="1"/>
    </row>
    <row r="429" spans="1:1" x14ac:dyDescent="0.4">
      <c r="A429" s="1"/>
    </row>
    <row r="430" spans="1:1" x14ac:dyDescent="0.4">
      <c r="A430" s="1"/>
    </row>
    <row r="431" spans="1:1" x14ac:dyDescent="0.4">
      <c r="A431" s="1"/>
    </row>
    <row r="432" spans="1:1" x14ac:dyDescent="0.4">
      <c r="A432" s="1"/>
    </row>
    <row r="433" spans="1:1" x14ac:dyDescent="0.4">
      <c r="A433" s="1"/>
    </row>
    <row r="434" spans="1:1" x14ac:dyDescent="0.4">
      <c r="A434" s="1"/>
    </row>
    <row r="435" spans="1:1" x14ac:dyDescent="0.4">
      <c r="A435" s="1"/>
    </row>
    <row r="436" spans="1:1" x14ac:dyDescent="0.4">
      <c r="A436" s="1"/>
    </row>
    <row r="437" spans="1:1" x14ac:dyDescent="0.4">
      <c r="A437" s="1"/>
    </row>
    <row r="438" spans="1:1" x14ac:dyDescent="0.4">
      <c r="A438" s="1"/>
    </row>
    <row r="439" spans="1:1" x14ac:dyDescent="0.4">
      <c r="A439" s="1"/>
    </row>
    <row r="440" spans="1:1" x14ac:dyDescent="0.4">
      <c r="A440" s="1"/>
    </row>
    <row r="441" spans="1:1" x14ac:dyDescent="0.4">
      <c r="A441" s="1"/>
    </row>
    <row r="442" spans="1:1" x14ac:dyDescent="0.4">
      <c r="A442" s="1"/>
    </row>
    <row r="443" spans="1:1" x14ac:dyDescent="0.4">
      <c r="A443" s="1"/>
    </row>
    <row r="444" spans="1:1" x14ac:dyDescent="0.4">
      <c r="A444" s="1"/>
    </row>
    <row r="445" spans="1:1" x14ac:dyDescent="0.4">
      <c r="A445" s="1"/>
    </row>
    <row r="446" spans="1:1" x14ac:dyDescent="0.4">
      <c r="A446" s="1"/>
    </row>
    <row r="447" spans="1:1" x14ac:dyDescent="0.4">
      <c r="A447" s="1"/>
    </row>
    <row r="448" spans="1:1" x14ac:dyDescent="0.4">
      <c r="A448" s="1"/>
    </row>
    <row r="449" spans="1:1" x14ac:dyDescent="0.4">
      <c r="A449" s="1"/>
    </row>
    <row r="450" spans="1:1" x14ac:dyDescent="0.4">
      <c r="A450" s="1"/>
    </row>
    <row r="451" spans="1:1" x14ac:dyDescent="0.4">
      <c r="A451" s="1"/>
    </row>
    <row r="452" spans="1:1" x14ac:dyDescent="0.4">
      <c r="A452" s="1"/>
    </row>
    <row r="453" spans="1:1" x14ac:dyDescent="0.4">
      <c r="A453" s="1"/>
    </row>
    <row r="454" spans="1:1" x14ac:dyDescent="0.4">
      <c r="A454" s="1"/>
    </row>
    <row r="455" spans="1:1" x14ac:dyDescent="0.4">
      <c r="A455" s="1"/>
    </row>
    <row r="456" spans="1:1" x14ac:dyDescent="0.4">
      <c r="A456" s="1"/>
    </row>
    <row r="457" spans="1:1" x14ac:dyDescent="0.4">
      <c r="A457" s="1"/>
    </row>
    <row r="458" spans="1:1" x14ac:dyDescent="0.4">
      <c r="A458" s="1"/>
    </row>
    <row r="459" spans="1:1" x14ac:dyDescent="0.4">
      <c r="A459" s="1"/>
    </row>
    <row r="460" spans="1:1" x14ac:dyDescent="0.4">
      <c r="A460" s="1"/>
    </row>
    <row r="461" spans="1:1" x14ac:dyDescent="0.4">
      <c r="A461" s="1"/>
    </row>
    <row r="462" spans="1:1" x14ac:dyDescent="0.4">
      <c r="A462" s="1"/>
    </row>
    <row r="463" spans="1:1" x14ac:dyDescent="0.4">
      <c r="A463" s="1"/>
    </row>
    <row r="464" spans="1:1" x14ac:dyDescent="0.4">
      <c r="A464" s="1"/>
    </row>
    <row r="465" spans="1:1" x14ac:dyDescent="0.4">
      <c r="A465" s="1"/>
    </row>
    <row r="466" spans="1:1" x14ac:dyDescent="0.4">
      <c r="A466" s="1"/>
    </row>
    <row r="467" spans="1:1" x14ac:dyDescent="0.4">
      <c r="A467" s="1"/>
    </row>
    <row r="468" spans="1:1" x14ac:dyDescent="0.4">
      <c r="A468" s="1"/>
    </row>
    <row r="469" spans="1:1" x14ac:dyDescent="0.4">
      <c r="A469" s="1"/>
    </row>
    <row r="470" spans="1:1" x14ac:dyDescent="0.4">
      <c r="A470" s="1"/>
    </row>
    <row r="471" spans="1:1" x14ac:dyDescent="0.4">
      <c r="A471" s="1"/>
    </row>
    <row r="472" spans="1:1" x14ac:dyDescent="0.4">
      <c r="A472" s="1"/>
    </row>
    <row r="473" spans="1:1" x14ac:dyDescent="0.4">
      <c r="A473" s="1"/>
    </row>
    <row r="474" spans="1:1" x14ac:dyDescent="0.4">
      <c r="A474" s="1"/>
    </row>
    <row r="475" spans="1:1" x14ac:dyDescent="0.4">
      <c r="A475" s="1"/>
    </row>
    <row r="476" spans="1:1" x14ac:dyDescent="0.4">
      <c r="A476" s="1"/>
    </row>
    <row r="477" spans="1:1" x14ac:dyDescent="0.4">
      <c r="A477" s="1"/>
    </row>
    <row r="478" spans="1:1" x14ac:dyDescent="0.4">
      <c r="A478" s="1"/>
    </row>
    <row r="479" spans="1:1" x14ac:dyDescent="0.4">
      <c r="A479" s="1"/>
    </row>
    <row r="480" spans="1:1" x14ac:dyDescent="0.4">
      <c r="A480" s="1"/>
    </row>
    <row r="481" spans="1:1" x14ac:dyDescent="0.4">
      <c r="A481" s="1"/>
    </row>
    <row r="482" spans="1:1" x14ac:dyDescent="0.4">
      <c r="A482" s="1"/>
    </row>
    <row r="483" spans="1:1" x14ac:dyDescent="0.4">
      <c r="A483" s="1"/>
    </row>
    <row r="484" spans="1:1" x14ac:dyDescent="0.4">
      <c r="A484" s="1"/>
    </row>
    <row r="485" spans="1:1" x14ac:dyDescent="0.4">
      <c r="A485" s="1"/>
    </row>
    <row r="486" spans="1:1" x14ac:dyDescent="0.4">
      <c r="A486" s="1"/>
    </row>
    <row r="487" spans="1:1" x14ac:dyDescent="0.4">
      <c r="A487" s="1"/>
    </row>
    <row r="488" spans="1:1" x14ac:dyDescent="0.4">
      <c r="A488" s="1"/>
    </row>
    <row r="489" spans="1:1" x14ac:dyDescent="0.4">
      <c r="A489" s="1"/>
    </row>
    <row r="490" spans="1:1" x14ac:dyDescent="0.4">
      <c r="A490" s="1"/>
    </row>
    <row r="491" spans="1:1" x14ac:dyDescent="0.4">
      <c r="A491" s="1"/>
    </row>
    <row r="492" spans="1:1" x14ac:dyDescent="0.4">
      <c r="A492" s="1"/>
    </row>
    <row r="493" spans="1:1" x14ac:dyDescent="0.4">
      <c r="A493" s="1"/>
    </row>
    <row r="494" spans="1:1" x14ac:dyDescent="0.4">
      <c r="A494" s="1"/>
    </row>
    <row r="495" spans="1:1" x14ac:dyDescent="0.4">
      <c r="A495" s="1"/>
    </row>
    <row r="496" spans="1:1" x14ac:dyDescent="0.4">
      <c r="A496" s="1"/>
    </row>
    <row r="497" spans="1:1" x14ac:dyDescent="0.4">
      <c r="A497" s="1"/>
    </row>
    <row r="498" spans="1:1" x14ac:dyDescent="0.4">
      <c r="A498" s="1"/>
    </row>
    <row r="499" spans="1:1" x14ac:dyDescent="0.4">
      <c r="A499" s="1"/>
    </row>
    <row r="500" spans="1:1" x14ac:dyDescent="0.4">
      <c r="A500" s="1"/>
    </row>
    <row r="501" spans="1:1" x14ac:dyDescent="0.4">
      <c r="A501" s="1"/>
    </row>
    <row r="502" spans="1:1" x14ac:dyDescent="0.4">
      <c r="A502" s="1"/>
    </row>
    <row r="503" spans="1:1" x14ac:dyDescent="0.4">
      <c r="A503" s="1"/>
    </row>
    <row r="504" spans="1:1" x14ac:dyDescent="0.4">
      <c r="A504" s="1"/>
    </row>
    <row r="505" spans="1:1" x14ac:dyDescent="0.4">
      <c r="A505" s="1"/>
    </row>
    <row r="506" spans="1:1" x14ac:dyDescent="0.4">
      <c r="A506" s="1"/>
    </row>
    <row r="507" spans="1:1" x14ac:dyDescent="0.4">
      <c r="A507" s="1"/>
    </row>
    <row r="508" spans="1:1" x14ac:dyDescent="0.4">
      <c r="A508" s="1"/>
    </row>
    <row r="509" spans="1:1" x14ac:dyDescent="0.4">
      <c r="A509" s="1"/>
    </row>
    <row r="510" spans="1:1" x14ac:dyDescent="0.4">
      <c r="A510" s="1"/>
    </row>
    <row r="511" spans="1:1" x14ac:dyDescent="0.4">
      <c r="A511" s="1"/>
    </row>
    <row r="512" spans="1:1" x14ac:dyDescent="0.4">
      <c r="A512" s="1"/>
    </row>
    <row r="513" spans="1:1" x14ac:dyDescent="0.4">
      <c r="A513" s="1"/>
    </row>
    <row r="514" spans="1:1" x14ac:dyDescent="0.4">
      <c r="A514" s="1"/>
    </row>
    <row r="515" spans="1:1" x14ac:dyDescent="0.4">
      <c r="A515" s="1"/>
    </row>
    <row r="516" spans="1:1" x14ac:dyDescent="0.4">
      <c r="A516" s="1"/>
    </row>
    <row r="517" spans="1:1" x14ac:dyDescent="0.4">
      <c r="A517" s="1"/>
    </row>
    <row r="518" spans="1:1" x14ac:dyDescent="0.4">
      <c r="A518" s="1"/>
    </row>
    <row r="519" spans="1:1" x14ac:dyDescent="0.4">
      <c r="A519" s="1"/>
    </row>
    <row r="520" spans="1:1" x14ac:dyDescent="0.4">
      <c r="A520" s="1"/>
    </row>
    <row r="521" spans="1:1" x14ac:dyDescent="0.4">
      <c r="A521" s="1"/>
    </row>
    <row r="522" spans="1:1" x14ac:dyDescent="0.4">
      <c r="A522" s="1"/>
    </row>
    <row r="523" spans="1:1" x14ac:dyDescent="0.4">
      <c r="A523" s="1"/>
    </row>
    <row r="524" spans="1:1" x14ac:dyDescent="0.4">
      <c r="A524" s="1"/>
    </row>
    <row r="525" spans="1:1" x14ac:dyDescent="0.4">
      <c r="A525" s="1"/>
    </row>
    <row r="526" spans="1:1" x14ac:dyDescent="0.4">
      <c r="A526" s="1"/>
    </row>
    <row r="527" spans="1:1" x14ac:dyDescent="0.4">
      <c r="A527" s="1"/>
    </row>
    <row r="528" spans="1:1" x14ac:dyDescent="0.4">
      <c r="A528" s="1"/>
    </row>
    <row r="529" spans="1:1" x14ac:dyDescent="0.4">
      <c r="A529" s="1"/>
    </row>
    <row r="530" spans="1:1" x14ac:dyDescent="0.4">
      <c r="A530" s="1"/>
    </row>
    <row r="531" spans="1:1" x14ac:dyDescent="0.4">
      <c r="A531" s="1"/>
    </row>
    <row r="532" spans="1:1" x14ac:dyDescent="0.4">
      <c r="A532" s="1"/>
    </row>
    <row r="533" spans="1:1" x14ac:dyDescent="0.4">
      <c r="A533" s="1"/>
    </row>
    <row r="534" spans="1:1" x14ac:dyDescent="0.4">
      <c r="A534" s="1"/>
    </row>
    <row r="535" spans="1:1" x14ac:dyDescent="0.4">
      <c r="A535" s="1"/>
    </row>
    <row r="536" spans="1:1" x14ac:dyDescent="0.4">
      <c r="A536" s="1"/>
    </row>
    <row r="537" spans="1:1" x14ac:dyDescent="0.4">
      <c r="A537" s="1"/>
    </row>
    <row r="538" spans="1:1" x14ac:dyDescent="0.4">
      <c r="A538" s="1"/>
    </row>
    <row r="539" spans="1:1" x14ac:dyDescent="0.4">
      <c r="A539" s="1"/>
    </row>
    <row r="540" spans="1:1" x14ac:dyDescent="0.4">
      <c r="A540" s="1"/>
    </row>
    <row r="541" spans="1:1" x14ac:dyDescent="0.4">
      <c r="A541" s="1"/>
    </row>
    <row r="542" spans="1:1" x14ac:dyDescent="0.4">
      <c r="A542" s="1"/>
    </row>
    <row r="543" spans="1:1" x14ac:dyDescent="0.4">
      <c r="A543" s="1"/>
    </row>
    <row r="544" spans="1:1" x14ac:dyDescent="0.4">
      <c r="A544" s="1"/>
    </row>
    <row r="545" spans="1:1" x14ac:dyDescent="0.4">
      <c r="A545" s="1"/>
    </row>
    <row r="546" spans="1:1" x14ac:dyDescent="0.4">
      <c r="A546" s="1"/>
    </row>
    <row r="547" spans="1:1" x14ac:dyDescent="0.4">
      <c r="A547" s="1"/>
    </row>
    <row r="548" spans="1:1" x14ac:dyDescent="0.4">
      <c r="A548" s="1"/>
    </row>
    <row r="549" spans="1:1" x14ac:dyDescent="0.4">
      <c r="A549" s="1"/>
    </row>
    <row r="550" spans="1:1" x14ac:dyDescent="0.4">
      <c r="A550" s="1"/>
    </row>
    <row r="551" spans="1:1" x14ac:dyDescent="0.4">
      <c r="A551" s="1"/>
    </row>
    <row r="552" spans="1:1" x14ac:dyDescent="0.4">
      <c r="A552" s="1"/>
    </row>
    <row r="553" spans="1:1" x14ac:dyDescent="0.4">
      <c r="A553" s="1"/>
    </row>
    <row r="554" spans="1:1" x14ac:dyDescent="0.4">
      <c r="A554" s="1"/>
    </row>
    <row r="555" spans="1:1" x14ac:dyDescent="0.4">
      <c r="A555" s="1"/>
    </row>
    <row r="556" spans="1:1" x14ac:dyDescent="0.4">
      <c r="A556" s="1"/>
    </row>
    <row r="557" spans="1:1" x14ac:dyDescent="0.4">
      <c r="A55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0" sqref="B10"/>
    </sheetView>
  </sheetViews>
  <sheetFormatPr defaultRowHeight="14.6" x14ac:dyDescent="0.4"/>
  <cols>
    <col min="1" max="1" width="14.23046875" customWidth="1"/>
  </cols>
  <sheetData>
    <row r="1" spans="1:2" x14ac:dyDescent="0.4">
      <c r="B1" t="s">
        <v>2</v>
      </c>
    </row>
    <row r="2" spans="1:2" x14ac:dyDescent="0.4">
      <c r="A2" t="s">
        <v>1</v>
      </c>
      <c r="B2">
        <v>1995</v>
      </c>
    </row>
    <row r="3" spans="1:2" x14ac:dyDescent="0.4">
      <c r="A3" t="s">
        <v>3</v>
      </c>
      <c r="B3">
        <v>2011</v>
      </c>
    </row>
    <row r="6" spans="1:2" x14ac:dyDescent="0.4">
      <c r="A6" t="s">
        <v>7</v>
      </c>
      <c r="B6">
        <v>1995</v>
      </c>
    </row>
    <row r="7" spans="1:2" x14ac:dyDescent="0.4">
      <c r="A7" t="s">
        <v>8</v>
      </c>
      <c r="B7">
        <f>Sheet1!B65</f>
        <v>507170.8</v>
      </c>
    </row>
    <row r="8" spans="1:2" x14ac:dyDescent="0.4">
      <c r="A8" t="s">
        <v>9</v>
      </c>
      <c r="B8">
        <f>Sheet1!C65</f>
        <v>441692.1</v>
      </c>
    </row>
    <row r="9" spans="1:2" x14ac:dyDescent="0.4">
      <c r="A9" t="s">
        <v>10</v>
      </c>
      <c r="B9">
        <f>B8/B7</f>
        <v>0.87089418397115914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2017-11-20T01:47:28Z</dcterms:modified>
</cp:coreProperties>
</file>