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JPN\"/>
    </mc:Choice>
  </mc:AlternateContent>
  <bookViews>
    <workbookView xWindow="0" yWindow="0" windowWidth="12257" windowHeight="2503"/>
  </bookViews>
  <sheets>
    <sheet name="gaku-jk1731" sheetId="1" r:id="rId1"/>
  </sheets>
  <calcPr calcId="171027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<sst xmlns="http://schemas.openxmlformats.org/spreadsheetml/2006/main" count="157" uniqueCount="89">
  <si>
    <t>ŽÀŽ¿‹Gß’²®Œn—ñ</t>
  </si>
  <si>
    <t>&lt;ŽQl&gt;</t>
  </si>
  <si>
    <t>(’PˆÊ:2011—ï”N˜A½‰¿ŠiA10‰­‰~)</t>
  </si>
  <si>
    <t>Real, Seasonally Adjusted Series</t>
  </si>
  <si>
    <t>&lt;cf&gt;</t>
  </si>
  <si>
    <t>(Billions of Chained (2011) Yen)</t>
  </si>
  <si>
    <t>‘“à‘¶ŽY(Žxo‘¤)</t>
  </si>
  <si>
    <t>–¯ŠÔÅIÁ”ïŽxo</t>
  </si>
  <si>
    <t>–¯ŠÔZ‘î</t>
  </si>
  <si>
    <t>–¯ŠÔŠé‹ÆÝ”õ</t>
  </si>
  <si>
    <t>–¯ŠÔÝŒÉ•Ï“®</t>
  </si>
  <si>
    <t>­•{ÅIÁ”ïŽxo</t>
  </si>
  <si>
    <t>Œö“IŒÅ’èŽ‘–{Œ`¬</t>
  </si>
  <si>
    <t>Œö“IÝŒÉ•Ï“®</t>
  </si>
  <si>
    <t>à‰ÝEƒT[ƒrƒX</t>
  </si>
  <si>
    <t>ŠJ·</t>
  </si>
  <si>
    <t>ŒðˆÕ—˜“¾</t>
  </si>
  <si>
    <t>‘“à‘Š“¾</t>
  </si>
  <si>
    <t>ŠCŠO‚©‚ç‚ÌŠ“¾</t>
  </si>
  <si>
    <t>‘–¯‘Š“¾</t>
  </si>
  <si>
    <t>‘“àŽù—v</t>
  </si>
  <si>
    <t>–¯ŠÔŽù—v</t>
  </si>
  <si>
    <t>Œö“IŽù—v</t>
  </si>
  <si>
    <t>‘ŒÅ’èŽ‘–{Œ`¬</t>
  </si>
  <si>
    <t>ÅIŽù—v</t>
  </si>
  <si>
    <t>‰ÆŒvÅIÁ”ïŽxo</t>
  </si>
  <si>
    <t>ƒ—Ao</t>
  </si>
  <si>
    <t>—Ao</t>
  </si>
  <si>
    <t>—A“ü</t>
  </si>
  <si>
    <t>ƒŽóŽæ</t>
  </si>
  <si>
    <t>ŽóŽæ</t>
  </si>
  <si>
    <t>Žx•¥</t>
  </si>
  <si>
    <t>œ‚­Ž‚¿‰Æ‚Ì‹A‘®‰Æ’À</t>
  </si>
  <si>
    <t>GDP(Expenditure Approach)</t>
  </si>
  <si>
    <t>PrivateConsumption</t>
  </si>
  <si>
    <t>Consumption ofHouseholds</t>
  </si>
  <si>
    <t>ExcludingImputed Rent</t>
  </si>
  <si>
    <t>PrivateResidentialInvestment</t>
  </si>
  <si>
    <t>Private Non-Resi.Investment</t>
  </si>
  <si>
    <t>Changein PrivateInventories</t>
  </si>
  <si>
    <t>GovernmentConsumption</t>
  </si>
  <si>
    <t>PublicInvestment</t>
  </si>
  <si>
    <t>Changein PublicInventories</t>
  </si>
  <si>
    <t>Goods &amp; Services</t>
  </si>
  <si>
    <t>Residual</t>
  </si>
  <si>
    <t>TradingGains/Losses</t>
  </si>
  <si>
    <t>GDI</t>
  </si>
  <si>
    <t>Income from /to the Rest of the World</t>
  </si>
  <si>
    <t>GNI</t>
  </si>
  <si>
    <t>DomesticDemand</t>
  </si>
  <si>
    <t>PrivateDemand</t>
  </si>
  <si>
    <t>PublicDemand</t>
  </si>
  <si>
    <t>Gross Fixed CapitalFormation</t>
  </si>
  <si>
    <t>Final Sales of Domestic Product</t>
  </si>
  <si>
    <t>Net Exports</t>
  </si>
  <si>
    <t>Exports</t>
  </si>
  <si>
    <t>Imports</t>
  </si>
  <si>
    <t>Net</t>
  </si>
  <si>
    <t>Receipt</t>
  </si>
  <si>
    <t>Payment</t>
  </si>
  <si>
    <t>1994/ 1- 3.</t>
  </si>
  <si>
    <t>4- 6.</t>
  </si>
  <si>
    <t>7- 9.</t>
  </si>
  <si>
    <t>10-12.</t>
  </si>
  <si>
    <t>1995/ 1- 3.</t>
  </si>
  <si>
    <t>1996/ 1- 3.</t>
  </si>
  <si>
    <t>1997/ 1- 3.</t>
  </si>
  <si>
    <t>1998/ 1- 3.</t>
  </si>
  <si>
    <t>1999/ 1- 3.</t>
  </si>
  <si>
    <t>2000/ 1- 3.</t>
  </si>
  <si>
    <t>2001/ 1- 3.</t>
  </si>
  <si>
    <t>2002/ 1- 3.</t>
  </si>
  <si>
    <t>2003/ 1- 3.</t>
  </si>
  <si>
    <t>2004/ 1- 3.</t>
  </si>
  <si>
    <t>2005/ 1- 3.</t>
  </si>
  <si>
    <t>2006/ 1- 3.</t>
  </si>
  <si>
    <t>2007/ 1- 3.</t>
  </si>
  <si>
    <t>2008/ 1- 3.</t>
  </si>
  <si>
    <t>2009/ 1- 3.</t>
  </si>
  <si>
    <t>2010/ 1- 3.</t>
  </si>
  <si>
    <t>2011/ 1- 3.</t>
  </si>
  <si>
    <t>2012/ 1- 3.</t>
  </si>
  <si>
    <t>2013/ 1- 3.</t>
  </si>
  <si>
    <t>2014/ 1- 3.</t>
  </si>
  <si>
    <t>2015/ 1- 3.</t>
  </si>
  <si>
    <t>2016/ 1- 3.</t>
  </si>
  <si>
    <t>2017/ 1- 3.</t>
  </si>
  <si>
    <t>–ŠJ·‘“à‘¶ŽY(Žxo‘¤)|‘“à‘¶ŽY(Žxo‘¤)‚Ì“à–ó€–ÚŒv</t>
  </si>
  <si>
    <t>–à‰ÝEƒT[ƒrƒX‚Ìƒ—Ao‚Í˜A½•ûŽ®‚Å‚ÌŒvŽZ‚ª‚Å‚«‚È‚¢‚½‚ßAà‰ÝEƒT[ƒrƒX‚Ì—Ao|à‰ÝEƒT[ƒrƒX‚Ì—A“ü‚É‚æ‚è‹‚ß‚Ä‚¢‚éB‚±‚Ì‚½‚ßŠñ—^“x‚Æ‚Í•„†‚ªˆê’v‚µ‚È‚¢ê‡‚ª‚ ‚éB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</si>
</sst>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tabSelected="1" topLeftCell="V60" workbookViewId="0">
      <selection activeCell="AA62" sqref="AA62"/>
    </sheetView>
  </sheetViews>
  <sheetFormatPr defaultRowHeight="14.6" x14ac:dyDescent="0.4"/>
  <cols>
    <col min="1" max="1" width="10.3828125" bestFit="1" customWidth="1"/>
    <col min="2" max="2" width="24.84375" customWidth="1"/>
  </cols>
  <sheetData>
    <row r="1" spans="1:31" x14ac:dyDescent="0.4">
      <c r="A1" t="s">
        <v>0</v>
      </c>
      <c r="Q1" t="s">
        <v>1</v>
      </c>
      <c r="AD1" t="s">
        <v>2</v>
      </c>
    </row>
    <row r="2" spans="1:31" x14ac:dyDescent="0.4">
      <c r="A2" t="s">
        <v>3</v>
      </c>
      <c r="Q2" t="s">
        <v>4</v>
      </c>
      <c r="AD2" t="s">
        <v>5</v>
      </c>
    </row>
    <row r="3" spans="1:31" x14ac:dyDescent="0.4">
      <c r="C3" t="s">
        <v>6</v>
      </c>
      <c r="D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P3" t="s">
        <v>15</v>
      </c>
      <c r="R3" t="s">
        <v>16</v>
      </c>
      <c r="S3" t="s">
        <v>17</v>
      </c>
      <c r="T3" t="s">
        <v>18</v>
      </c>
      <c r="W3" t="s">
        <v>19</v>
      </c>
      <c r="Y3" t="s">
        <v>20</v>
      </c>
      <c r="Z3" t="s">
        <v>21</v>
      </c>
      <c r="AA3" t="s">
        <v>22</v>
      </c>
      <c r="AC3" t="s">
        <v>23</v>
      </c>
      <c r="AE3" t="s">
        <v>24</v>
      </c>
    </row>
    <row r="4" spans="1:31" x14ac:dyDescent="0.4">
      <c r="E4" t="s">
        <v>25</v>
      </c>
      <c r="M4" t="s">
        <v>26</v>
      </c>
      <c r="N4" t="s">
        <v>27</v>
      </c>
      <c r="O4" t="s">
        <v>28</v>
      </c>
      <c r="T4" t="s">
        <v>29</v>
      </c>
      <c r="U4" t="s">
        <v>30</v>
      </c>
      <c r="V4" t="s">
        <v>31</v>
      </c>
    </row>
    <row r="5" spans="1:31" x14ac:dyDescent="0.4">
      <c r="F5" t="s">
        <v>32</v>
      </c>
    </row>
    <row r="6" spans="1:31" x14ac:dyDescent="0.4"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P6" t="s">
        <v>44</v>
      </c>
      <c r="R6" t="s">
        <v>45</v>
      </c>
      <c r="S6" t="s">
        <v>46</v>
      </c>
      <c r="T6" t="s">
        <v>47</v>
      </c>
      <c r="W6" t="s">
        <v>48</v>
      </c>
      <c r="Y6" t="s">
        <v>49</v>
      </c>
      <c r="Z6" t="s">
        <v>50</v>
      </c>
      <c r="AA6" t="s">
        <v>51</v>
      </c>
      <c r="AC6" t="s">
        <v>52</v>
      </c>
      <c r="AE6" t="s">
        <v>53</v>
      </c>
    </row>
    <row r="7" spans="1:31" x14ac:dyDescent="0.4">
      <c r="M7" t="s">
        <v>54</v>
      </c>
      <c r="N7" t="s">
        <v>55</v>
      </c>
      <c r="O7" t="s">
        <v>56</v>
      </c>
      <c r="T7" t="s">
        <v>57</v>
      </c>
      <c r="U7" t="s">
        <v>58</v>
      </c>
      <c r="V7" t="s">
        <v>59</v>
      </c>
    </row>
    <row r="8" spans="1:31" x14ac:dyDescent="0.4">
      <c r="A8" s="2">
        <f>EOMONTH(DATE(LEFT(B8,4),MID(B8,10,1),1),0)</f>
        <v>34424</v>
      </c>
      <c r="B8" t="s">
        <v>60</v>
      </c>
      <c r="C8" s="1">
        <v>425597.6</v>
      </c>
      <c r="D8" s="1">
        <v>243131.7</v>
      </c>
      <c r="E8" s="1">
        <v>239050.1</v>
      </c>
      <c r="F8" s="1">
        <v>202446.6</v>
      </c>
      <c r="G8" s="1">
        <v>24842.400000000001</v>
      </c>
      <c r="H8" s="1">
        <v>60160.5</v>
      </c>
      <c r="I8" s="1">
        <v>3808.3</v>
      </c>
      <c r="J8" s="1">
        <v>70584.3</v>
      </c>
      <c r="K8" s="1">
        <v>44411.3</v>
      </c>
      <c r="L8">
        <v>-716.7</v>
      </c>
      <c r="M8" s="1">
        <v>-9150.2000000000007</v>
      </c>
      <c r="N8" s="1">
        <v>33923.4</v>
      </c>
      <c r="O8" s="1">
        <v>43073.599999999999</v>
      </c>
      <c r="P8" s="1">
        <v>-11474.1</v>
      </c>
      <c r="R8" s="1">
        <v>19874.099999999999</v>
      </c>
      <c r="S8" s="1">
        <v>445471.7</v>
      </c>
      <c r="T8" s="1">
        <v>4015.3</v>
      </c>
      <c r="U8" s="1">
        <v>14219.7</v>
      </c>
      <c r="V8" s="1">
        <v>10204.4</v>
      </c>
      <c r="W8" s="1">
        <v>449487</v>
      </c>
      <c r="Y8" s="1">
        <v>444359.6</v>
      </c>
      <c r="Z8" s="1">
        <v>330913</v>
      </c>
      <c r="AA8" s="1">
        <v>113555.8</v>
      </c>
      <c r="AC8" s="1">
        <v>126534.8</v>
      </c>
      <c r="AE8" s="1">
        <v>421952.6</v>
      </c>
    </row>
    <row r="9" spans="1:31" x14ac:dyDescent="0.4">
      <c r="A9" s="2">
        <f>EOMONTH(A8,3)</f>
        <v>34515</v>
      </c>
      <c r="B9" t="s">
        <v>61</v>
      </c>
      <c r="C9" s="1">
        <v>421808.4</v>
      </c>
      <c r="D9" s="1">
        <v>242711.3</v>
      </c>
      <c r="E9" s="1">
        <v>238589.1</v>
      </c>
      <c r="F9" s="1">
        <v>201815.6</v>
      </c>
      <c r="G9" s="1">
        <v>26021</v>
      </c>
      <c r="H9" s="1">
        <v>59749.4</v>
      </c>
      <c r="I9" s="1">
        <v>-2723.4</v>
      </c>
      <c r="J9" s="1">
        <v>71541.3</v>
      </c>
      <c r="K9" s="1">
        <v>45330.1</v>
      </c>
      <c r="L9">
        <v>785.3</v>
      </c>
      <c r="M9" s="1">
        <v>-9661</v>
      </c>
      <c r="N9" s="1">
        <v>34107.300000000003</v>
      </c>
      <c r="O9" s="1">
        <v>43768.3</v>
      </c>
      <c r="P9" s="1">
        <v>-11945.5</v>
      </c>
      <c r="R9" s="1">
        <v>19240.2</v>
      </c>
      <c r="S9" s="1">
        <v>441048.6</v>
      </c>
      <c r="T9" s="1">
        <v>3772</v>
      </c>
      <c r="U9" s="1">
        <v>14181.9</v>
      </c>
      <c r="V9" s="1">
        <v>10409.9</v>
      </c>
      <c r="W9" s="1">
        <v>444820.6</v>
      </c>
      <c r="Y9" s="1">
        <v>440610.2</v>
      </c>
      <c r="Z9" s="1">
        <v>324564</v>
      </c>
      <c r="AA9" s="1">
        <v>116377.1</v>
      </c>
      <c r="AC9" s="1">
        <v>127932.2</v>
      </c>
      <c r="AE9" s="1">
        <v>423519.6</v>
      </c>
    </row>
    <row r="10" spans="1:31" x14ac:dyDescent="0.4">
      <c r="A10" s="2">
        <f t="shared" ref="A10:A73" si="0">EOMONTH(A9,3)</f>
        <v>34607</v>
      </c>
      <c r="B10" t="s">
        <v>62</v>
      </c>
      <c r="C10" s="1">
        <v>428450.3</v>
      </c>
      <c r="D10" s="1">
        <v>246284.4</v>
      </c>
      <c r="E10" s="1">
        <v>242144.3</v>
      </c>
      <c r="F10" s="1">
        <v>205099.1</v>
      </c>
      <c r="G10" s="1">
        <v>28366.1</v>
      </c>
      <c r="H10" s="1">
        <v>59661</v>
      </c>
      <c r="I10">
        <v>-64.099999999999994</v>
      </c>
      <c r="J10" s="1">
        <v>72019.199999999997</v>
      </c>
      <c r="K10" s="1">
        <v>43679.3</v>
      </c>
      <c r="L10">
        <v>975.1</v>
      </c>
      <c r="M10" s="1">
        <v>-10343.700000000001</v>
      </c>
      <c r="N10" s="1">
        <v>34735.699999999997</v>
      </c>
      <c r="O10" s="1">
        <v>45079.3</v>
      </c>
      <c r="P10" s="1">
        <v>-12126.9</v>
      </c>
      <c r="R10" s="1">
        <v>18744.3</v>
      </c>
      <c r="S10" s="1">
        <v>447194.6</v>
      </c>
      <c r="T10" s="1">
        <v>3777.1</v>
      </c>
      <c r="U10" s="1">
        <v>14485.7</v>
      </c>
      <c r="V10" s="1">
        <v>10708.5</v>
      </c>
      <c r="W10" s="1">
        <v>450971.7</v>
      </c>
      <c r="Y10" s="1">
        <v>447892.3</v>
      </c>
      <c r="Z10" s="1">
        <v>332706.59999999998</v>
      </c>
      <c r="AA10" s="1">
        <v>115348.9</v>
      </c>
      <c r="AC10" s="1">
        <v>128378.2</v>
      </c>
      <c r="AE10" s="1">
        <v>427515.4</v>
      </c>
    </row>
    <row r="11" spans="1:31" x14ac:dyDescent="0.4">
      <c r="A11" s="2">
        <f t="shared" si="0"/>
        <v>34699</v>
      </c>
      <c r="B11" t="s">
        <v>63</v>
      </c>
      <c r="C11" s="1">
        <v>426033.8</v>
      </c>
      <c r="D11" s="1">
        <v>245498.5</v>
      </c>
      <c r="E11" s="1">
        <v>241316.1</v>
      </c>
      <c r="F11" s="1">
        <v>204119.8</v>
      </c>
      <c r="G11" s="1">
        <v>27078.9</v>
      </c>
      <c r="H11" s="1">
        <v>60824.5</v>
      </c>
      <c r="I11" s="1">
        <v>-1409.1</v>
      </c>
      <c r="J11" s="1">
        <v>72159.3</v>
      </c>
      <c r="K11" s="1">
        <v>43008.2</v>
      </c>
      <c r="L11" s="1">
        <v>1015.2</v>
      </c>
      <c r="M11" s="1">
        <v>-10601</v>
      </c>
      <c r="N11" s="1">
        <v>34897.699999999997</v>
      </c>
      <c r="O11" s="1">
        <v>45498.7</v>
      </c>
      <c r="P11" s="1">
        <v>-11540.8</v>
      </c>
      <c r="R11" s="1">
        <v>19081.2</v>
      </c>
      <c r="S11" s="1">
        <v>445115</v>
      </c>
      <c r="T11" s="1">
        <v>3831.8</v>
      </c>
      <c r="U11" s="1">
        <v>14981.6</v>
      </c>
      <c r="V11" s="1">
        <v>11149.8</v>
      </c>
      <c r="W11" s="1">
        <v>448946.8</v>
      </c>
      <c r="Y11" s="1">
        <v>445432.2</v>
      </c>
      <c r="Z11" s="1">
        <v>330749.2</v>
      </c>
      <c r="AA11" s="1">
        <v>114854.3</v>
      </c>
      <c r="AC11" s="1">
        <v>127925</v>
      </c>
      <c r="AE11" s="1">
        <v>426358.3</v>
      </c>
    </row>
    <row r="12" spans="1:31" x14ac:dyDescent="0.4">
      <c r="A12" s="2">
        <f t="shared" si="0"/>
        <v>34789</v>
      </c>
      <c r="B12" t="s">
        <v>64</v>
      </c>
      <c r="C12" s="1">
        <v>430298.7</v>
      </c>
      <c r="D12" s="1">
        <v>247087.2</v>
      </c>
      <c r="E12" s="1">
        <v>242842.2</v>
      </c>
      <c r="F12" s="1">
        <v>205439.9</v>
      </c>
      <c r="G12" s="1">
        <v>26096.3</v>
      </c>
      <c r="H12" s="1">
        <v>62462.5</v>
      </c>
      <c r="I12" s="1">
        <v>2273</v>
      </c>
      <c r="J12" s="1">
        <v>73635.600000000006</v>
      </c>
      <c r="K12" s="1">
        <v>41093</v>
      </c>
      <c r="L12">
        <v>-90.3</v>
      </c>
      <c r="M12" s="1">
        <v>-11786.9</v>
      </c>
      <c r="N12" s="1">
        <v>35325.1</v>
      </c>
      <c r="O12" s="1">
        <v>47112</v>
      </c>
      <c r="P12" s="1">
        <v>-10471.700000000001</v>
      </c>
      <c r="R12" s="1">
        <v>19550.7</v>
      </c>
      <c r="S12" s="1">
        <v>449849.4</v>
      </c>
      <c r="T12" s="1">
        <v>3839.5</v>
      </c>
      <c r="U12" s="1">
        <v>15260.4</v>
      </c>
      <c r="V12" s="1">
        <v>11420.9</v>
      </c>
      <c r="W12" s="1">
        <v>453688.9</v>
      </c>
      <c r="Y12" s="1">
        <v>450641.2</v>
      </c>
      <c r="Z12" s="1">
        <v>336940.6</v>
      </c>
      <c r="AA12" s="1">
        <v>113729.7</v>
      </c>
      <c r="AC12" s="1">
        <v>127131.3</v>
      </c>
      <c r="AE12" s="1">
        <v>427750.5</v>
      </c>
    </row>
    <row r="13" spans="1:31" x14ac:dyDescent="0.4">
      <c r="A13" s="2">
        <f t="shared" si="0"/>
        <v>34880</v>
      </c>
      <c r="B13" t="s">
        <v>61</v>
      </c>
      <c r="C13" s="1">
        <v>435616.6</v>
      </c>
      <c r="D13" s="1">
        <v>250009.9</v>
      </c>
      <c r="E13" s="1">
        <v>245695.5</v>
      </c>
      <c r="F13" s="1">
        <v>208064.6</v>
      </c>
      <c r="G13" s="1">
        <v>25299.7</v>
      </c>
      <c r="H13" s="1">
        <v>64990.400000000001</v>
      </c>
      <c r="I13" s="1">
        <v>1072.5</v>
      </c>
      <c r="J13" s="1">
        <v>73961.8</v>
      </c>
      <c r="K13" s="1">
        <v>42825.1</v>
      </c>
      <c r="L13">
        <v>258.10000000000002</v>
      </c>
      <c r="M13" s="1">
        <v>-12579.7</v>
      </c>
      <c r="N13" s="1">
        <v>35877</v>
      </c>
      <c r="O13" s="1">
        <v>48456.7</v>
      </c>
      <c r="P13" s="1">
        <v>-10221.299999999999</v>
      </c>
      <c r="R13" s="1">
        <v>20303.099999999999</v>
      </c>
      <c r="S13" s="1">
        <v>455919.6</v>
      </c>
      <c r="T13" s="1">
        <v>3152.8</v>
      </c>
      <c r="U13" s="1">
        <v>14486.2</v>
      </c>
      <c r="V13" s="1">
        <v>11333.4</v>
      </c>
      <c r="W13" s="1">
        <v>459072.4</v>
      </c>
      <c r="Y13" s="1">
        <v>456626.2</v>
      </c>
      <c r="Z13" s="1">
        <v>340715.2</v>
      </c>
      <c r="AA13" s="1">
        <v>115983.9</v>
      </c>
      <c r="AC13" s="1">
        <v>130738.9</v>
      </c>
      <c r="AE13" s="1">
        <v>434005.1</v>
      </c>
    </row>
    <row r="14" spans="1:31" x14ac:dyDescent="0.4">
      <c r="A14" s="2">
        <f t="shared" si="0"/>
        <v>34972</v>
      </c>
      <c r="B14" t="s">
        <v>62</v>
      </c>
      <c r="C14" s="1">
        <v>440853.3</v>
      </c>
      <c r="D14" s="1">
        <v>251698.4</v>
      </c>
      <c r="E14" s="1">
        <v>247320.1</v>
      </c>
      <c r="F14" s="1">
        <v>209493</v>
      </c>
      <c r="G14" s="1">
        <v>24680.7</v>
      </c>
      <c r="H14" s="1">
        <v>66029.7</v>
      </c>
      <c r="I14" s="1">
        <v>2011.1</v>
      </c>
      <c r="J14" s="1">
        <v>74812.399999999994</v>
      </c>
      <c r="K14" s="1">
        <v>46148.800000000003</v>
      </c>
      <c r="L14">
        <v>183.8</v>
      </c>
      <c r="M14" s="1">
        <v>-14937.4</v>
      </c>
      <c r="N14" s="1">
        <v>36199.300000000003</v>
      </c>
      <c r="O14" s="1">
        <v>51136.7</v>
      </c>
      <c r="P14" s="1">
        <v>-9774.2000000000007</v>
      </c>
      <c r="R14" s="1">
        <v>21210.1</v>
      </c>
      <c r="S14" s="1">
        <v>462063.4</v>
      </c>
      <c r="T14" s="1">
        <v>4542.3999999999996</v>
      </c>
      <c r="U14" s="1">
        <v>18239.900000000001</v>
      </c>
      <c r="V14" s="1">
        <v>13697.5</v>
      </c>
      <c r="W14" s="1">
        <v>466605.9</v>
      </c>
      <c r="Y14" s="1">
        <v>463762.3</v>
      </c>
      <c r="Z14" s="1">
        <v>343912.8</v>
      </c>
      <c r="AA14" s="1">
        <v>120054.6</v>
      </c>
      <c r="AC14" s="1">
        <v>134316.29999999999</v>
      </c>
      <c r="AE14" s="1">
        <v>438385.7</v>
      </c>
    </row>
    <row r="15" spans="1:31" x14ac:dyDescent="0.4">
      <c r="A15" s="2">
        <f t="shared" si="0"/>
        <v>35064</v>
      </c>
      <c r="B15" t="s">
        <v>63</v>
      </c>
      <c r="C15" s="1">
        <v>441692.1</v>
      </c>
      <c r="D15" s="1">
        <v>253349.6</v>
      </c>
      <c r="E15" s="1">
        <v>248940.4</v>
      </c>
      <c r="F15" s="1">
        <v>210904</v>
      </c>
      <c r="G15" s="1">
        <v>25322.1</v>
      </c>
      <c r="H15" s="1">
        <v>67046.5</v>
      </c>
      <c r="I15" s="1">
        <v>1109.4000000000001</v>
      </c>
      <c r="J15" s="1">
        <v>74946.899999999994</v>
      </c>
      <c r="K15" s="1">
        <v>46283.199999999997</v>
      </c>
      <c r="L15">
        <v>265.2</v>
      </c>
      <c r="M15" s="1">
        <v>-17456.099999999999</v>
      </c>
      <c r="N15" s="1">
        <v>36105.1</v>
      </c>
      <c r="O15" s="1">
        <v>53561.1</v>
      </c>
      <c r="P15" s="1">
        <v>-9174.7000000000007</v>
      </c>
      <c r="R15" s="1">
        <v>21854</v>
      </c>
      <c r="S15" s="1">
        <v>463546</v>
      </c>
      <c r="T15" s="1">
        <v>4848.8</v>
      </c>
      <c r="U15" s="1">
        <v>18842.3</v>
      </c>
      <c r="V15" s="1">
        <v>13993.6</v>
      </c>
      <c r="W15" s="1">
        <v>468394.8</v>
      </c>
      <c r="Y15" s="1">
        <v>466518.7</v>
      </c>
      <c r="Z15" s="1">
        <v>346331</v>
      </c>
      <c r="AA15" s="1">
        <v>120367.3</v>
      </c>
      <c r="AC15" s="1">
        <v>136092.20000000001</v>
      </c>
      <c r="AE15" s="1">
        <v>440034.2</v>
      </c>
    </row>
    <row r="16" spans="1:31" x14ac:dyDescent="0.4">
      <c r="A16" s="2">
        <f t="shared" si="0"/>
        <v>35155</v>
      </c>
      <c r="B16" t="s">
        <v>65</v>
      </c>
      <c r="C16" s="1">
        <v>446781.1</v>
      </c>
      <c r="D16" s="1">
        <v>254442.9</v>
      </c>
      <c r="E16" s="1">
        <v>250030.6</v>
      </c>
      <c r="F16" s="1">
        <v>211792.5</v>
      </c>
      <c r="G16" s="1">
        <v>26364</v>
      </c>
      <c r="H16" s="1">
        <v>66541.2</v>
      </c>
      <c r="I16" s="1">
        <v>1852.5</v>
      </c>
      <c r="J16" s="1">
        <v>75535.8</v>
      </c>
      <c r="K16" s="1">
        <v>48663.199999999997</v>
      </c>
      <c r="L16">
        <v>719.1</v>
      </c>
      <c r="M16" s="1">
        <v>-17623</v>
      </c>
      <c r="N16" s="1">
        <v>36675.800000000003</v>
      </c>
      <c r="O16" s="1">
        <v>54298.8</v>
      </c>
      <c r="P16" s="1">
        <v>-9714.6</v>
      </c>
      <c r="R16" s="1">
        <v>21323.9</v>
      </c>
      <c r="S16" s="1">
        <v>468105</v>
      </c>
      <c r="T16" s="1">
        <v>5268.5</v>
      </c>
      <c r="U16" s="1">
        <v>11617.8</v>
      </c>
      <c r="V16" s="1">
        <v>6349.3</v>
      </c>
      <c r="W16" s="1">
        <v>473373.5</v>
      </c>
      <c r="Y16" s="1">
        <v>471789</v>
      </c>
      <c r="Z16" s="1">
        <v>348503.7</v>
      </c>
      <c r="AA16" s="1">
        <v>123555.5</v>
      </c>
      <c r="AC16" s="1">
        <v>138601.79999999999</v>
      </c>
      <c r="AE16" s="1">
        <v>444163.4</v>
      </c>
    </row>
    <row r="17" spans="1:31" x14ac:dyDescent="0.4">
      <c r="A17" s="2">
        <f t="shared" si="0"/>
        <v>35246</v>
      </c>
      <c r="B17" t="s">
        <v>61</v>
      </c>
      <c r="C17" s="1">
        <v>450405.7</v>
      </c>
      <c r="D17" s="1">
        <v>255475.6</v>
      </c>
      <c r="E17" s="1">
        <v>251050.6</v>
      </c>
      <c r="F17" s="1">
        <v>212599.3</v>
      </c>
      <c r="G17" s="1">
        <v>27716.5</v>
      </c>
      <c r="H17" s="1">
        <v>68710.2</v>
      </c>
      <c r="I17" s="1">
        <v>3032.4</v>
      </c>
      <c r="J17" s="1">
        <v>75584.100000000006</v>
      </c>
      <c r="K17" s="1">
        <v>48043.6</v>
      </c>
      <c r="L17">
        <v>238.5</v>
      </c>
      <c r="M17" s="1">
        <v>-19275.3</v>
      </c>
      <c r="N17" s="1">
        <v>36655.300000000003</v>
      </c>
      <c r="O17" s="1">
        <v>55930.6</v>
      </c>
      <c r="P17" s="1">
        <v>-9119.9</v>
      </c>
      <c r="R17" s="1">
        <v>20552.5</v>
      </c>
      <c r="S17" s="1">
        <v>470958.2</v>
      </c>
      <c r="T17" s="1">
        <v>5945.3</v>
      </c>
      <c r="U17" s="1">
        <v>11799.7</v>
      </c>
      <c r="V17" s="1">
        <v>5854.4</v>
      </c>
      <c r="W17" s="1">
        <v>476903.5</v>
      </c>
      <c r="Y17" s="1">
        <v>476828.5</v>
      </c>
      <c r="Z17" s="1">
        <v>354291.5</v>
      </c>
      <c r="AA17" s="1">
        <v>122697.1</v>
      </c>
      <c r="AC17" s="1">
        <v>141554.79999999999</v>
      </c>
      <c r="AE17" s="1">
        <v>446938.8</v>
      </c>
    </row>
    <row r="18" spans="1:31" x14ac:dyDescent="0.4">
      <c r="A18" s="2">
        <f t="shared" si="0"/>
        <v>35338</v>
      </c>
      <c r="B18" t="s">
        <v>62</v>
      </c>
      <c r="C18" s="1">
        <v>450362.9</v>
      </c>
      <c r="D18" s="1">
        <v>255356</v>
      </c>
      <c r="E18" s="1">
        <v>250903.6</v>
      </c>
      <c r="F18" s="1">
        <v>212249.7</v>
      </c>
      <c r="G18" s="1">
        <v>28849.1</v>
      </c>
      <c r="H18" s="1">
        <v>69800.7</v>
      </c>
      <c r="I18" s="1">
        <v>1242.5999999999999</v>
      </c>
      <c r="J18" s="1">
        <v>75960</v>
      </c>
      <c r="K18" s="1">
        <v>45864.800000000003</v>
      </c>
      <c r="L18">
        <v>270.3</v>
      </c>
      <c r="M18" s="1">
        <v>-18130.7</v>
      </c>
      <c r="N18" s="1">
        <v>37695.599999999999</v>
      </c>
      <c r="O18" s="1">
        <v>55826.400000000001</v>
      </c>
      <c r="P18" s="1">
        <v>-8849.9</v>
      </c>
      <c r="R18" s="1">
        <v>19692.7</v>
      </c>
      <c r="S18" s="1">
        <v>470055.6</v>
      </c>
      <c r="T18" s="1">
        <v>5666.3</v>
      </c>
      <c r="U18" s="1">
        <v>11318.6</v>
      </c>
      <c r="V18" s="1">
        <v>5652.3</v>
      </c>
      <c r="W18" s="1">
        <v>475721.9</v>
      </c>
      <c r="Y18" s="1">
        <v>475490</v>
      </c>
      <c r="Z18" s="1">
        <v>354617.59999999998</v>
      </c>
      <c r="AA18" s="1">
        <v>120962.2</v>
      </c>
      <c r="AC18" s="1">
        <v>141746.70000000001</v>
      </c>
      <c r="AE18" s="1">
        <v>448565.1</v>
      </c>
    </row>
    <row r="19" spans="1:31" x14ac:dyDescent="0.4">
      <c r="A19" s="2">
        <f t="shared" si="0"/>
        <v>35430</v>
      </c>
      <c r="B19" t="s">
        <v>63</v>
      </c>
      <c r="C19" s="1">
        <v>455845.9</v>
      </c>
      <c r="D19" s="1">
        <v>258017</v>
      </c>
      <c r="E19" s="1">
        <v>253567</v>
      </c>
      <c r="F19" s="1">
        <v>214658.7</v>
      </c>
      <c r="G19" s="1">
        <v>29508.1</v>
      </c>
      <c r="H19" s="1">
        <v>69858.5</v>
      </c>
      <c r="I19" s="1">
        <v>2258.5</v>
      </c>
      <c r="J19" s="1">
        <v>77059.600000000006</v>
      </c>
      <c r="K19" s="1">
        <v>44751.3</v>
      </c>
      <c r="L19">
        <v>315.5</v>
      </c>
      <c r="M19" s="1">
        <v>-17098.8</v>
      </c>
      <c r="N19" s="1">
        <v>39316.9</v>
      </c>
      <c r="O19" s="1">
        <v>56415.7</v>
      </c>
      <c r="P19" s="1">
        <v>-8823.7000000000007</v>
      </c>
      <c r="R19" s="1">
        <v>19231.7</v>
      </c>
      <c r="S19" s="1">
        <v>475077.5</v>
      </c>
      <c r="T19" s="1">
        <v>5757.5</v>
      </c>
      <c r="U19" s="1">
        <v>11476.4</v>
      </c>
      <c r="V19" s="1">
        <v>5718.8</v>
      </c>
      <c r="W19" s="1">
        <v>480835.1</v>
      </c>
      <c r="Y19" s="1">
        <v>479855</v>
      </c>
      <c r="Z19" s="1">
        <v>358889.7</v>
      </c>
      <c r="AA19" s="1">
        <v>121005.2</v>
      </c>
      <c r="AC19" s="1">
        <v>141377.9</v>
      </c>
      <c r="AE19" s="1">
        <v>453059</v>
      </c>
    </row>
    <row r="20" spans="1:31" x14ac:dyDescent="0.4">
      <c r="A20" s="2">
        <f t="shared" si="0"/>
        <v>35520</v>
      </c>
      <c r="B20" t="s">
        <v>66</v>
      </c>
      <c r="C20" s="1">
        <v>458098</v>
      </c>
      <c r="D20" s="1">
        <v>263128</v>
      </c>
      <c r="E20" s="1">
        <v>258709.1</v>
      </c>
      <c r="F20" s="1">
        <v>219525.6</v>
      </c>
      <c r="G20" s="1">
        <v>28339.7</v>
      </c>
      <c r="H20" s="1">
        <v>70584.800000000003</v>
      </c>
      <c r="I20">
        <v>-281.10000000000002</v>
      </c>
      <c r="J20" s="1">
        <v>76988.399999999994</v>
      </c>
      <c r="K20" s="1">
        <v>43950.6</v>
      </c>
      <c r="L20">
        <v>144</v>
      </c>
      <c r="M20" s="1">
        <v>-16497.5</v>
      </c>
      <c r="N20" s="1">
        <v>40541.199999999997</v>
      </c>
      <c r="O20" s="1">
        <v>57038.8</v>
      </c>
      <c r="P20" s="1">
        <v>-8258.7999999999993</v>
      </c>
      <c r="R20" s="1">
        <v>18776.2</v>
      </c>
      <c r="S20" s="1">
        <v>476874.2</v>
      </c>
      <c r="T20" s="1">
        <v>6286.4</v>
      </c>
      <c r="U20" s="1">
        <v>12190.5</v>
      </c>
      <c r="V20" s="1">
        <v>5904</v>
      </c>
      <c r="W20" s="1">
        <v>483160.6</v>
      </c>
      <c r="Y20" s="1">
        <v>481245.7</v>
      </c>
      <c r="Z20" s="1">
        <v>361177.5</v>
      </c>
      <c r="AA20" s="1">
        <v>120057.3</v>
      </c>
      <c r="AC20" s="1">
        <v>140403.1</v>
      </c>
      <c r="AE20" s="1">
        <v>457780.1</v>
      </c>
    </row>
    <row r="21" spans="1:31" x14ac:dyDescent="0.4">
      <c r="A21" s="2">
        <f t="shared" si="0"/>
        <v>35611</v>
      </c>
      <c r="B21" t="s">
        <v>61</v>
      </c>
      <c r="C21" s="1">
        <v>452927.9</v>
      </c>
      <c r="D21" s="1">
        <v>254348.7</v>
      </c>
      <c r="E21" s="1">
        <v>250020.8</v>
      </c>
      <c r="F21" s="1">
        <v>210803.7</v>
      </c>
      <c r="G21" s="1">
        <v>25315.4</v>
      </c>
      <c r="H21" s="1">
        <v>70885.100000000006</v>
      </c>
      <c r="I21" s="1">
        <v>2337.8000000000002</v>
      </c>
      <c r="J21" s="1">
        <v>77124.7</v>
      </c>
      <c r="K21" s="1">
        <v>44011.199999999997</v>
      </c>
      <c r="L21">
        <v>43.5</v>
      </c>
      <c r="M21" s="1">
        <v>-13673.6</v>
      </c>
      <c r="N21" s="1">
        <v>42268.7</v>
      </c>
      <c r="O21" s="1">
        <v>55942.400000000001</v>
      </c>
      <c r="P21" s="1">
        <v>-7464.9</v>
      </c>
      <c r="R21" s="1">
        <v>19067.900000000001</v>
      </c>
      <c r="S21" s="1">
        <v>471995.9</v>
      </c>
      <c r="T21" s="1">
        <v>6347.8</v>
      </c>
      <c r="U21" s="1">
        <v>12168.8</v>
      </c>
      <c r="V21" s="1">
        <v>5821</v>
      </c>
      <c r="W21" s="1">
        <v>478343.7</v>
      </c>
      <c r="Y21" s="1">
        <v>472818.7</v>
      </c>
      <c r="Z21" s="1">
        <v>352715.6</v>
      </c>
      <c r="AA21" s="1">
        <v>120195.7</v>
      </c>
      <c r="AC21" s="1">
        <v>138113.60000000001</v>
      </c>
      <c r="AE21" s="1">
        <v>450228.4</v>
      </c>
    </row>
    <row r="22" spans="1:31" x14ac:dyDescent="0.4">
      <c r="A22" s="2">
        <f t="shared" si="0"/>
        <v>35703</v>
      </c>
      <c r="B22" t="s">
        <v>62</v>
      </c>
      <c r="C22" s="1">
        <v>455446.6</v>
      </c>
      <c r="D22" s="1">
        <v>256293.5</v>
      </c>
      <c r="E22" s="1">
        <v>252041.7</v>
      </c>
      <c r="F22" s="1">
        <v>212630.9</v>
      </c>
      <c r="G22" s="1">
        <v>23554.3</v>
      </c>
      <c r="H22" s="1">
        <v>71310.399999999994</v>
      </c>
      <c r="I22" s="1">
        <v>4490.8999999999996</v>
      </c>
      <c r="J22" s="1">
        <v>77006.100000000006</v>
      </c>
      <c r="K22" s="1">
        <v>44409.8</v>
      </c>
      <c r="L22">
        <v>175.8</v>
      </c>
      <c r="M22" s="1">
        <v>-14110.3</v>
      </c>
      <c r="N22" s="1">
        <v>41622.5</v>
      </c>
      <c r="O22" s="1">
        <v>55732.9</v>
      </c>
      <c r="P22" s="1">
        <v>-7683.9</v>
      </c>
      <c r="R22" s="1">
        <v>19173.900000000001</v>
      </c>
      <c r="S22" s="1">
        <v>474620.5</v>
      </c>
      <c r="T22" s="1">
        <v>5478.6</v>
      </c>
      <c r="U22" s="1">
        <v>11472.7</v>
      </c>
      <c r="V22" s="1">
        <v>5994.1</v>
      </c>
      <c r="W22" s="1">
        <v>480099.1</v>
      </c>
      <c r="Y22" s="1">
        <v>476087.4</v>
      </c>
      <c r="Z22" s="1">
        <v>355611</v>
      </c>
      <c r="AA22" s="1">
        <v>120550.9</v>
      </c>
      <c r="AC22" s="1">
        <v>137371</v>
      </c>
      <c r="AE22" s="1">
        <v>450659.2</v>
      </c>
    </row>
    <row r="23" spans="1:31" x14ac:dyDescent="0.4">
      <c r="A23" s="2">
        <f t="shared" si="0"/>
        <v>35795</v>
      </c>
      <c r="B23" t="s">
        <v>63</v>
      </c>
      <c r="C23" s="1">
        <v>456567.1</v>
      </c>
      <c r="D23" s="1">
        <v>256529</v>
      </c>
      <c r="E23" s="1">
        <v>252189.5</v>
      </c>
      <c r="F23" s="1">
        <v>212617.3</v>
      </c>
      <c r="G23" s="1">
        <v>22486</v>
      </c>
      <c r="H23" s="1">
        <v>73147.3</v>
      </c>
      <c r="I23" s="1">
        <v>3726.1</v>
      </c>
      <c r="J23" s="1">
        <v>77437</v>
      </c>
      <c r="K23" s="1">
        <v>42211.1</v>
      </c>
      <c r="L23">
        <v>556.5</v>
      </c>
      <c r="M23" s="1">
        <v>-11985.5</v>
      </c>
      <c r="N23" s="1">
        <v>42584.6</v>
      </c>
      <c r="O23" s="1">
        <v>54570.2</v>
      </c>
      <c r="P23" s="1">
        <v>-7540.4</v>
      </c>
      <c r="R23" s="1">
        <v>19763.5</v>
      </c>
      <c r="S23" s="1">
        <v>476330.5</v>
      </c>
      <c r="T23" s="1">
        <v>6659.9</v>
      </c>
      <c r="U23" s="1">
        <v>13051.1</v>
      </c>
      <c r="V23" s="1">
        <v>6391.2</v>
      </c>
      <c r="W23" s="1">
        <v>482990.4</v>
      </c>
      <c r="Y23" s="1">
        <v>475190.6</v>
      </c>
      <c r="Z23" s="1">
        <v>356118.6</v>
      </c>
      <c r="AA23" s="1">
        <v>119092.1</v>
      </c>
      <c r="AC23" s="1">
        <v>136382.70000000001</v>
      </c>
      <c r="AE23" s="1">
        <v>452277.8</v>
      </c>
    </row>
    <row r="24" spans="1:31" x14ac:dyDescent="0.4">
      <c r="A24" s="2">
        <f t="shared" si="0"/>
        <v>35885</v>
      </c>
      <c r="B24" t="s">
        <v>67</v>
      </c>
      <c r="C24" s="1">
        <v>450159.9</v>
      </c>
      <c r="D24" s="1">
        <v>255129.3</v>
      </c>
      <c r="E24" s="1">
        <v>250539.5</v>
      </c>
      <c r="F24" s="1">
        <v>210827.8</v>
      </c>
      <c r="G24" s="1">
        <v>22398.1</v>
      </c>
      <c r="H24" s="1">
        <v>71908.800000000003</v>
      </c>
      <c r="I24" s="1">
        <v>3350.6</v>
      </c>
      <c r="J24" s="1">
        <v>77284.800000000003</v>
      </c>
      <c r="K24" s="1">
        <v>39801.4</v>
      </c>
      <c r="L24">
        <v>287.60000000000002</v>
      </c>
      <c r="M24" s="1">
        <v>-12677</v>
      </c>
      <c r="N24" s="1">
        <v>41493.800000000003</v>
      </c>
      <c r="O24" s="1">
        <v>54170.8</v>
      </c>
      <c r="P24" s="1">
        <v>-7323.6</v>
      </c>
      <c r="R24" s="1">
        <v>20472.8</v>
      </c>
      <c r="S24" s="1">
        <v>470632.8</v>
      </c>
      <c r="T24" s="1">
        <v>6268.4</v>
      </c>
      <c r="U24" s="1">
        <v>12300.2</v>
      </c>
      <c r="V24" s="1">
        <v>6031.8</v>
      </c>
      <c r="W24" s="1">
        <v>476901.1</v>
      </c>
      <c r="Y24" s="1">
        <v>469393.9</v>
      </c>
      <c r="Z24" s="1">
        <v>352930.6</v>
      </c>
      <c r="AA24" s="1">
        <v>116431</v>
      </c>
      <c r="AC24" s="1">
        <v>132763</v>
      </c>
      <c r="AE24" s="1">
        <v>446385.1</v>
      </c>
    </row>
    <row r="25" spans="1:31" x14ac:dyDescent="0.4">
      <c r="A25" s="2">
        <f t="shared" si="0"/>
        <v>35976</v>
      </c>
      <c r="B25" t="s">
        <v>61</v>
      </c>
      <c r="C25" s="1">
        <v>448269</v>
      </c>
      <c r="D25" s="1">
        <v>254810.3</v>
      </c>
      <c r="E25" s="1">
        <v>249938.3</v>
      </c>
      <c r="F25" s="1">
        <v>210078.8</v>
      </c>
      <c r="G25" s="1">
        <v>21902.6</v>
      </c>
      <c r="H25" s="1">
        <v>71306.100000000006</v>
      </c>
      <c r="I25" s="1">
        <v>1500.7</v>
      </c>
      <c r="J25" s="1">
        <v>77939</v>
      </c>
      <c r="K25" s="1">
        <v>39414</v>
      </c>
      <c r="L25">
        <v>222</v>
      </c>
      <c r="M25" s="1">
        <v>-11055.8</v>
      </c>
      <c r="N25" s="1">
        <v>40698.199999999997</v>
      </c>
      <c r="O25" s="1">
        <v>51754</v>
      </c>
      <c r="P25" s="1">
        <v>-7770</v>
      </c>
      <c r="R25" s="1">
        <v>20138.599999999999</v>
      </c>
      <c r="S25" s="1">
        <v>468407.6</v>
      </c>
      <c r="T25" s="1">
        <v>5293.4</v>
      </c>
      <c r="U25" s="1">
        <v>11561.9</v>
      </c>
      <c r="V25" s="1">
        <v>6268.5</v>
      </c>
      <c r="W25" s="1">
        <v>473700.9</v>
      </c>
      <c r="Y25" s="1">
        <v>466372.1</v>
      </c>
      <c r="Z25" s="1">
        <v>349711.9</v>
      </c>
      <c r="AA25" s="1">
        <v>116669.1</v>
      </c>
      <c r="AC25" s="1">
        <v>131311.1</v>
      </c>
      <c r="AE25" s="1">
        <v>446244.9</v>
      </c>
    </row>
    <row r="26" spans="1:31" x14ac:dyDescent="0.4">
      <c r="A26" s="2">
        <f t="shared" si="0"/>
        <v>36068</v>
      </c>
      <c r="B26" t="s">
        <v>62</v>
      </c>
      <c r="C26" s="1">
        <v>449105.2</v>
      </c>
      <c r="D26" s="1">
        <v>256654.4</v>
      </c>
      <c r="E26" s="1">
        <v>251569.9</v>
      </c>
      <c r="F26" s="1">
        <v>211515.1</v>
      </c>
      <c r="G26" s="1">
        <v>21301.4</v>
      </c>
      <c r="H26" s="1">
        <v>70767.5</v>
      </c>
      <c r="I26">
        <v>-275.7</v>
      </c>
      <c r="J26" s="1">
        <v>78307.5</v>
      </c>
      <c r="K26" s="1">
        <v>41250.300000000003</v>
      </c>
      <c r="L26">
        <v>-110.2</v>
      </c>
      <c r="M26" s="1">
        <v>-11037.1</v>
      </c>
      <c r="N26" s="1">
        <v>40771.800000000003</v>
      </c>
      <c r="O26" s="1">
        <v>51809</v>
      </c>
      <c r="P26" s="1">
        <v>-7753</v>
      </c>
      <c r="R26" s="1">
        <v>19800.3</v>
      </c>
      <c r="S26" s="1">
        <v>468905.4</v>
      </c>
      <c r="T26" s="1">
        <v>6031.2</v>
      </c>
      <c r="U26" s="1">
        <v>11703.5</v>
      </c>
      <c r="V26" s="1">
        <v>5672.3</v>
      </c>
      <c r="W26" s="1">
        <v>474936.6</v>
      </c>
      <c r="Y26" s="1">
        <v>467210.7</v>
      </c>
      <c r="Z26" s="1">
        <v>348683</v>
      </c>
      <c r="AA26" s="1">
        <v>118609.8</v>
      </c>
      <c r="AC26" s="1">
        <v>131873.29999999999</v>
      </c>
      <c r="AE26" s="1">
        <v>448911.3</v>
      </c>
    </row>
    <row r="27" spans="1:31" x14ac:dyDescent="0.4">
      <c r="A27" s="2">
        <f t="shared" si="0"/>
        <v>36160</v>
      </c>
      <c r="B27" t="s">
        <v>63</v>
      </c>
      <c r="C27" s="1">
        <v>453970.6</v>
      </c>
      <c r="D27" s="1">
        <v>257800.5</v>
      </c>
      <c r="E27" s="1">
        <v>252582.1</v>
      </c>
      <c r="F27" s="1">
        <v>212347.2</v>
      </c>
      <c r="G27" s="1">
        <v>20625.7</v>
      </c>
      <c r="H27" s="1">
        <v>68555.3</v>
      </c>
      <c r="I27" s="1">
        <v>2503.3000000000002</v>
      </c>
      <c r="J27" s="1">
        <v>78795.3</v>
      </c>
      <c r="K27" s="1">
        <v>45559.9</v>
      </c>
      <c r="L27">
        <v>-738.9</v>
      </c>
      <c r="M27" s="1">
        <v>-10458.9</v>
      </c>
      <c r="N27" s="1">
        <v>40053.1</v>
      </c>
      <c r="O27" s="1">
        <v>50512</v>
      </c>
      <c r="P27" s="1">
        <v>-8671.6</v>
      </c>
      <c r="R27" s="1">
        <v>20110.5</v>
      </c>
      <c r="S27" s="1">
        <v>474081.1</v>
      </c>
      <c r="T27" s="1">
        <v>5452.9</v>
      </c>
      <c r="U27" s="1">
        <v>9946.7000000000007</v>
      </c>
      <c r="V27" s="1">
        <v>4493.8</v>
      </c>
      <c r="W27" s="1">
        <v>479534</v>
      </c>
      <c r="Y27" s="1">
        <v>472175.7</v>
      </c>
      <c r="Z27" s="1">
        <v>349503.6</v>
      </c>
      <c r="AA27" s="1">
        <v>122883.3</v>
      </c>
      <c r="AC27" s="1">
        <v>132861.4</v>
      </c>
      <c r="AE27" s="1">
        <v>451565.4</v>
      </c>
    </row>
    <row r="28" spans="1:31" x14ac:dyDescent="0.4">
      <c r="A28" s="2">
        <f t="shared" si="0"/>
        <v>36250</v>
      </c>
      <c r="B28" t="s">
        <v>68</v>
      </c>
      <c r="C28" s="1">
        <v>447095.3</v>
      </c>
      <c r="D28" s="1">
        <v>257751.1</v>
      </c>
      <c r="E28" s="1">
        <v>252468.8</v>
      </c>
      <c r="F28" s="1">
        <v>212017.6</v>
      </c>
      <c r="G28" s="1">
        <v>20523.2</v>
      </c>
      <c r="H28" s="1">
        <v>66837.2</v>
      </c>
      <c r="I28" s="1">
        <v>-3422.6</v>
      </c>
      <c r="J28" s="1">
        <v>79738.8</v>
      </c>
      <c r="K28" s="1">
        <v>45782.9</v>
      </c>
      <c r="L28">
        <v>-112.1</v>
      </c>
      <c r="M28" s="1">
        <v>-11889.2</v>
      </c>
      <c r="N28" s="1">
        <v>40148.1</v>
      </c>
      <c r="O28" s="1">
        <v>52037.3</v>
      </c>
      <c r="P28" s="1">
        <v>-8113.9</v>
      </c>
      <c r="R28" s="1">
        <v>20995.8</v>
      </c>
      <c r="S28" s="1">
        <v>468091.1</v>
      </c>
      <c r="T28" s="1">
        <v>4770.7</v>
      </c>
      <c r="U28" s="1">
        <v>9712.7999999999993</v>
      </c>
      <c r="V28" s="1">
        <v>4942.1000000000004</v>
      </c>
      <c r="W28" s="1">
        <v>472861.9</v>
      </c>
      <c r="Y28" s="1">
        <v>466015.1</v>
      </c>
      <c r="Z28" s="1">
        <v>341947</v>
      </c>
      <c r="AA28" s="1">
        <v>124416.6</v>
      </c>
      <c r="AC28" s="1">
        <v>131148</v>
      </c>
      <c r="AE28" s="1">
        <v>449682.1</v>
      </c>
    </row>
    <row r="29" spans="1:31" x14ac:dyDescent="0.4">
      <c r="A29" s="2">
        <f t="shared" si="0"/>
        <v>36341</v>
      </c>
      <c r="B29" t="s">
        <v>61</v>
      </c>
      <c r="C29" s="1">
        <v>449205.6</v>
      </c>
      <c r="D29" s="1">
        <v>258789.7</v>
      </c>
      <c r="E29" s="1">
        <v>253346.9</v>
      </c>
      <c r="F29" s="1">
        <v>212642.4</v>
      </c>
      <c r="G29" s="1">
        <v>21999.7</v>
      </c>
      <c r="H29" s="1">
        <v>67240</v>
      </c>
      <c r="I29" s="1">
        <v>-3700.7</v>
      </c>
      <c r="J29" s="1">
        <v>80439.3</v>
      </c>
      <c r="K29" s="1">
        <v>45023.4</v>
      </c>
      <c r="L29">
        <v>0.2</v>
      </c>
      <c r="M29" s="1">
        <v>-12513.3</v>
      </c>
      <c r="N29" s="1">
        <v>40525.5</v>
      </c>
      <c r="O29" s="1">
        <v>53038.7</v>
      </c>
      <c r="P29" s="1">
        <v>-8072.8</v>
      </c>
      <c r="R29" s="1">
        <v>20499.8</v>
      </c>
      <c r="S29" s="1">
        <v>469705.5</v>
      </c>
      <c r="T29" s="1">
        <v>5884.5</v>
      </c>
      <c r="U29" s="1">
        <v>10016.799999999999</v>
      </c>
      <c r="V29" s="1">
        <v>4132.2</v>
      </c>
      <c r="W29" s="1">
        <v>475590</v>
      </c>
      <c r="Y29" s="1">
        <v>468606.7</v>
      </c>
      <c r="Z29" s="1">
        <v>344472.5</v>
      </c>
      <c r="AA29" s="1">
        <v>124457.8</v>
      </c>
      <c r="AC29" s="1">
        <v>132195</v>
      </c>
      <c r="AE29" s="1">
        <v>451976.7</v>
      </c>
    </row>
    <row r="30" spans="1:31" x14ac:dyDescent="0.4">
      <c r="A30" s="2">
        <f t="shared" si="0"/>
        <v>36433</v>
      </c>
      <c r="B30" t="s">
        <v>62</v>
      </c>
      <c r="C30" s="1">
        <v>451012.3</v>
      </c>
      <c r="D30" s="1">
        <v>259872.9</v>
      </c>
      <c r="E30" s="1">
        <v>254244.5</v>
      </c>
      <c r="F30" s="1">
        <v>213288.1</v>
      </c>
      <c r="G30" s="1">
        <v>22327.200000000001</v>
      </c>
      <c r="H30" s="1">
        <v>66943.199999999997</v>
      </c>
      <c r="I30" s="1">
        <v>-3292.6</v>
      </c>
      <c r="J30" s="1">
        <v>81329.7</v>
      </c>
      <c r="K30" s="1">
        <v>43574.6</v>
      </c>
      <c r="L30">
        <v>-19.5</v>
      </c>
      <c r="M30" s="1">
        <v>-12221.8</v>
      </c>
      <c r="N30" s="1">
        <v>42205.4</v>
      </c>
      <c r="O30" s="1">
        <v>54427.199999999997</v>
      </c>
      <c r="P30" s="1">
        <v>-7501.5</v>
      </c>
      <c r="R30" s="1">
        <v>19781.099999999999</v>
      </c>
      <c r="S30" s="1">
        <v>470793.4</v>
      </c>
      <c r="T30" s="1">
        <v>6039.6</v>
      </c>
      <c r="U30" s="1">
        <v>9831.7999999999993</v>
      </c>
      <c r="V30" s="1">
        <v>3792.1</v>
      </c>
      <c r="W30" s="1">
        <v>476833</v>
      </c>
      <c r="Y30" s="1">
        <v>469571</v>
      </c>
      <c r="Z30" s="1">
        <v>345910.3</v>
      </c>
      <c r="AA30" s="1">
        <v>123951.5</v>
      </c>
      <c r="AC30" s="1">
        <v>130847.8</v>
      </c>
      <c r="AE30" s="1">
        <v>453424.4</v>
      </c>
    </row>
    <row r="31" spans="1:31" x14ac:dyDescent="0.4">
      <c r="A31" s="2">
        <f t="shared" si="0"/>
        <v>36525</v>
      </c>
      <c r="B31" t="s">
        <v>63</v>
      </c>
      <c r="C31" s="1">
        <v>451408.9</v>
      </c>
      <c r="D31" s="1">
        <v>260305.2</v>
      </c>
      <c r="E31" s="1">
        <v>254706.5</v>
      </c>
      <c r="F31" s="1">
        <v>213511.5</v>
      </c>
      <c r="G31" s="1">
        <v>21310.5</v>
      </c>
      <c r="H31" s="1">
        <v>67992.3</v>
      </c>
      <c r="I31" s="1">
        <v>-3368</v>
      </c>
      <c r="J31" s="1">
        <v>81682.3</v>
      </c>
      <c r="K31" s="1">
        <v>43405.2</v>
      </c>
      <c r="L31">
        <v>-474.6</v>
      </c>
      <c r="M31" s="1">
        <v>-12865.9</v>
      </c>
      <c r="N31" s="1">
        <v>43200.6</v>
      </c>
      <c r="O31" s="1">
        <v>56066.5</v>
      </c>
      <c r="P31" s="1">
        <v>-6578</v>
      </c>
      <c r="R31" s="1">
        <v>20817.099999999999</v>
      </c>
      <c r="S31" s="1">
        <v>472226</v>
      </c>
      <c r="T31" s="1">
        <v>6346</v>
      </c>
      <c r="U31" s="1">
        <v>10006.6</v>
      </c>
      <c r="V31" s="1">
        <v>3660.6</v>
      </c>
      <c r="W31" s="1">
        <v>478572</v>
      </c>
      <c r="Y31" s="1">
        <v>470078.9</v>
      </c>
      <c r="Z31" s="1">
        <v>346483.3</v>
      </c>
      <c r="AA31" s="1">
        <v>123875.5</v>
      </c>
      <c r="AC31" s="1">
        <v>130908.3</v>
      </c>
      <c r="AE31" s="1">
        <v>454134.6</v>
      </c>
    </row>
    <row r="32" spans="1:31" x14ac:dyDescent="0.4">
      <c r="A32" s="2">
        <f t="shared" si="0"/>
        <v>36616</v>
      </c>
      <c r="B32" t="s">
        <v>69</v>
      </c>
      <c r="C32" s="1">
        <v>460110.3</v>
      </c>
      <c r="D32" s="1">
        <v>262980.59999999998</v>
      </c>
      <c r="E32" s="1">
        <v>257628.2</v>
      </c>
      <c r="F32" s="1">
        <v>216159.5</v>
      </c>
      <c r="G32" s="1">
        <v>21351.1</v>
      </c>
      <c r="H32" s="1">
        <v>70538.100000000006</v>
      </c>
      <c r="I32" s="1">
        <v>-1395.3</v>
      </c>
      <c r="J32" s="1">
        <v>82781.8</v>
      </c>
      <c r="K32" s="1">
        <v>41005.199999999997</v>
      </c>
      <c r="L32">
        <v>223.5</v>
      </c>
      <c r="M32" s="1">
        <v>-10517.9</v>
      </c>
      <c r="N32" s="1">
        <v>45433.7</v>
      </c>
      <c r="O32" s="1">
        <v>55951.6</v>
      </c>
      <c r="P32" s="1">
        <v>-6856.7</v>
      </c>
      <c r="R32" s="1">
        <v>19187.099999999999</v>
      </c>
      <c r="S32" s="1">
        <v>479297.5</v>
      </c>
      <c r="T32" s="1">
        <v>6036</v>
      </c>
      <c r="U32" s="1">
        <v>10372.799999999999</v>
      </c>
      <c r="V32" s="1">
        <v>4336.8</v>
      </c>
      <c r="W32" s="1">
        <v>485333.5</v>
      </c>
      <c r="Y32" s="1">
        <v>476656.5</v>
      </c>
      <c r="Z32" s="1">
        <v>353692.2</v>
      </c>
      <c r="AA32" s="1">
        <v>123119.1</v>
      </c>
      <c r="AC32" s="1">
        <v>131459.20000000001</v>
      </c>
      <c r="AE32" s="1">
        <v>460696.7</v>
      </c>
    </row>
    <row r="33" spans="1:31" x14ac:dyDescent="0.4">
      <c r="A33" s="2">
        <f t="shared" si="0"/>
        <v>36707</v>
      </c>
      <c r="B33" t="s">
        <v>61</v>
      </c>
      <c r="C33" s="1">
        <v>461077.1</v>
      </c>
      <c r="D33" s="1">
        <v>261746.7</v>
      </c>
      <c r="E33" s="1">
        <v>256724.2</v>
      </c>
      <c r="F33" s="1">
        <v>215030</v>
      </c>
      <c r="G33" s="1">
        <v>21802.1</v>
      </c>
      <c r="H33" s="1">
        <v>69496</v>
      </c>
      <c r="I33" s="1">
        <v>1059.2</v>
      </c>
      <c r="J33" s="1">
        <v>83746.899999999994</v>
      </c>
      <c r="K33" s="1">
        <v>40818.400000000001</v>
      </c>
      <c r="L33">
        <v>56.6</v>
      </c>
      <c r="M33" s="1">
        <v>-11269.1</v>
      </c>
      <c r="N33" s="1">
        <v>46874.3</v>
      </c>
      <c r="O33" s="1">
        <v>58143.4</v>
      </c>
      <c r="P33" s="1">
        <v>-6379.6</v>
      </c>
      <c r="R33" s="1">
        <v>19926.400000000001</v>
      </c>
      <c r="S33" s="1">
        <v>481003.6</v>
      </c>
      <c r="T33" s="1">
        <v>7350.3</v>
      </c>
      <c r="U33" s="1">
        <v>11152.5</v>
      </c>
      <c r="V33" s="1">
        <v>3802.2</v>
      </c>
      <c r="W33" s="1">
        <v>488353.8</v>
      </c>
      <c r="Y33" s="1">
        <v>477664.2</v>
      </c>
      <c r="Z33" s="1">
        <v>354027.6</v>
      </c>
      <c r="AA33" s="1">
        <v>123812</v>
      </c>
      <c r="AC33" s="1">
        <v>130583</v>
      </c>
      <c r="AE33" s="1">
        <v>459591.9</v>
      </c>
    </row>
    <row r="34" spans="1:31" x14ac:dyDescent="0.4">
      <c r="A34" s="2">
        <f t="shared" si="0"/>
        <v>36799</v>
      </c>
      <c r="B34" t="s">
        <v>62</v>
      </c>
      <c r="C34" s="1">
        <v>461240.6</v>
      </c>
      <c r="D34" s="1">
        <v>262325.2</v>
      </c>
      <c r="E34" s="1">
        <v>257546.9</v>
      </c>
      <c r="F34" s="1">
        <v>215600.4</v>
      </c>
      <c r="G34" s="1">
        <v>21284.1</v>
      </c>
      <c r="H34" s="1">
        <v>71761.899999999994</v>
      </c>
      <c r="I34" s="1">
        <v>-1000.2</v>
      </c>
      <c r="J34" s="1">
        <v>84372.800000000003</v>
      </c>
      <c r="K34" s="1">
        <v>40018.6</v>
      </c>
      <c r="L34">
        <v>-61.2</v>
      </c>
      <c r="M34" s="1">
        <v>-11986.3</v>
      </c>
      <c r="N34" s="1">
        <v>47633.4</v>
      </c>
      <c r="O34" s="1">
        <v>59619.8</v>
      </c>
      <c r="P34" s="1">
        <v>-5474.3</v>
      </c>
      <c r="R34" s="1">
        <v>19641.599999999999</v>
      </c>
      <c r="S34" s="1">
        <v>480882.2</v>
      </c>
      <c r="T34" s="1">
        <v>7272.5</v>
      </c>
      <c r="U34" s="1">
        <v>11234.7</v>
      </c>
      <c r="V34" s="1">
        <v>3962.2</v>
      </c>
      <c r="W34" s="1">
        <v>488154.7</v>
      </c>
      <c r="Y34" s="1">
        <v>478074.4</v>
      </c>
      <c r="Z34" s="1">
        <v>354631.9</v>
      </c>
      <c r="AA34" s="1">
        <v>123603.3</v>
      </c>
      <c r="AC34" s="1">
        <v>131793.4</v>
      </c>
      <c r="AE34" s="1">
        <v>461643</v>
      </c>
    </row>
    <row r="35" spans="1:31" x14ac:dyDescent="0.4">
      <c r="A35" s="2">
        <f t="shared" si="0"/>
        <v>36891</v>
      </c>
      <c r="B35" t="s">
        <v>63</v>
      </c>
      <c r="C35" s="1">
        <v>465765.4</v>
      </c>
      <c r="D35" s="1">
        <v>265397</v>
      </c>
      <c r="E35" s="1">
        <v>260660.7</v>
      </c>
      <c r="F35" s="1">
        <v>218426.7</v>
      </c>
      <c r="G35" s="1">
        <v>21828.5</v>
      </c>
      <c r="H35" s="1">
        <v>74290.100000000006</v>
      </c>
      <c r="I35">
        <v>225.9</v>
      </c>
      <c r="J35" s="1">
        <v>84842.2</v>
      </c>
      <c r="K35" s="1">
        <v>38752.699999999997</v>
      </c>
      <c r="L35">
        <v>-95</v>
      </c>
      <c r="M35" s="1">
        <v>-14419.1</v>
      </c>
      <c r="N35" s="1">
        <v>47409.7</v>
      </c>
      <c r="O35" s="1">
        <v>61828.800000000003</v>
      </c>
      <c r="P35" s="1">
        <v>-5056.8</v>
      </c>
      <c r="R35" s="1">
        <v>20265.5</v>
      </c>
      <c r="S35" s="1">
        <v>486031</v>
      </c>
      <c r="T35" s="1">
        <v>7323.7</v>
      </c>
      <c r="U35" s="1">
        <v>11661</v>
      </c>
      <c r="V35" s="1">
        <v>4337.3</v>
      </c>
      <c r="W35" s="1">
        <v>493354.7</v>
      </c>
      <c r="Y35" s="1">
        <v>484770.7</v>
      </c>
      <c r="Z35" s="1">
        <v>361971.6</v>
      </c>
      <c r="AA35" s="1">
        <v>122840.2</v>
      </c>
      <c r="AC35" s="1">
        <v>133803.70000000001</v>
      </c>
      <c r="AE35" s="1">
        <v>465102.2</v>
      </c>
    </row>
    <row r="36" spans="1:31" x14ac:dyDescent="0.4">
      <c r="A36" s="2">
        <f t="shared" si="0"/>
        <v>36981</v>
      </c>
      <c r="B36" t="s">
        <v>70</v>
      </c>
      <c r="C36" s="1">
        <v>468812.2</v>
      </c>
      <c r="D36" s="1">
        <v>267021.40000000002</v>
      </c>
      <c r="E36" s="1">
        <v>262116.1</v>
      </c>
      <c r="F36" s="1">
        <v>219629.1</v>
      </c>
      <c r="G36" s="1">
        <v>21708.7</v>
      </c>
      <c r="H36" s="1">
        <v>74378.8</v>
      </c>
      <c r="I36" s="1">
        <v>1963.9</v>
      </c>
      <c r="J36" s="1">
        <v>85094.6</v>
      </c>
      <c r="K36" s="1">
        <v>40549.199999999997</v>
      </c>
      <c r="L36">
        <v>16</v>
      </c>
      <c r="M36" s="1">
        <v>-16241.2</v>
      </c>
      <c r="N36" s="1">
        <v>45698.9</v>
      </c>
      <c r="O36" s="1">
        <v>61940</v>
      </c>
      <c r="P36" s="1">
        <v>-5679.3</v>
      </c>
      <c r="R36" s="1">
        <v>20149.099999999999</v>
      </c>
      <c r="S36" s="1">
        <v>488961.3</v>
      </c>
      <c r="T36" s="1">
        <v>7551.6</v>
      </c>
      <c r="U36" s="1">
        <v>11984.7</v>
      </c>
      <c r="V36" s="1">
        <v>4433.1000000000004</v>
      </c>
      <c r="W36" s="1">
        <v>496512.8</v>
      </c>
      <c r="Y36" s="1">
        <v>489969</v>
      </c>
      <c r="Z36" s="1">
        <v>365161.2</v>
      </c>
      <c r="AA36" s="1">
        <v>124888.5</v>
      </c>
      <c r="AC36" s="1">
        <v>135430.39999999999</v>
      </c>
      <c r="AE36" s="1">
        <v>466547.1</v>
      </c>
    </row>
    <row r="37" spans="1:31" x14ac:dyDescent="0.4">
      <c r="A37" s="2">
        <f t="shared" si="0"/>
        <v>37072</v>
      </c>
      <c r="B37" t="s">
        <v>61</v>
      </c>
      <c r="C37" s="1">
        <v>466000.7</v>
      </c>
      <c r="D37" s="1">
        <v>268955.90000000002</v>
      </c>
      <c r="E37" s="1">
        <v>263834.8</v>
      </c>
      <c r="F37" s="1">
        <v>221104.6</v>
      </c>
      <c r="G37" s="1">
        <v>20327.400000000001</v>
      </c>
      <c r="H37" s="1">
        <v>72304.399999999994</v>
      </c>
      <c r="I37" s="1">
        <v>2127.1999999999998</v>
      </c>
      <c r="J37" s="1">
        <v>86682.6</v>
      </c>
      <c r="K37" s="1">
        <v>38229.4</v>
      </c>
      <c r="L37">
        <v>-259.8</v>
      </c>
      <c r="M37" s="1">
        <v>-16501.3</v>
      </c>
      <c r="N37" s="1">
        <v>43992.9</v>
      </c>
      <c r="O37" s="1">
        <v>60494.2</v>
      </c>
      <c r="P37" s="1">
        <v>-5865</v>
      </c>
      <c r="R37" s="1">
        <v>18926.900000000001</v>
      </c>
      <c r="S37" s="1">
        <v>484927.6</v>
      </c>
      <c r="T37" s="1">
        <v>7263</v>
      </c>
      <c r="U37" s="1">
        <v>11586.3</v>
      </c>
      <c r="V37" s="1">
        <v>4323.3999999999996</v>
      </c>
      <c r="W37" s="1">
        <v>492190.6</v>
      </c>
      <c r="Y37" s="1">
        <v>487808.8</v>
      </c>
      <c r="Z37" s="1">
        <v>363801.59999999998</v>
      </c>
      <c r="AA37" s="1">
        <v>124078.7</v>
      </c>
      <c r="AC37" s="1">
        <v>129857.4</v>
      </c>
      <c r="AE37" s="1">
        <v>463764.5</v>
      </c>
    </row>
    <row r="38" spans="1:31" x14ac:dyDescent="0.4">
      <c r="A38" s="2">
        <f t="shared" si="0"/>
        <v>37164</v>
      </c>
      <c r="B38" t="s">
        <v>62</v>
      </c>
      <c r="C38" s="1">
        <v>460801.7</v>
      </c>
      <c r="D38" s="1">
        <v>268146.8</v>
      </c>
      <c r="E38" s="1">
        <v>262902.3</v>
      </c>
      <c r="F38" s="1">
        <v>219955.6</v>
      </c>
      <c r="G38" s="1">
        <v>20183.8</v>
      </c>
      <c r="H38" s="1">
        <v>71151.5</v>
      </c>
      <c r="I38" s="1">
        <v>-2099.6</v>
      </c>
      <c r="J38" s="1">
        <v>87110.399999999994</v>
      </c>
      <c r="K38" s="1">
        <v>38242.400000000001</v>
      </c>
      <c r="L38">
        <v>-308</v>
      </c>
      <c r="M38" s="1">
        <v>-15744.6</v>
      </c>
      <c r="N38" s="1">
        <v>42997.599999999999</v>
      </c>
      <c r="O38" s="1">
        <v>58742.2</v>
      </c>
      <c r="P38" s="1">
        <v>-5881.1</v>
      </c>
      <c r="R38" s="1">
        <v>18590.400000000001</v>
      </c>
      <c r="S38" s="1">
        <v>479392.2</v>
      </c>
      <c r="T38" s="1">
        <v>7264.2</v>
      </c>
      <c r="U38" s="1">
        <v>11347</v>
      </c>
      <c r="V38" s="1">
        <v>4082.8</v>
      </c>
      <c r="W38" s="1">
        <v>486656.4</v>
      </c>
      <c r="Y38" s="1">
        <v>482112.6</v>
      </c>
      <c r="Z38" s="1">
        <v>357774.8</v>
      </c>
      <c r="AA38" s="1">
        <v>124492</v>
      </c>
      <c r="AC38" s="1">
        <v>128520</v>
      </c>
      <c r="AE38" s="1">
        <v>462328.7</v>
      </c>
    </row>
    <row r="39" spans="1:31" x14ac:dyDescent="0.4">
      <c r="A39" s="2">
        <f t="shared" si="0"/>
        <v>37256</v>
      </c>
      <c r="B39" t="s">
        <v>63</v>
      </c>
      <c r="C39" s="1">
        <v>459880.6</v>
      </c>
      <c r="D39" s="1">
        <v>268661.8</v>
      </c>
      <c r="E39" s="1">
        <v>263398.2</v>
      </c>
      <c r="F39" s="1">
        <v>220224.5</v>
      </c>
      <c r="G39" s="1">
        <v>20271</v>
      </c>
      <c r="H39" s="1">
        <v>67831.7</v>
      </c>
      <c r="I39">
        <v>-973.6</v>
      </c>
      <c r="J39" s="1">
        <v>88314.5</v>
      </c>
      <c r="K39" s="1">
        <v>37291.1</v>
      </c>
      <c r="L39">
        <v>-49.4</v>
      </c>
      <c r="M39" s="1">
        <v>-14787.4</v>
      </c>
      <c r="N39" s="1">
        <v>42190.5</v>
      </c>
      <c r="O39" s="1">
        <v>56978</v>
      </c>
      <c r="P39" s="1">
        <v>-6679.2</v>
      </c>
      <c r="R39" s="1">
        <v>19571.099999999999</v>
      </c>
      <c r="S39" s="1">
        <v>479451.7</v>
      </c>
      <c r="T39" s="1">
        <v>7730</v>
      </c>
      <c r="U39" s="1">
        <v>11358.3</v>
      </c>
      <c r="V39" s="1">
        <v>3628.3</v>
      </c>
      <c r="W39" s="1">
        <v>487181.7</v>
      </c>
      <c r="Y39" s="1">
        <v>480695.2</v>
      </c>
      <c r="Z39" s="1">
        <v>355911.5</v>
      </c>
      <c r="AA39" s="1">
        <v>124972</v>
      </c>
      <c r="AC39" s="1">
        <v>124217.60000000001</v>
      </c>
      <c r="AE39" s="1">
        <v>460253.2</v>
      </c>
    </row>
    <row r="40" spans="1:31" x14ac:dyDescent="0.4">
      <c r="A40" s="2">
        <f t="shared" si="0"/>
        <v>37346</v>
      </c>
      <c r="B40" t="s">
        <v>71</v>
      </c>
      <c r="C40" s="1">
        <v>460194</v>
      </c>
      <c r="D40" s="1">
        <v>269197.7</v>
      </c>
      <c r="E40" s="1">
        <v>264019.7</v>
      </c>
      <c r="F40" s="1">
        <v>220610.4</v>
      </c>
      <c r="G40" s="1">
        <v>20059.099999999999</v>
      </c>
      <c r="H40" s="1">
        <v>67434.600000000006</v>
      </c>
      <c r="I40" s="1">
        <v>-3087.6</v>
      </c>
      <c r="J40" s="1">
        <v>88530.7</v>
      </c>
      <c r="K40" s="1">
        <v>37716.6</v>
      </c>
      <c r="L40">
        <v>-121.2</v>
      </c>
      <c r="M40" s="1">
        <v>-13430.1</v>
      </c>
      <c r="N40" s="1">
        <v>44081.9</v>
      </c>
      <c r="O40" s="1">
        <v>57512.1</v>
      </c>
      <c r="P40" s="1">
        <v>-6105.7</v>
      </c>
      <c r="R40" s="1">
        <v>19662.2</v>
      </c>
      <c r="S40" s="1">
        <v>479856.2</v>
      </c>
      <c r="T40" s="1">
        <v>7516.2</v>
      </c>
      <c r="U40" s="1">
        <v>10874.9</v>
      </c>
      <c r="V40" s="1">
        <v>3358.6</v>
      </c>
      <c r="W40" s="1">
        <v>487372.5</v>
      </c>
      <c r="Y40" s="1">
        <v>479275.1</v>
      </c>
      <c r="Z40" s="1">
        <v>353935.6</v>
      </c>
      <c r="AA40" s="1">
        <v>125555.6</v>
      </c>
      <c r="AC40" s="1">
        <v>124005.5</v>
      </c>
      <c r="AE40" s="1">
        <v>462450.5</v>
      </c>
    </row>
    <row r="41" spans="1:31" x14ac:dyDescent="0.4">
      <c r="A41" s="2">
        <f t="shared" si="0"/>
        <v>37437</v>
      </c>
      <c r="B41" t="s">
        <v>61</v>
      </c>
      <c r="C41" s="1">
        <v>463796.2</v>
      </c>
      <c r="D41" s="1">
        <v>271394</v>
      </c>
      <c r="E41" s="1">
        <v>266362.5</v>
      </c>
      <c r="F41" s="1">
        <v>222710.8</v>
      </c>
      <c r="G41" s="1">
        <v>20166.900000000001</v>
      </c>
      <c r="H41" s="1">
        <v>66485.5</v>
      </c>
      <c r="I41" s="1">
        <v>-2474.9</v>
      </c>
      <c r="J41" s="1">
        <v>88910.1</v>
      </c>
      <c r="K41" s="1">
        <v>36739.4</v>
      </c>
      <c r="L41">
        <v>-29.6</v>
      </c>
      <c r="M41" s="1">
        <v>-11894.4</v>
      </c>
      <c r="N41" s="1">
        <v>47300.5</v>
      </c>
      <c r="O41" s="1">
        <v>59194.9</v>
      </c>
      <c r="P41" s="1">
        <v>-5500.7</v>
      </c>
      <c r="R41" s="1">
        <v>19712.400000000001</v>
      </c>
      <c r="S41" s="1">
        <v>483508.6</v>
      </c>
      <c r="T41" s="1">
        <v>6753.8</v>
      </c>
      <c r="U41" s="1">
        <v>10266.1</v>
      </c>
      <c r="V41" s="1">
        <v>3512.3</v>
      </c>
      <c r="W41" s="1">
        <v>490262.4</v>
      </c>
      <c r="Y41" s="1">
        <v>480703.6</v>
      </c>
      <c r="Z41" s="1">
        <v>355806.6</v>
      </c>
      <c r="AA41" s="1">
        <v>125078.39999999999</v>
      </c>
      <c r="AC41" s="1">
        <v>122207</v>
      </c>
      <c r="AE41" s="1">
        <v>465454.8</v>
      </c>
    </row>
    <row r="42" spans="1:31" x14ac:dyDescent="0.4">
      <c r="A42" s="2">
        <f t="shared" si="0"/>
        <v>37529</v>
      </c>
      <c r="B42" t="s">
        <v>62</v>
      </c>
      <c r="C42" s="1">
        <v>465742.9</v>
      </c>
      <c r="D42" s="1">
        <v>272343.59999999998</v>
      </c>
      <c r="E42" s="1">
        <v>267413.09999999998</v>
      </c>
      <c r="F42" s="1">
        <v>223544.9</v>
      </c>
      <c r="G42" s="1">
        <v>20014.7</v>
      </c>
      <c r="H42" s="1">
        <v>67420.7</v>
      </c>
      <c r="I42" s="1">
        <v>-1643.8</v>
      </c>
      <c r="J42" s="1">
        <v>89583.4</v>
      </c>
      <c r="K42" s="1">
        <v>36612.699999999997</v>
      </c>
      <c r="L42">
        <v>-71.5</v>
      </c>
      <c r="M42" s="1">
        <v>-13381.4</v>
      </c>
      <c r="N42" s="1">
        <v>47615</v>
      </c>
      <c r="O42" s="1">
        <v>60996.4</v>
      </c>
      <c r="P42" s="1">
        <v>-5135.7</v>
      </c>
      <c r="R42" s="1">
        <v>19809.099999999999</v>
      </c>
      <c r="S42" s="1">
        <v>485552</v>
      </c>
      <c r="T42" s="1">
        <v>6848.5</v>
      </c>
      <c r="U42" s="1">
        <v>10583.8</v>
      </c>
      <c r="V42" s="1">
        <v>3735.4</v>
      </c>
      <c r="W42" s="1">
        <v>492400.4</v>
      </c>
      <c r="Y42" s="1">
        <v>483803.1</v>
      </c>
      <c r="Z42" s="1">
        <v>358356.9</v>
      </c>
      <c r="AA42" s="1">
        <v>125617.60000000001</v>
      </c>
      <c r="AC42" s="1">
        <v>122937.4</v>
      </c>
      <c r="AE42" s="1">
        <v>466698.6</v>
      </c>
    </row>
    <row r="43" spans="1:31" x14ac:dyDescent="0.4">
      <c r="A43" s="2">
        <f t="shared" si="0"/>
        <v>37621</v>
      </c>
      <c r="B43" t="s">
        <v>63</v>
      </c>
      <c r="C43" s="1">
        <v>467422.9</v>
      </c>
      <c r="D43" s="1">
        <v>271985</v>
      </c>
      <c r="E43" s="1">
        <v>267026.2</v>
      </c>
      <c r="F43" s="1">
        <v>222952.9</v>
      </c>
      <c r="G43" s="1">
        <v>19682.400000000001</v>
      </c>
      <c r="H43" s="1">
        <v>67746.100000000006</v>
      </c>
      <c r="I43">
        <v>286.39999999999998</v>
      </c>
      <c r="J43" s="1">
        <v>89386.6</v>
      </c>
      <c r="K43" s="1">
        <v>36058.1</v>
      </c>
      <c r="L43">
        <v>-226.4</v>
      </c>
      <c r="M43" s="1">
        <v>-12710.2</v>
      </c>
      <c r="N43" s="1">
        <v>49260</v>
      </c>
      <c r="O43" s="1">
        <v>61970.2</v>
      </c>
      <c r="P43" s="1">
        <v>-4785.1000000000004</v>
      </c>
      <c r="R43" s="1">
        <v>20193.599999999999</v>
      </c>
      <c r="S43" s="1">
        <v>487616.4</v>
      </c>
      <c r="T43" s="1">
        <v>6559.5</v>
      </c>
      <c r="U43" s="1">
        <v>10192.1</v>
      </c>
      <c r="V43" s="1">
        <v>3632.6</v>
      </c>
      <c r="W43" s="1">
        <v>494175.9</v>
      </c>
      <c r="Y43" s="1">
        <v>484453.6</v>
      </c>
      <c r="Z43" s="1">
        <v>359799.1</v>
      </c>
      <c r="AA43" s="1">
        <v>124791</v>
      </c>
      <c r="AC43" s="1">
        <v>122465.5</v>
      </c>
      <c r="AE43" s="1">
        <v>466787.7</v>
      </c>
    </row>
    <row r="44" spans="1:31" x14ac:dyDescent="0.4">
      <c r="A44" s="2">
        <f t="shared" si="0"/>
        <v>37711</v>
      </c>
      <c r="B44" t="s">
        <v>72</v>
      </c>
      <c r="C44" s="1">
        <v>466041.7</v>
      </c>
      <c r="D44" s="1">
        <v>271729.90000000002</v>
      </c>
      <c r="E44" s="1">
        <v>266614.90000000002</v>
      </c>
      <c r="F44" s="1">
        <v>222323.8</v>
      </c>
      <c r="G44" s="1">
        <v>19478.3</v>
      </c>
      <c r="H44" s="1">
        <v>67745.399999999994</v>
      </c>
      <c r="I44">
        <v>-538.9</v>
      </c>
      <c r="J44" s="1">
        <v>89896.7</v>
      </c>
      <c r="K44" s="1">
        <v>34866.400000000001</v>
      </c>
      <c r="L44">
        <v>-101.5</v>
      </c>
      <c r="M44" s="1">
        <v>-12657.2</v>
      </c>
      <c r="N44" s="1">
        <v>49894</v>
      </c>
      <c r="O44" s="1">
        <v>62551.199999999997</v>
      </c>
      <c r="P44" s="1">
        <v>-4377.5</v>
      </c>
      <c r="R44" s="1">
        <v>18817.599999999999</v>
      </c>
      <c r="S44" s="1">
        <v>484859.3</v>
      </c>
      <c r="T44" s="1">
        <v>7206.1</v>
      </c>
      <c r="U44" s="1">
        <v>10605.9</v>
      </c>
      <c r="V44" s="1">
        <v>3399.8</v>
      </c>
      <c r="W44" s="1">
        <v>492065.4</v>
      </c>
      <c r="Y44" s="1">
        <v>482732.9</v>
      </c>
      <c r="Z44" s="1">
        <v>358601.1</v>
      </c>
      <c r="AA44" s="1">
        <v>124269.9</v>
      </c>
      <c r="AC44" s="1">
        <v>121171.3</v>
      </c>
      <c r="AE44" s="1">
        <v>466051.6</v>
      </c>
    </row>
    <row r="45" spans="1:31" x14ac:dyDescent="0.4">
      <c r="A45" s="2">
        <f t="shared" si="0"/>
        <v>37802</v>
      </c>
      <c r="B45" t="s">
        <v>61</v>
      </c>
      <c r="C45" s="1">
        <v>470420.4</v>
      </c>
      <c r="D45" s="1">
        <v>272224.7</v>
      </c>
      <c r="E45" s="1">
        <v>266922</v>
      </c>
      <c r="F45" s="1">
        <v>222412.5</v>
      </c>
      <c r="G45" s="1">
        <v>19624.7</v>
      </c>
      <c r="H45" s="1">
        <v>69131.899999999994</v>
      </c>
      <c r="I45">
        <v>-806.3</v>
      </c>
      <c r="J45" s="1">
        <v>90669.9</v>
      </c>
      <c r="K45" s="1">
        <v>34989.4</v>
      </c>
      <c r="L45">
        <v>50</v>
      </c>
      <c r="M45" s="1">
        <v>-10410.9</v>
      </c>
      <c r="N45" s="1">
        <v>50010.7</v>
      </c>
      <c r="O45" s="1">
        <v>60421.599999999999</v>
      </c>
      <c r="P45" s="1">
        <v>-5053.1000000000004</v>
      </c>
      <c r="R45" s="1">
        <v>19319.099999999999</v>
      </c>
      <c r="S45" s="1">
        <v>489739.5</v>
      </c>
      <c r="T45" s="1">
        <v>7367.6</v>
      </c>
      <c r="U45" s="1">
        <v>10578.7</v>
      </c>
      <c r="V45" s="1">
        <v>3211.1</v>
      </c>
      <c r="W45" s="1">
        <v>497107.20000000001</v>
      </c>
      <c r="Y45" s="1">
        <v>485534.9</v>
      </c>
      <c r="Z45" s="1">
        <v>360411.9</v>
      </c>
      <c r="AA45" s="1">
        <v>125273.5</v>
      </c>
      <c r="AC45" s="1">
        <v>122868.8</v>
      </c>
      <c r="AE45" s="1">
        <v>470567.5</v>
      </c>
    </row>
    <row r="46" spans="1:31" x14ac:dyDescent="0.4">
      <c r="A46" s="2">
        <f t="shared" si="0"/>
        <v>37894</v>
      </c>
      <c r="B46" t="s">
        <v>62</v>
      </c>
      <c r="C46" s="1">
        <v>472403.9</v>
      </c>
      <c r="D46" s="1">
        <v>272488.59999999998</v>
      </c>
      <c r="E46" s="1">
        <v>267053.40000000002</v>
      </c>
      <c r="F46" s="1">
        <v>222286.9</v>
      </c>
      <c r="G46" s="1">
        <v>20062.099999999999</v>
      </c>
      <c r="H46" s="1">
        <v>67951</v>
      </c>
      <c r="I46" s="1">
        <v>1878.9</v>
      </c>
      <c r="J46" s="1">
        <v>91013.8</v>
      </c>
      <c r="K46" s="1">
        <v>33993</v>
      </c>
      <c r="L46">
        <v>-155</v>
      </c>
      <c r="M46" s="1">
        <v>-10038.6</v>
      </c>
      <c r="N46" s="1">
        <v>51800.7</v>
      </c>
      <c r="O46" s="1">
        <v>61839.4</v>
      </c>
      <c r="P46" s="1">
        <v>-4789.8</v>
      </c>
      <c r="R46" s="1">
        <v>19480.099999999999</v>
      </c>
      <c r="S46" s="1">
        <v>491884</v>
      </c>
      <c r="T46" s="1">
        <v>8843.7000000000007</v>
      </c>
      <c r="U46" s="1">
        <v>11981.4</v>
      </c>
      <c r="V46" s="1">
        <v>3137.8</v>
      </c>
      <c r="W46" s="1">
        <v>500727.7</v>
      </c>
      <c r="Y46" s="1">
        <v>486701.6</v>
      </c>
      <c r="Z46" s="1">
        <v>362280.8</v>
      </c>
      <c r="AA46" s="1">
        <v>124541.9</v>
      </c>
      <c r="AC46" s="1">
        <v>121102.6</v>
      </c>
      <c r="AE46" s="1">
        <v>470349.2</v>
      </c>
    </row>
    <row r="47" spans="1:31" x14ac:dyDescent="0.4">
      <c r="A47" s="2">
        <f t="shared" si="0"/>
        <v>37986</v>
      </c>
      <c r="B47" t="s">
        <v>63</v>
      </c>
      <c r="C47" s="1">
        <v>477453.2</v>
      </c>
      <c r="D47" s="1">
        <v>275976.7</v>
      </c>
      <c r="E47" s="1">
        <v>270491.5</v>
      </c>
      <c r="F47" s="1">
        <v>225578.4</v>
      </c>
      <c r="G47" s="1">
        <v>19659.5</v>
      </c>
      <c r="H47" s="1">
        <v>71025.8</v>
      </c>
      <c r="I47">
        <v>-733.9</v>
      </c>
      <c r="J47" s="1">
        <v>91423.6</v>
      </c>
      <c r="K47" s="1">
        <v>33226.699999999997</v>
      </c>
      <c r="L47">
        <v>-539.4</v>
      </c>
      <c r="M47" s="1">
        <v>-8747.2999999999993</v>
      </c>
      <c r="N47" s="1">
        <v>54377.599999999999</v>
      </c>
      <c r="O47" s="1">
        <v>63124.9</v>
      </c>
      <c r="P47" s="1">
        <v>-3838.5</v>
      </c>
      <c r="R47" s="1">
        <v>19831.2</v>
      </c>
      <c r="S47" s="1">
        <v>497284.4</v>
      </c>
      <c r="T47" s="1">
        <v>7873.7</v>
      </c>
      <c r="U47" s="1">
        <v>10952.4</v>
      </c>
      <c r="V47" s="1">
        <v>3078.6</v>
      </c>
      <c r="W47" s="1">
        <v>505158.1</v>
      </c>
      <c r="Y47" s="1">
        <v>490095.9</v>
      </c>
      <c r="Z47" s="1">
        <v>366202.4</v>
      </c>
      <c r="AA47" s="1">
        <v>123971.9</v>
      </c>
      <c r="AC47" s="1">
        <v>123236.7</v>
      </c>
      <c r="AE47" s="1">
        <v>477904.9</v>
      </c>
    </row>
    <row r="48" spans="1:31" x14ac:dyDescent="0.4">
      <c r="A48" s="2">
        <f t="shared" si="0"/>
        <v>38077</v>
      </c>
      <c r="B48" t="s">
        <v>73</v>
      </c>
      <c r="C48" s="1">
        <v>481549.4</v>
      </c>
      <c r="D48" s="1">
        <v>276500</v>
      </c>
      <c r="E48" s="1">
        <v>271052</v>
      </c>
      <c r="F48" s="1">
        <v>225881.60000000001</v>
      </c>
      <c r="G48" s="1">
        <v>19754.3</v>
      </c>
      <c r="H48" s="1">
        <v>70903.199999999997</v>
      </c>
      <c r="I48" s="1">
        <v>2865.9</v>
      </c>
      <c r="J48" s="1">
        <v>91829.5</v>
      </c>
      <c r="K48" s="1">
        <v>31691.1</v>
      </c>
      <c r="L48">
        <v>-447</v>
      </c>
      <c r="M48" s="1">
        <v>-7953.9</v>
      </c>
      <c r="N48" s="1">
        <v>57054.7</v>
      </c>
      <c r="O48" s="1">
        <v>65008.6</v>
      </c>
      <c r="P48" s="1">
        <v>-3593.7</v>
      </c>
      <c r="R48" s="1">
        <v>19320.400000000001</v>
      </c>
      <c r="S48" s="1">
        <v>500869.7</v>
      </c>
      <c r="T48" s="1">
        <v>8747.5</v>
      </c>
      <c r="U48" s="1">
        <v>11889</v>
      </c>
      <c r="V48" s="1">
        <v>3141.5</v>
      </c>
      <c r="W48" s="1">
        <v>509617.2</v>
      </c>
      <c r="Y48" s="1">
        <v>492914.9</v>
      </c>
      <c r="Z48" s="1">
        <v>369963</v>
      </c>
      <c r="AA48" s="1">
        <v>122977.7</v>
      </c>
      <c r="AC48" s="1">
        <v>121746.1</v>
      </c>
      <c r="AE48" s="1">
        <v>478792.2</v>
      </c>
    </row>
    <row r="49" spans="1:31" x14ac:dyDescent="0.4">
      <c r="A49" s="2">
        <f t="shared" si="0"/>
        <v>38168</v>
      </c>
      <c r="B49" t="s">
        <v>61</v>
      </c>
      <c r="C49" s="1">
        <v>481211</v>
      </c>
      <c r="D49" s="1">
        <v>276543.5</v>
      </c>
      <c r="E49" s="1">
        <v>271151.40000000002</v>
      </c>
      <c r="F49" s="1">
        <v>225838</v>
      </c>
      <c r="G49" s="1">
        <v>20176.8</v>
      </c>
      <c r="H49" s="1">
        <v>70748.7</v>
      </c>
      <c r="I49" s="1">
        <v>1072.4000000000001</v>
      </c>
      <c r="J49" s="1">
        <v>91565</v>
      </c>
      <c r="K49" s="1">
        <v>31485</v>
      </c>
      <c r="L49">
        <v>-62.8</v>
      </c>
      <c r="M49" s="1">
        <v>-7144.5</v>
      </c>
      <c r="N49" s="1">
        <v>58911.199999999997</v>
      </c>
      <c r="O49" s="1">
        <v>66055.7</v>
      </c>
      <c r="P49" s="1">
        <v>-3173.2</v>
      </c>
      <c r="R49" s="1">
        <v>18356.8</v>
      </c>
      <c r="S49" s="1">
        <v>499567.7</v>
      </c>
      <c r="T49" s="1">
        <v>9477.9</v>
      </c>
      <c r="U49" s="1">
        <v>12767.5</v>
      </c>
      <c r="V49" s="1">
        <v>3289.6</v>
      </c>
      <c r="W49" s="1">
        <v>509045.7</v>
      </c>
      <c r="Y49" s="1">
        <v>491338.2</v>
      </c>
      <c r="Z49" s="1">
        <v>368596.3</v>
      </c>
      <c r="AA49" s="1">
        <v>122772.5</v>
      </c>
      <c r="AC49" s="1">
        <v>121776.7</v>
      </c>
      <c r="AE49" s="1">
        <v>479779</v>
      </c>
    </row>
    <row r="50" spans="1:31" x14ac:dyDescent="0.4">
      <c r="A50" s="2">
        <f t="shared" si="0"/>
        <v>38260</v>
      </c>
      <c r="B50" t="s">
        <v>62</v>
      </c>
      <c r="C50" s="1">
        <v>483435</v>
      </c>
      <c r="D50" s="1">
        <v>277858.7</v>
      </c>
      <c r="E50" s="1">
        <v>272487.2</v>
      </c>
      <c r="F50" s="1">
        <v>227011.20000000001</v>
      </c>
      <c r="G50" s="1">
        <v>20193.3</v>
      </c>
      <c r="H50" s="1">
        <v>71559.3</v>
      </c>
      <c r="I50" s="1">
        <v>2054.1</v>
      </c>
      <c r="J50" s="1">
        <v>91964.1</v>
      </c>
      <c r="K50" s="1">
        <v>30888.9</v>
      </c>
      <c r="L50">
        <v>-68.099999999999994</v>
      </c>
      <c r="M50" s="1">
        <v>-8066.7</v>
      </c>
      <c r="N50" s="1">
        <v>59458.5</v>
      </c>
      <c r="O50" s="1">
        <v>67525.100000000006</v>
      </c>
      <c r="P50" s="1">
        <v>-2948.7</v>
      </c>
      <c r="R50" s="1">
        <v>18415.2</v>
      </c>
      <c r="S50" s="1">
        <v>501850.1</v>
      </c>
      <c r="T50" s="1">
        <v>9725.7999999999993</v>
      </c>
      <c r="U50" s="1">
        <v>13277.5</v>
      </c>
      <c r="V50" s="1">
        <v>3551.7</v>
      </c>
      <c r="W50" s="1">
        <v>511575.9</v>
      </c>
      <c r="Y50" s="1">
        <v>494246.8</v>
      </c>
      <c r="Z50" s="1">
        <v>371646.7</v>
      </c>
      <c r="AA50" s="1">
        <v>122603.3</v>
      </c>
      <c r="AC50" s="1">
        <v>122067.1</v>
      </c>
      <c r="AE50" s="1">
        <v>481145.5</v>
      </c>
    </row>
    <row r="51" spans="1:31" x14ac:dyDescent="0.4">
      <c r="A51" s="2">
        <f t="shared" si="0"/>
        <v>38352</v>
      </c>
      <c r="B51" t="s">
        <v>63</v>
      </c>
      <c r="C51" s="1">
        <v>481524.3</v>
      </c>
      <c r="D51" s="1">
        <v>275745.40000000002</v>
      </c>
      <c r="E51" s="1">
        <v>270353.09999999998</v>
      </c>
      <c r="F51" s="1">
        <v>224754.2</v>
      </c>
      <c r="G51" s="1">
        <v>20073.2</v>
      </c>
      <c r="H51" s="1">
        <v>73011.199999999997</v>
      </c>
      <c r="I51" s="1">
        <v>1840.7</v>
      </c>
      <c r="J51" s="1">
        <v>91896.6</v>
      </c>
      <c r="K51" s="1">
        <v>30480.5</v>
      </c>
      <c r="L51">
        <v>42.3</v>
      </c>
      <c r="M51" s="1">
        <v>-9220.7000000000007</v>
      </c>
      <c r="N51" s="1">
        <v>60249.599999999999</v>
      </c>
      <c r="O51" s="1">
        <v>69470.3</v>
      </c>
      <c r="P51" s="1">
        <v>-2345</v>
      </c>
      <c r="R51" s="1">
        <v>18860.5</v>
      </c>
      <c r="S51" s="1">
        <v>500384.8</v>
      </c>
      <c r="T51" s="1">
        <v>10133.6</v>
      </c>
      <c r="U51" s="1">
        <v>13872.4</v>
      </c>
      <c r="V51" s="1">
        <v>3738.8</v>
      </c>
      <c r="W51" s="1">
        <v>510518.5</v>
      </c>
      <c r="Y51" s="1">
        <v>492926.2</v>
      </c>
      <c r="Z51" s="1">
        <v>370706.4</v>
      </c>
      <c r="AA51" s="1">
        <v>122221.2</v>
      </c>
      <c r="AC51" s="1">
        <v>123073.9</v>
      </c>
      <c r="AE51" s="1">
        <v>479351.4</v>
      </c>
    </row>
    <row r="52" spans="1:31" x14ac:dyDescent="0.4">
      <c r="A52" s="2">
        <f t="shared" si="0"/>
        <v>38442</v>
      </c>
      <c r="B52" t="s">
        <v>74</v>
      </c>
      <c r="C52" s="1">
        <v>484111</v>
      </c>
      <c r="D52" s="1">
        <v>276900.40000000002</v>
      </c>
      <c r="E52" s="1">
        <v>271459.3</v>
      </c>
      <c r="F52" s="1">
        <v>225739.9</v>
      </c>
      <c r="G52" s="1">
        <v>19919.099999999999</v>
      </c>
      <c r="H52" s="1">
        <v>75397.3</v>
      </c>
      <c r="I52" s="1">
        <v>1181.0999999999999</v>
      </c>
      <c r="J52" s="1">
        <v>92795.1</v>
      </c>
      <c r="K52" s="1">
        <v>29835.7</v>
      </c>
      <c r="L52">
        <v>118.8</v>
      </c>
      <c r="M52" s="1">
        <v>-9554.7000000000007</v>
      </c>
      <c r="N52" s="1">
        <v>59633.7</v>
      </c>
      <c r="O52" s="1">
        <v>69188.3</v>
      </c>
      <c r="P52" s="1">
        <v>-2481.8000000000002</v>
      </c>
      <c r="R52" s="1">
        <v>17908.599999999999</v>
      </c>
      <c r="S52" s="1">
        <v>502019.6</v>
      </c>
      <c r="T52" s="1">
        <v>9715.2999999999993</v>
      </c>
      <c r="U52" s="1">
        <v>14043</v>
      </c>
      <c r="V52" s="1">
        <v>4327.6000000000004</v>
      </c>
      <c r="W52" s="1">
        <v>511735</v>
      </c>
      <c r="Y52" s="1">
        <v>496102.2</v>
      </c>
      <c r="Z52" s="1">
        <v>373525.1</v>
      </c>
      <c r="AA52" s="1">
        <v>122566.8</v>
      </c>
      <c r="AC52" s="1">
        <v>124771.4</v>
      </c>
      <c r="AE52" s="1">
        <v>482470.9</v>
      </c>
    </row>
    <row r="53" spans="1:31" x14ac:dyDescent="0.4">
      <c r="A53" s="2">
        <f t="shared" si="0"/>
        <v>38533</v>
      </c>
      <c r="B53" t="s">
        <v>61</v>
      </c>
      <c r="C53" s="1">
        <v>488463.2</v>
      </c>
      <c r="D53" s="1">
        <v>279315.7</v>
      </c>
      <c r="E53" s="1">
        <v>273801.2</v>
      </c>
      <c r="F53" s="1">
        <v>227926.9</v>
      </c>
      <c r="G53" s="1">
        <v>19625.400000000001</v>
      </c>
      <c r="H53" s="1">
        <v>78033.100000000006</v>
      </c>
      <c r="I53" s="1">
        <v>1229.0999999999999</v>
      </c>
      <c r="J53" s="1">
        <v>92424.3</v>
      </c>
      <c r="K53" s="1">
        <v>27976.5</v>
      </c>
      <c r="L53">
        <v>-25.1</v>
      </c>
      <c r="M53" s="1">
        <v>-8158.9</v>
      </c>
      <c r="N53" s="1">
        <v>62222.9</v>
      </c>
      <c r="O53" s="1">
        <v>70381.8</v>
      </c>
      <c r="P53" s="1">
        <v>-1956.9</v>
      </c>
      <c r="R53" s="1">
        <v>16067.5</v>
      </c>
      <c r="S53" s="1">
        <v>504530.7</v>
      </c>
      <c r="T53" s="1">
        <v>10821.6</v>
      </c>
      <c r="U53" s="1">
        <v>15410.4</v>
      </c>
      <c r="V53" s="1">
        <v>4588.8</v>
      </c>
      <c r="W53" s="1">
        <v>515352.2</v>
      </c>
      <c r="Y53" s="1">
        <v>498781.4</v>
      </c>
      <c r="Z53" s="1">
        <v>378387.1</v>
      </c>
      <c r="AA53" s="1">
        <v>120305.2</v>
      </c>
      <c r="AC53" s="1">
        <v>125442.4</v>
      </c>
      <c r="AE53" s="1">
        <v>486870.7</v>
      </c>
    </row>
    <row r="54" spans="1:31" x14ac:dyDescent="0.4">
      <c r="A54" s="2">
        <f t="shared" si="0"/>
        <v>38625</v>
      </c>
      <c r="B54" t="s">
        <v>62</v>
      </c>
      <c r="C54" s="1">
        <v>493160.7</v>
      </c>
      <c r="D54" s="1">
        <v>282020.59999999998</v>
      </c>
      <c r="E54" s="1">
        <v>276445.3</v>
      </c>
      <c r="F54" s="1">
        <v>230397</v>
      </c>
      <c r="G54" s="1">
        <v>20005.900000000001</v>
      </c>
      <c r="H54" s="1">
        <v>79506.7</v>
      </c>
      <c r="I54">
        <v>783</v>
      </c>
      <c r="J54" s="1">
        <v>92254.399999999994</v>
      </c>
      <c r="K54" s="1">
        <v>28410.2</v>
      </c>
      <c r="L54">
        <v>30</v>
      </c>
      <c r="M54" s="1">
        <v>-8259</v>
      </c>
      <c r="N54" s="1">
        <v>64168.4</v>
      </c>
      <c r="O54" s="1">
        <v>72427.399999999994</v>
      </c>
      <c r="P54" s="1">
        <v>-1591</v>
      </c>
      <c r="R54" s="1">
        <v>14836.7</v>
      </c>
      <c r="S54" s="1">
        <v>507997.4</v>
      </c>
      <c r="T54" s="1">
        <v>11634.8</v>
      </c>
      <c r="U54" s="1">
        <v>16178.4</v>
      </c>
      <c r="V54" s="1">
        <v>4543.7</v>
      </c>
      <c r="W54" s="1">
        <v>519632.2</v>
      </c>
      <c r="Y54" s="1">
        <v>503225.9</v>
      </c>
      <c r="Z54" s="1">
        <v>382527.2</v>
      </c>
      <c r="AA54" s="1">
        <v>120588.6</v>
      </c>
      <c r="AC54" s="1">
        <v>127727.8</v>
      </c>
      <c r="AE54" s="1">
        <v>491927.1</v>
      </c>
    </row>
    <row r="55" spans="1:31" x14ac:dyDescent="0.4">
      <c r="A55" s="2">
        <f t="shared" si="0"/>
        <v>38717</v>
      </c>
      <c r="B55" t="s">
        <v>63</v>
      </c>
      <c r="C55" s="1">
        <v>493980.1</v>
      </c>
      <c r="D55" s="1">
        <v>282194.59999999998</v>
      </c>
      <c r="E55" s="1">
        <v>276582.5</v>
      </c>
      <c r="F55" s="1">
        <v>230384.5</v>
      </c>
      <c r="G55" s="1">
        <v>20251.2</v>
      </c>
      <c r="H55" s="1">
        <v>78062.600000000006</v>
      </c>
      <c r="I55">
        <v>407.5</v>
      </c>
      <c r="J55" s="1">
        <v>92669</v>
      </c>
      <c r="K55" s="1">
        <v>27806.5</v>
      </c>
      <c r="L55">
        <v>7.4</v>
      </c>
      <c r="M55" s="1">
        <v>-6040.2</v>
      </c>
      <c r="N55" s="1">
        <v>66417.8</v>
      </c>
      <c r="O55" s="1">
        <v>72458</v>
      </c>
      <c r="P55" s="1">
        <v>-1378.4</v>
      </c>
      <c r="R55" s="1">
        <v>13814.2</v>
      </c>
      <c r="S55" s="1">
        <v>507794.3</v>
      </c>
      <c r="T55" s="1">
        <v>12414.8</v>
      </c>
      <c r="U55" s="1">
        <v>17577.900000000001</v>
      </c>
      <c r="V55" s="1">
        <v>5163.2</v>
      </c>
      <c r="W55" s="1">
        <v>520209.1</v>
      </c>
      <c r="Y55" s="1">
        <v>501626.4</v>
      </c>
      <c r="Z55" s="1">
        <v>381113.1</v>
      </c>
      <c r="AA55" s="1">
        <v>120410.9</v>
      </c>
      <c r="AC55" s="1">
        <v>125895.5</v>
      </c>
      <c r="AE55" s="1">
        <v>493100.6</v>
      </c>
    </row>
    <row r="56" spans="1:31" x14ac:dyDescent="0.4">
      <c r="A56" s="2">
        <f t="shared" si="0"/>
        <v>38807</v>
      </c>
      <c r="B56" t="s">
        <v>75</v>
      </c>
      <c r="C56" s="1">
        <v>494231.3</v>
      </c>
      <c r="D56" s="1">
        <v>282715.2</v>
      </c>
      <c r="E56" s="1">
        <v>277096</v>
      </c>
      <c r="F56" s="1">
        <v>230780</v>
      </c>
      <c r="G56" s="1">
        <v>20114.2</v>
      </c>
      <c r="H56" s="1">
        <v>77666.399999999994</v>
      </c>
      <c r="I56">
        <v>-334.9</v>
      </c>
      <c r="J56" s="1">
        <v>92371.1</v>
      </c>
      <c r="K56" s="1">
        <v>28577</v>
      </c>
      <c r="L56">
        <v>58.7</v>
      </c>
      <c r="M56" s="1">
        <v>-5869.2</v>
      </c>
      <c r="N56" s="1">
        <v>67907.7</v>
      </c>
      <c r="O56" s="1">
        <v>73777</v>
      </c>
      <c r="P56" s="1">
        <v>-1067</v>
      </c>
      <c r="R56" s="1">
        <v>11933.7</v>
      </c>
      <c r="S56" s="1">
        <v>506165</v>
      </c>
      <c r="T56" s="1">
        <v>13114.6</v>
      </c>
      <c r="U56" s="1">
        <v>18712.2</v>
      </c>
      <c r="V56" s="1">
        <v>5597.6</v>
      </c>
      <c r="W56" s="1">
        <v>519279.6</v>
      </c>
      <c r="Y56" s="1">
        <v>501385.9</v>
      </c>
      <c r="Z56" s="1">
        <v>380401.8</v>
      </c>
      <c r="AA56" s="1">
        <v>120895.4</v>
      </c>
      <c r="AC56" s="1">
        <v>126096.9</v>
      </c>
      <c r="AE56" s="1">
        <v>493997.2</v>
      </c>
    </row>
    <row r="57" spans="1:31" x14ac:dyDescent="0.4">
      <c r="A57" s="2">
        <f t="shared" si="0"/>
        <v>38898</v>
      </c>
      <c r="B57" t="s">
        <v>61</v>
      </c>
      <c r="C57" s="1">
        <v>496373.3</v>
      </c>
      <c r="D57" s="1">
        <v>283294.90000000002</v>
      </c>
      <c r="E57" s="1">
        <v>277646.5</v>
      </c>
      <c r="F57" s="1">
        <v>231179.8</v>
      </c>
      <c r="G57" s="1">
        <v>19977.099999999999</v>
      </c>
      <c r="H57" s="1">
        <v>79401.399999999994</v>
      </c>
      <c r="I57">
        <v>34.1</v>
      </c>
      <c r="J57" s="1">
        <v>92701.3</v>
      </c>
      <c r="K57" s="1">
        <v>27452.2</v>
      </c>
      <c r="L57">
        <v>-58.9</v>
      </c>
      <c r="M57" s="1">
        <v>-5640.8</v>
      </c>
      <c r="N57" s="1">
        <v>69107.7</v>
      </c>
      <c r="O57" s="1">
        <v>74748.5</v>
      </c>
      <c r="P57">
        <v>-787.9</v>
      </c>
      <c r="R57" s="1">
        <v>11792</v>
      </c>
      <c r="S57" s="1">
        <v>508165.2</v>
      </c>
      <c r="T57" s="1">
        <v>12908.9</v>
      </c>
      <c r="U57" s="1">
        <v>18924.400000000001</v>
      </c>
      <c r="V57" s="1">
        <v>6015.5</v>
      </c>
      <c r="W57" s="1">
        <v>521074.1</v>
      </c>
      <c r="Y57" s="1">
        <v>503113.2</v>
      </c>
      <c r="Z57" s="1">
        <v>382957.7</v>
      </c>
      <c r="AA57" s="1">
        <v>120041</v>
      </c>
      <c r="AC57" s="1">
        <v>126665.9</v>
      </c>
      <c r="AE57" s="1">
        <v>495895.5</v>
      </c>
    </row>
    <row r="58" spans="1:31" x14ac:dyDescent="0.4">
      <c r="A58" s="2">
        <f t="shared" si="0"/>
        <v>38990</v>
      </c>
      <c r="B58" t="s">
        <v>62</v>
      </c>
      <c r="C58" s="1">
        <v>495442.8</v>
      </c>
      <c r="D58" s="1">
        <v>281430.09999999998</v>
      </c>
      <c r="E58" s="1">
        <v>275743.2</v>
      </c>
      <c r="F58" s="1">
        <v>229136.3</v>
      </c>
      <c r="G58" s="1">
        <v>20104.099999999999</v>
      </c>
      <c r="H58" s="1">
        <v>79333.399999999994</v>
      </c>
      <c r="I58">
        <v>767.7</v>
      </c>
      <c r="J58" s="1">
        <v>92709.3</v>
      </c>
      <c r="K58" s="1">
        <v>25942.6</v>
      </c>
      <c r="L58">
        <v>47.1</v>
      </c>
      <c r="M58" s="1">
        <v>-4295</v>
      </c>
      <c r="N58" s="1">
        <v>70381</v>
      </c>
      <c r="O58" s="1">
        <v>74676</v>
      </c>
      <c r="P58">
        <v>-596.4</v>
      </c>
      <c r="R58" s="1">
        <v>10791.1</v>
      </c>
      <c r="S58" s="1">
        <v>506233.9</v>
      </c>
      <c r="T58" s="1">
        <v>13621.8</v>
      </c>
      <c r="U58" s="1">
        <v>19689.099999999999</v>
      </c>
      <c r="V58" s="1">
        <v>6067.3</v>
      </c>
      <c r="W58" s="1">
        <v>519855.7</v>
      </c>
      <c r="Y58" s="1">
        <v>500636.9</v>
      </c>
      <c r="Z58" s="1">
        <v>381833.5</v>
      </c>
      <c r="AA58" s="1">
        <v>118673.4</v>
      </c>
      <c r="AC58" s="1">
        <v>125267.5</v>
      </c>
      <c r="AE58" s="1">
        <v>494212.7</v>
      </c>
    </row>
    <row r="59" spans="1:31" x14ac:dyDescent="0.4">
      <c r="A59" s="2">
        <f t="shared" si="0"/>
        <v>39082</v>
      </c>
      <c r="B59" t="s">
        <v>63</v>
      </c>
      <c r="C59" s="1">
        <v>500843.1</v>
      </c>
      <c r="D59" s="1">
        <v>284252.79999999999</v>
      </c>
      <c r="E59" s="1">
        <v>278566.40000000002</v>
      </c>
      <c r="F59" s="1">
        <v>231785.5</v>
      </c>
      <c r="G59" s="1">
        <v>20224</v>
      </c>
      <c r="H59" s="1">
        <v>81015.7</v>
      </c>
      <c r="I59">
        <v>570.4</v>
      </c>
      <c r="J59" s="1">
        <v>92579.9</v>
      </c>
      <c r="K59" s="1">
        <v>26365.599999999999</v>
      </c>
      <c r="L59">
        <v>-23.9</v>
      </c>
      <c r="M59" s="1">
        <v>-3516.9</v>
      </c>
      <c r="N59" s="1">
        <v>71143.3</v>
      </c>
      <c r="O59" s="1">
        <v>74660.2</v>
      </c>
      <c r="P59">
        <v>-624.6</v>
      </c>
      <c r="R59" s="1">
        <v>11464.1</v>
      </c>
      <c r="S59" s="1">
        <v>512307.20000000001</v>
      </c>
      <c r="T59" s="1">
        <v>14423.9</v>
      </c>
      <c r="U59" s="1">
        <v>21180.6</v>
      </c>
      <c r="V59" s="1">
        <v>6756.6</v>
      </c>
      <c r="W59" s="1">
        <v>526731.1</v>
      </c>
      <c r="Y59" s="1">
        <v>505336.6</v>
      </c>
      <c r="Z59" s="1">
        <v>386296.8</v>
      </c>
      <c r="AA59" s="1">
        <v>118889.5</v>
      </c>
      <c r="AC59" s="1">
        <v>127511.6</v>
      </c>
      <c r="AE59" s="1">
        <v>499841.5</v>
      </c>
    </row>
    <row r="60" spans="1:31" x14ac:dyDescent="0.4">
      <c r="A60" s="2">
        <f t="shared" si="0"/>
        <v>39172</v>
      </c>
      <c r="B60" t="s">
        <v>76</v>
      </c>
      <c r="C60" s="1">
        <v>505362.3</v>
      </c>
      <c r="D60" s="1">
        <v>285534.8</v>
      </c>
      <c r="E60" s="1">
        <v>279889.90000000002</v>
      </c>
      <c r="F60" s="1">
        <v>232938.3</v>
      </c>
      <c r="G60" s="1">
        <v>19958.8</v>
      </c>
      <c r="H60" s="1">
        <v>81401.8</v>
      </c>
      <c r="I60" s="1">
        <v>2322</v>
      </c>
      <c r="J60" s="1">
        <v>93075</v>
      </c>
      <c r="K60" s="1">
        <v>26114.7</v>
      </c>
      <c r="L60">
        <v>-104.7</v>
      </c>
      <c r="M60" s="1">
        <v>-2507.9</v>
      </c>
      <c r="N60" s="1">
        <v>72866.2</v>
      </c>
      <c r="O60" s="1">
        <v>75374.100000000006</v>
      </c>
      <c r="P60">
        <v>-432.1</v>
      </c>
      <c r="R60" s="1">
        <v>11150</v>
      </c>
      <c r="S60" s="1">
        <v>516512.3</v>
      </c>
      <c r="T60" s="1">
        <v>15481.3</v>
      </c>
      <c r="U60" s="1">
        <v>22623.3</v>
      </c>
      <c r="V60" s="1">
        <v>7142.1</v>
      </c>
      <c r="W60" s="1">
        <v>531993.59999999998</v>
      </c>
      <c r="Y60" s="1">
        <v>508649.7</v>
      </c>
      <c r="Z60" s="1">
        <v>389421.8</v>
      </c>
      <c r="AA60" s="1">
        <v>119062.39999999999</v>
      </c>
      <c r="AC60" s="1">
        <v>127409.7</v>
      </c>
      <c r="AE60" s="1">
        <v>502765.4</v>
      </c>
    </row>
    <row r="61" spans="1:31" x14ac:dyDescent="0.4">
      <c r="A61" s="2">
        <f t="shared" si="0"/>
        <v>39263</v>
      </c>
      <c r="B61" t="s">
        <v>61</v>
      </c>
      <c r="C61" s="1">
        <v>505025.4</v>
      </c>
      <c r="D61" s="1">
        <v>286600.5</v>
      </c>
      <c r="E61" s="1">
        <v>281003.2</v>
      </c>
      <c r="F61" s="1">
        <v>233900.3</v>
      </c>
      <c r="G61" s="1">
        <v>19609.3</v>
      </c>
      <c r="H61" s="1">
        <v>80300</v>
      </c>
      <c r="I61" s="1">
        <v>1058.9000000000001</v>
      </c>
      <c r="J61" s="1">
        <v>93751.8</v>
      </c>
      <c r="K61" s="1">
        <v>25487.5</v>
      </c>
      <c r="L61">
        <v>127.3</v>
      </c>
      <c r="M61" s="1">
        <v>-1831.2</v>
      </c>
      <c r="N61" s="1">
        <v>74627.5</v>
      </c>
      <c r="O61" s="1">
        <v>76458.8</v>
      </c>
      <c r="P61">
        <v>-78.7</v>
      </c>
      <c r="R61" s="1">
        <v>10540</v>
      </c>
      <c r="S61" s="1">
        <v>515565.4</v>
      </c>
      <c r="T61" s="1">
        <v>16022.9</v>
      </c>
      <c r="U61" s="1">
        <v>22923.9</v>
      </c>
      <c r="V61" s="1">
        <v>6901</v>
      </c>
      <c r="W61" s="1">
        <v>531588.4</v>
      </c>
      <c r="Y61" s="1">
        <v>507313.1</v>
      </c>
      <c r="Z61" s="1">
        <v>387822.6</v>
      </c>
      <c r="AA61" s="1">
        <v>119337.7</v>
      </c>
      <c r="AC61" s="1">
        <v>125340.2</v>
      </c>
      <c r="AE61" s="1">
        <v>503417</v>
      </c>
    </row>
    <row r="62" spans="1:31" x14ac:dyDescent="0.4">
      <c r="A62" s="2">
        <f t="shared" si="0"/>
        <v>39355</v>
      </c>
      <c r="B62" t="s">
        <v>62</v>
      </c>
      <c r="C62" s="1">
        <v>503395.7</v>
      </c>
      <c r="D62" s="1">
        <v>284890.09999999998</v>
      </c>
      <c r="E62" s="1">
        <v>279324.40000000002</v>
      </c>
      <c r="F62" s="1">
        <v>232122.2</v>
      </c>
      <c r="G62" s="1">
        <v>17867.099999999999</v>
      </c>
      <c r="H62" s="1">
        <v>79156.600000000006</v>
      </c>
      <c r="I62" s="1">
        <v>1719.2</v>
      </c>
      <c r="J62" s="1">
        <v>93579.1</v>
      </c>
      <c r="K62" s="1">
        <v>25150.9</v>
      </c>
      <c r="L62">
        <v>15.8</v>
      </c>
      <c r="M62">
        <v>704.5</v>
      </c>
      <c r="N62" s="1">
        <v>76493.2</v>
      </c>
      <c r="O62" s="1">
        <v>75788.7</v>
      </c>
      <c r="P62">
        <v>312.5</v>
      </c>
      <c r="R62" s="1">
        <v>9164.9</v>
      </c>
      <c r="S62" s="1">
        <v>512560.6</v>
      </c>
      <c r="T62" s="1">
        <v>14624.3</v>
      </c>
      <c r="U62" s="1">
        <v>22954.5</v>
      </c>
      <c r="V62" s="1">
        <v>8330.2000000000007</v>
      </c>
      <c r="W62" s="1">
        <v>527184.9</v>
      </c>
      <c r="Y62" s="1">
        <v>502804.2</v>
      </c>
      <c r="Z62" s="1">
        <v>383931.8</v>
      </c>
      <c r="AA62" s="1">
        <v>118730.1</v>
      </c>
      <c r="AC62" s="1">
        <v>122174.1</v>
      </c>
      <c r="AE62" s="1">
        <v>501262.3</v>
      </c>
    </row>
    <row r="63" spans="1:31" x14ac:dyDescent="0.4">
      <c r="A63" s="2">
        <f t="shared" si="0"/>
        <v>39447</v>
      </c>
      <c r="B63" t="s">
        <v>63</v>
      </c>
      <c r="C63" s="1">
        <v>505682.7</v>
      </c>
      <c r="D63" s="1">
        <v>285213.90000000002</v>
      </c>
      <c r="E63" s="1">
        <v>279668.3</v>
      </c>
      <c r="F63" s="1">
        <v>232352.5</v>
      </c>
      <c r="G63" s="1">
        <v>15532.3</v>
      </c>
      <c r="H63" s="1">
        <v>79373.3</v>
      </c>
      <c r="I63" s="1">
        <v>2908</v>
      </c>
      <c r="J63" s="1">
        <v>94227.199999999997</v>
      </c>
      <c r="K63" s="1">
        <v>25712.6</v>
      </c>
      <c r="L63">
        <v>55.9</v>
      </c>
      <c r="M63" s="1">
        <v>2017.6</v>
      </c>
      <c r="N63" s="1">
        <v>78669.600000000006</v>
      </c>
      <c r="O63" s="1">
        <v>76652</v>
      </c>
      <c r="P63">
        <v>641.79999999999995</v>
      </c>
      <c r="R63" s="1">
        <v>5475</v>
      </c>
      <c r="S63" s="1">
        <v>511157.7</v>
      </c>
      <c r="T63" s="1">
        <v>15982.4</v>
      </c>
      <c r="U63" s="1">
        <v>23686.7</v>
      </c>
      <c r="V63" s="1">
        <v>7704.3</v>
      </c>
      <c r="W63" s="1">
        <v>527140.1</v>
      </c>
      <c r="Y63" s="1">
        <v>503483.5</v>
      </c>
      <c r="Z63" s="1">
        <v>383394.8</v>
      </c>
      <c r="AA63" s="1">
        <v>119969.3</v>
      </c>
      <c r="AC63" s="1">
        <v>120694.39999999999</v>
      </c>
      <c r="AE63" s="1">
        <v>502390.3</v>
      </c>
    </row>
    <row r="64" spans="1:31" x14ac:dyDescent="0.4">
      <c r="A64" s="2">
        <f t="shared" si="0"/>
        <v>39538</v>
      </c>
      <c r="B64" t="s">
        <v>77</v>
      </c>
      <c r="C64" s="1">
        <v>507751.6</v>
      </c>
      <c r="D64" s="1">
        <v>286985.40000000002</v>
      </c>
      <c r="E64" s="1">
        <v>281445.8</v>
      </c>
      <c r="F64" s="1">
        <v>233981.3</v>
      </c>
      <c r="G64" s="1">
        <v>16042.1</v>
      </c>
      <c r="H64" s="1">
        <v>80293.2</v>
      </c>
      <c r="I64" s="1">
        <v>1263.8</v>
      </c>
      <c r="J64" s="1">
        <v>94353.9</v>
      </c>
      <c r="K64" s="1">
        <v>25047.4</v>
      </c>
      <c r="L64">
        <v>162.19999999999999</v>
      </c>
      <c r="M64" s="1">
        <v>2714.3</v>
      </c>
      <c r="N64" s="1">
        <v>80602</v>
      </c>
      <c r="O64" s="1">
        <v>77887.7</v>
      </c>
      <c r="P64">
        <v>889.4</v>
      </c>
      <c r="R64" s="1">
        <v>3356.2</v>
      </c>
      <c r="S64" s="1">
        <v>511107.8</v>
      </c>
      <c r="T64" s="1">
        <v>15672.3</v>
      </c>
      <c r="U64" s="1">
        <v>22265</v>
      </c>
      <c r="V64" s="1">
        <v>6592.7</v>
      </c>
      <c r="W64" s="1">
        <v>526780.1</v>
      </c>
      <c r="Y64" s="1">
        <v>504616.1</v>
      </c>
      <c r="Z64" s="1">
        <v>384940.1</v>
      </c>
      <c r="AA64" s="1">
        <v>119541.4</v>
      </c>
      <c r="AC64" s="1">
        <v>121457.3</v>
      </c>
      <c r="AE64" s="1">
        <v>505962.3</v>
      </c>
    </row>
    <row r="65" spans="1:31" x14ac:dyDescent="0.4">
      <c r="A65" s="2">
        <f t="shared" si="0"/>
        <v>39629</v>
      </c>
      <c r="B65" t="s">
        <v>61</v>
      </c>
      <c r="C65" s="1">
        <v>504235.2</v>
      </c>
      <c r="D65" s="1">
        <v>282742.59999999998</v>
      </c>
      <c r="E65" s="1">
        <v>277240.59999999998</v>
      </c>
      <c r="F65" s="1">
        <v>229652.6</v>
      </c>
      <c r="G65" s="1">
        <v>16851</v>
      </c>
      <c r="H65" s="1">
        <v>78726.100000000006</v>
      </c>
      <c r="I65" s="1">
        <v>4355.3999999999996</v>
      </c>
      <c r="J65" s="1">
        <v>93222.1</v>
      </c>
      <c r="K65" s="1">
        <v>24132.400000000001</v>
      </c>
      <c r="L65">
        <v>-36</v>
      </c>
      <c r="M65" s="1">
        <v>3473.9</v>
      </c>
      <c r="N65" s="1">
        <v>79059.199999999997</v>
      </c>
      <c r="O65" s="1">
        <v>75585.3</v>
      </c>
      <c r="P65">
        <v>767.9</v>
      </c>
      <c r="R65">
        <v>851</v>
      </c>
      <c r="S65" s="1">
        <v>505086.2</v>
      </c>
      <c r="T65" s="1">
        <v>12116.4</v>
      </c>
      <c r="U65" s="1">
        <v>18705</v>
      </c>
      <c r="V65" s="1">
        <v>6588.6</v>
      </c>
      <c r="W65" s="1">
        <v>517202.7</v>
      </c>
      <c r="Y65" s="1">
        <v>500410.2</v>
      </c>
      <c r="Z65" s="1">
        <v>382944.8</v>
      </c>
      <c r="AA65" s="1">
        <v>117306.6</v>
      </c>
      <c r="AC65" s="1">
        <v>119752.3</v>
      </c>
      <c r="AE65" s="1">
        <v>499617.4</v>
      </c>
    </row>
    <row r="66" spans="1:31" x14ac:dyDescent="0.4">
      <c r="A66" s="2">
        <f t="shared" si="0"/>
        <v>39721</v>
      </c>
      <c r="B66" t="s">
        <v>62</v>
      </c>
      <c r="C66" s="1">
        <v>497968.6</v>
      </c>
      <c r="D66" s="1">
        <v>281709.90000000002</v>
      </c>
      <c r="E66" s="1">
        <v>276252.09999999998</v>
      </c>
      <c r="F66" s="1">
        <v>228508.9</v>
      </c>
      <c r="G66" s="1">
        <v>17491.900000000001</v>
      </c>
      <c r="H66" s="1">
        <v>77571.8</v>
      </c>
      <c r="I66">
        <v>-325.7</v>
      </c>
      <c r="J66" s="1">
        <v>93213.8</v>
      </c>
      <c r="K66" s="1">
        <v>24111.200000000001</v>
      </c>
      <c r="L66">
        <v>-44.4</v>
      </c>
      <c r="M66" s="1">
        <v>3285.3</v>
      </c>
      <c r="N66" s="1">
        <v>79148.3</v>
      </c>
      <c r="O66" s="1">
        <v>75863</v>
      </c>
      <c r="P66">
        <v>954.8</v>
      </c>
      <c r="R66" s="1">
        <v>-2651.2</v>
      </c>
      <c r="S66" s="1">
        <v>495317.4</v>
      </c>
      <c r="T66" s="1">
        <v>12991.3</v>
      </c>
      <c r="U66" s="1">
        <v>19027.3</v>
      </c>
      <c r="V66" s="1">
        <v>6036</v>
      </c>
      <c r="W66" s="1">
        <v>508308.7</v>
      </c>
      <c r="Y66" s="1">
        <v>494143</v>
      </c>
      <c r="Z66" s="1">
        <v>376745</v>
      </c>
      <c r="AA66" s="1">
        <v>117269.8</v>
      </c>
      <c r="AC66" s="1">
        <v>119182.5</v>
      </c>
      <c r="AE66" s="1">
        <v>497889.2</v>
      </c>
    </row>
    <row r="67" spans="1:31" x14ac:dyDescent="0.4">
      <c r="A67" s="2">
        <f t="shared" si="0"/>
        <v>39813</v>
      </c>
      <c r="B67" t="s">
        <v>63</v>
      </c>
      <c r="C67" s="1">
        <v>487273.8</v>
      </c>
      <c r="D67" s="1">
        <v>279052.40000000002</v>
      </c>
      <c r="E67" s="1">
        <v>273563.09999999998</v>
      </c>
      <c r="F67" s="1">
        <v>225673.9</v>
      </c>
      <c r="G67" s="1">
        <v>17508.900000000001</v>
      </c>
      <c r="H67" s="1">
        <v>74369.600000000006</v>
      </c>
      <c r="I67" s="1">
        <v>7532.3</v>
      </c>
      <c r="J67" s="1">
        <v>93561.1</v>
      </c>
      <c r="K67" s="1">
        <v>24053.599999999999</v>
      </c>
      <c r="L67">
        <v>74.599999999999994</v>
      </c>
      <c r="M67" s="1">
        <v>-8047.6</v>
      </c>
      <c r="N67" s="1">
        <v>69080</v>
      </c>
      <c r="O67" s="1">
        <v>77127.600000000006</v>
      </c>
      <c r="P67">
        <v>-831.2</v>
      </c>
      <c r="R67" s="1">
        <v>4951.2</v>
      </c>
      <c r="S67" s="1">
        <v>492225</v>
      </c>
      <c r="T67" s="1">
        <v>11525.4</v>
      </c>
      <c r="U67" s="1">
        <v>17345.7</v>
      </c>
      <c r="V67" s="1">
        <v>5820.3</v>
      </c>
      <c r="W67" s="1">
        <v>503750.40000000002</v>
      </c>
      <c r="Y67" s="1">
        <v>496465.1</v>
      </c>
      <c r="Z67" s="1">
        <v>378656.6</v>
      </c>
      <c r="AA67" s="1">
        <v>117677.3</v>
      </c>
      <c r="AC67" s="1">
        <v>115901.5</v>
      </c>
      <c r="AE67" s="1">
        <v>479403.8</v>
      </c>
    </row>
    <row r="68" spans="1:31" x14ac:dyDescent="0.4">
      <c r="A68" s="2">
        <f t="shared" si="0"/>
        <v>39903</v>
      </c>
      <c r="B68" t="s">
        <v>78</v>
      </c>
      <c r="C68" s="1">
        <v>463731.4</v>
      </c>
      <c r="D68" s="1">
        <v>277163.59999999998</v>
      </c>
      <c r="E68" s="1">
        <v>271572</v>
      </c>
      <c r="F68" s="1">
        <v>223525.7</v>
      </c>
      <c r="G68" s="1">
        <v>16050.1</v>
      </c>
      <c r="H68" s="1">
        <v>70232.800000000003</v>
      </c>
      <c r="I68" s="1">
        <v>-3158</v>
      </c>
      <c r="J68" s="1">
        <v>93819.4</v>
      </c>
      <c r="K68" s="1">
        <v>24835.7</v>
      </c>
      <c r="L68">
        <v>-107.1</v>
      </c>
      <c r="M68" s="1">
        <v>-13317.1</v>
      </c>
      <c r="N68" s="1">
        <v>51438.9</v>
      </c>
      <c r="O68" s="1">
        <v>64756</v>
      </c>
      <c r="P68" s="1">
        <v>-1788</v>
      </c>
      <c r="R68" s="1">
        <v>9371.9</v>
      </c>
      <c r="S68" s="1">
        <v>473103.3</v>
      </c>
      <c r="T68" s="1">
        <v>10892</v>
      </c>
      <c r="U68" s="1">
        <v>15958.5</v>
      </c>
      <c r="V68" s="1">
        <v>5066.3999999999996</v>
      </c>
      <c r="W68" s="1">
        <v>483995.3</v>
      </c>
      <c r="Y68" s="1">
        <v>479009.3</v>
      </c>
      <c r="Z68" s="1">
        <v>360445.5</v>
      </c>
      <c r="AA68" s="1">
        <v>118533.6</v>
      </c>
      <c r="AC68" s="1">
        <v>111088.2</v>
      </c>
      <c r="AE68" s="1">
        <v>466756.4</v>
      </c>
    </row>
    <row r="69" spans="1:31" x14ac:dyDescent="0.4">
      <c r="A69" s="2">
        <f t="shared" si="0"/>
        <v>39994</v>
      </c>
      <c r="B69" t="s">
        <v>61</v>
      </c>
      <c r="C69" s="1">
        <v>472972.3</v>
      </c>
      <c r="D69" s="1">
        <v>279875.8</v>
      </c>
      <c r="E69" s="1">
        <v>274192.3</v>
      </c>
      <c r="F69" s="1">
        <v>225995.2</v>
      </c>
      <c r="G69" s="1">
        <v>14427.2</v>
      </c>
      <c r="H69" s="1">
        <v>67896.2</v>
      </c>
      <c r="I69" s="1">
        <v>-4449.5</v>
      </c>
      <c r="J69" s="1">
        <v>95136.4</v>
      </c>
      <c r="K69" s="1">
        <v>26617.9</v>
      </c>
      <c r="L69">
        <v>-0.7</v>
      </c>
      <c r="M69" s="1">
        <v>-5693.3</v>
      </c>
      <c r="N69" s="1">
        <v>56134</v>
      </c>
      <c r="O69" s="1">
        <v>61827.3</v>
      </c>
      <c r="P69">
        <v>-837.8</v>
      </c>
      <c r="R69" s="1">
        <v>9457.2999999999993</v>
      </c>
      <c r="S69" s="1">
        <v>482429.5</v>
      </c>
      <c r="T69" s="1">
        <v>12420</v>
      </c>
      <c r="U69" s="1">
        <v>16934.8</v>
      </c>
      <c r="V69" s="1">
        <v>4514.8</v>
      </c>
      <c r="W69" s="1">
        <v>494849.5</v>
      </c>
      <c r="Y69" s="1">
        <v>479656.6</v>
      </c>
      <c r="Z69" s="1">
        <v>357925.6</v>
      </c>
      <c r="AA69" s="1">
        <v>121758.6</v>
      </c>
      <c r="AC69" s="1">
        <v>108910.3</v>
      </c>
      <c r="AE69" s="1">
        <v>477143.6</v>
      </c>
    </row>
    <row r="70" spans="1:31" x14ac:dyDescent="0.4">
      <c r="A70" s="2">
        <f t="shared" si="0"/>
        <v>40086</v>
      </c>
      <c r="B70" t="s">
        <v>62</v>
      </c>
      <c r="C70" s="1">
        <v>472581.4</v>
      </c>
      <c r="D70" s="1">
        <v>281477</v>
      </c>
      <c r="E70" s="1">
        <v>275730.8</v>
      </c>
      <c r="F70" s="1">
        <v>227397.3</v>
      </c>
      <c r="G70" s="1">
        <v>13440.9</v>
      </c>
      <c r="H70" s="1">
        <v>65750.2</v>
      </c>
      <c r="I70" s="1">
        <v>-6590.2</v>
      </c>
      <c r="J70" s="1">
        <v>96287.9</v>
      </c>
      <c r="K70" s="1">
        <v>26352.7</v>
      </c>
      <c r="L70">
        <v>-1.1000000000000001</v>
      </c>
      <c r="M70" s="1">
        <v>-3589.4</v>
      </c>
      <c r="N70" s="1">
        <v>61617.599999999999</v>
      </c>
      <c r="O70" s="1">
        <v>65207</v>
      </c>
      <c r="P70">
        <v>-546.6</v>
      </c>
      <c r="R70" s="1">
        <v>8068.4</v>
      </c>
      <c r="S70" s="1">
        <v>480649.9</v>
      </c>
      <c r="T70" s="1">
        <v>11877.9</v>
      </c>
      <c r="U70" s="1">
        <v>16241</v>
      </c>
      <c r="V70" s="1">
        <v>4363.1000000000004</v>
      </c>
      <c r="W70" s="1">
        <v>492527.8</v>
      </c>
      <c r="Y70" s="1">
        <v>476831</v>
      </c>
      <c r="Z70" s="1">
        <v>354251</v>
      </c>
      <c r="AA70" s="1">
        <v>122635.9</v>
      </c>
      <c r="AC70" s="1">
        <v>105520.1</v>
      </c>
      <c r="AE70" s="1">
        <v>478887.5</v>
      </c>
    </row>
    <row r="71" spans="1:31" x14ac:dyDescent="0.4">
      <c r="A71" s="2">
        <f t="shared" si="0"/>
        <v>40178</v>
      </c>
      <c r="B71" t="s">
        <v>63</v>
      </c>
      <c r="C71" s="1">
        <v>479643.4</v>
      </c>
      <c r="D71" s="1">
        <v>283735.2</v>
      </c>
      <c r="E71" s="1">
        <v>277909.09999999998</v>
      </c>
      <c r="F71" s="1">
        <v>229427.4</v>
      </c>
      <c r="G71" s="1">
        <v>13001.2</v>
      </c>
      <c r="H71" s="1">
        <v>65265.8</v>
      </c>
      <c r="I71" s="1">
        <v>-5084</v>
      </c>
      <c r="J71" s="1">
        <v>96812.1</v>
      </c>
      <c r="K71" s="1">
        <v>26692.1</v>
      </c>
      <c r="L71">
        <v>24</v>
      </c>
      <c r="M71">
        <v>-567.9</v>
      </c>
      <c r="N71" s="1">
        <v>65990.100000000006</v>
      </c>
      <c r="O71" s="1">
        <v>66558.100000000006</v>
      </c>
      <c r="P71">
        <v>-235.1</v>
      </c>
      <c r="R71" s="1">
        <v>6891.4</v>
      </c>
      <c r="S71" s="1">
        <v>486534.8</v>
      </c>
      <c r="T71" s="1">
        <v>11805.4</v>
      </c>
      <c r="U71" s="1">
        <v>15982.8</v>
      </c>
      <c r="V71" s="1">
        <v>4177.3999999999996</v>
      </c>
      <c r="W71" s="1">
        <v>498340.2</v>
      </c>
      <c r="Y71" s="1">
        <v>480578.7</v>
      </c>
      <c r="Z71" s="1">
        <v>357106.8</v>
      </c>
      <c r="AA71" s="1">
        <v>123524.3</v>
      </c>
      <c r="AC71" s="1">
        <v>104934.6</v>
      </c>
      <c r="AE71" s="1">
        <v>484402.3</v>
      </c>
    </row>
    <row r="72" spans="1:31" x14ac:dyDescent="0.4">
      <c r="A72" s="2">
        <f t="shared" si="0"/>
        <v>40268</v>
      </c>
      <c r="B72" t="s">
        <v>79</v>
      </c>
      <c r="C72" s="1">
        <v>484786.9</v>
      </c>
      <c r="D72" s="1">
        <v>285487.90000000002</v>
      </c>
      <c r="E72" s="1">
        <v>279565</v>
      </c>
      <c r="F72" s="1">
        <v>230935.3</v>
      </c>
      <c r="G72" s="1">
        <v>13374.1</v>
      </c>
      <c r="H72" s="1">
        <v>65526.6</v>
      </c>
      <c r="I72" s="1">
        <v>-3385.5</v>
      </c>
      <c r="J72" s="1">
        <v>95897</v>
      </c>
      <c r="K72" s="1">
        <v>26607.9</v>
      </c>
      <c r="L72">
        <v>81</v>
      </c>
      <c r="M72" s="1">
        <v>1504.5</v>
      </c>
      <c r="N72" s="1">
        <v>69933.100000000006</v>
      </c>
      <c r="O72" s="1">
        <v>68428.7</v>
      </c>
      <c r="P72">
        <v>-306.60000000000002</v>
      </c>
      <c r="R72" s="1">
        <v>6354.5</v>
      </c>
      <c r="S72" s="1">
        <v>491141.4</v>
      </c>
      <c r="T72" s="1">
        <v>12687.2</v>
      </c>
      <c r="U72" s="1">
        <v>17364.400000000001</v>
      </c>
      <c r="V72" s="1">
        <v>4677.1000000000004</v>
      </c>
      <c r="W72" s="1">
        <v>503828.6</v>
      </c>
      <c r="Y72" s="1">
        <v>483666.7</v>
      </c>
      <c r="Z72" s="1">
        <v>361124.5</v>
      </c>
      <c r="AA72" s="1">
        <v>122567.3</v>
      </c>
      <c r="AC72" s="1">
        <v>105477.4</v>
      </c>
      <c r="AE72" s="1">
        <v>487904.4</v>
      </c>
    </row>
    <row r="73" spans="1:31" x14ac:dyDescent="0.4">
      <c r="A73" s="2">
        <f t="shared" si="0"/>
        <v>40359</v>
      </c>
      <c r="B73" t="s">
        <v>61</v>
      </c>
      <c r="C73" s="1">
        <v>489617</v>
      </c>
      <c r="D73" s="1">
        <v>286324.59999999998</v>
      </c>
      <c r="E73" s="1">
        <v>280331.2</v>
      </c>
      <c r="F73" s="1">
        <v>231551.6</v>
      </c>
      <c r="G73" s="1">
        <v>13581.4</v>
      </c>
      <c r="H73" s="1">
        <v>66703.399999999994</v>
      </c>
      <c r="I73">
        <v>-949.1</v>
      </c>
      <c r="J73" s="1">
        <v>97448.5</v>
      </c>
      <c r="K73" s="1">
        <v>25262.1</v>
      </c>
      <c r="L73">
        <v>-56.9</v>
      </c>
      <c r="M73" s="1">
        <v>1452.8</v>
      </c>
      <c r="N73" s="1">
        <v>73317.100000000006</v>
      </c>
      <c r="O73" s="1">
        <v>71864.3</v>
      </c>
      <c r="P73">
        <v>-149.9</v>
      </c>
      <c r="R73" s="1">
        <v>6153.9</v>
      </c>
      <c r="S73" s="1">
        <v>495770.8</v>
      </c>
      <c r="T73" s="1">
        <v>12411.3</v>
      </c>
      <c r="U73" s="1">
        <v>17356.599999999999</v>
      </c>
      <c r="V73" s="1">
        <v>4945.3</v>
      </c>
      <c r="W73" s="1">
        <v>508182.1</v>
      </c>
      <c r="Y73" s="1">
        <v>488347.6</v>
      </c>
      <c r="Z73" s="1">
        <v>365698.8</v>
      </c>
      <c r="AA73" s="1">
        <v>122657.1</v>
      </c>
      <c r="AC73" s="1">
        <v>105532.8</v>
      </c>
      <c r="AE73" s="1">
        <v>490541</v>
      </c>
    </row>
    <row r="74" spans="1:31" x14ac:dyDescent="0.4">
      <c r="A74" s="2">
        <f t="shared" ref="A74:A102" si="1">EOMONTH(A73,3)</f>
        <v>40451</v>
      </c>
      <c r="B74" t="s">
        <v>62</v>
      </c>
      <c r="C74" s="1">
        <v>498698.9</v>
      </c>
      <c r="D74" s="1">
        <v>290424.90000000002</v>
      </c>
      <c r="E74" s="1">
        <v>284370</v>
      </c>
      <c r="F74" s="1">
        <v>235437.1</v>
      </c>
      <c r="G74" s="1">
        <v>13658.2</v>
      </c>
      <c r="H74" s="1">
        <v>67588.2</v>
      </c>
      <c r="I74" s="1">
        <v>2362.9</v>
      </c>
      <c r="J74" s="1">
        <v>97862.8</v>
      </c>
      <c r="K74" s="1">
        <v>25287.200000000001</v>
      </c>
      <c r="L74">
        <v>-189.7</v>
      </c>
      <c r="M74" s="1">
        <v>1983.2</v>
      </c>
      <c r="N74" s="1">
        <v>75322.399999999994</v>
      </c>
      <c r="O74" s="1">
        <v>73339.199999999997</v>
      </c>
      <c r="P74">
        <v>-278.8</v>
      </c>
      <c r="R74" s="1">
        <v>5853.8</v>
      </c>
      <c r="S74" s="1">
        <v>504552.6</v>
      </c>
      <c r="T74" s="1">
        <v>13221.2</v>
      </c>
      <c r="U74" s="1">
        <v>17932.3</v>
      </c>
      <c r="V74" s="1">
        <v>4711</v>
      </c>
      <c r="W74" s="1">
        <v>517773.9</v>
      </c>
      <c r="Y74" s="1">
        <v>496967.4</v>
      </c>
      <c r="Z74" s="1">
        <v>373965.4</v>
      </c>
      <c r="AA74" s="1">
        <v>122984.5</v>
      </c>
      <c r="AC74" s="1">
        <v>106522.1</v>
      </c>
      <c r="AE74" s="1">
        <v>496584.3</v>
      </c>
    </row>
    <row r="75" spans="1:31" x14ac:dyDescent="0.4">
      <c r="A75" s="2">
        <f t="shared" si="1"/>
        <v>40543</v>
      </c>
      <c r="B75" t="s">
        <v>63</v>
      </c>
      <c r="C75" s="1">
        <v>495455.2</v>
      </c>
      <c r="D75" s="1">
        <v>287135.8</v>
      </c>
      <c r="E75" s="1">
        <v>280962.2</v>
      </c>
      <c r="F75" s="1">
        <v>231851.6</v>
      </c>
      <c r="G75" s="1">
        <v>14067.1</v>
      </c>
      <c r="H75" s="1">
        <v>67336.100000000006</v>
      </c>
      <c r="I75" s="1">
        <v>2398.6</v>
      </c>
      <c r="J75" s="1">
        <v>98274.4</v>
      </c>
      <c r="K75" s="1">
        <v>24647.7</v>
      </c>
      <c r="L75">
        <v>-87</v>
      </c>
      <c r="M75" s="1">
        <v>1901</v>
      </c>
      <c r="N75" s="1">
        <v>75617.100000000006</v>
      </c>
      <c r="O75" s="1">
        <v>73716.100000000006</v>
      </c>
      <c r="P75">
        <v>-218.6</v>
      </c>
      <c r="R75" s="1">
        <v>4526.8999999999996</v>
      </c>
      <c r="S75" s="1">
        <v>499982.1</v>
      </c>
      <c r="T75" s="1">
        <v>13459</v>
      </c>
      <c r="U75" s="1">
        <v>18415.3</v>
      </c>
      <c r="V75" s="1">
        <v>4956.3</v>
      </c>
      <c r="W75" s="1">
        <v>513441.1</v>
      </c>
      <c r="Y75" s="1">
        <v>493723.9</v>
      </c>
      <c r="Z75" s="1">
        <v>370874.3</v>
      </c>
      <c r="AA75" s="1">
        <v>122842.2</v>
      </c>
      <c r="AC75" s="1">
        <v>106040.7</v>
      </c>
      <c r="AE75" s="1">
        <v>493211.3</v>
      </c>
    </row>
    <row r="76" spans="1:31" x14ac:dyDescent="0.4">
      <c r="A76" s="2">
        <f t="shared" si="1"/>
        <v>40633</v>
      </c>
      <c r="B76" t="s">
        <v>80</v>
      </c>
      <c r="C76" s="1">
        <v>488157.8</v>
      </c>
      <c r="D76" s="1">
        <v>281891.59999999998</v>
      </c>
      <c r="E76" s="1">
        <v>275539.59999999998</v>
      </c>
      <c r="F76" s="1">
        <v>226348.5</v>
      </c>
      <c r="G76" s="1">
        <v>14210.7</v>
      </c>
      <c r="H76" s="1">
        <v>68475.8</v>
      </c>
      <c r="I76">
        <v>856.9</v>
      </c>
      <c r="J76" s="1">
        <v>98747.5</v>
      </c>
      <c r="K76" s="1">
        <v>23951.5</v>
      </c>
      <c r="L76">
        <v>-28.2</v>
      </c>
      <c r="M76">
        <v>57.8</v>
      </c>
      <c r="N76" s="1">
        <v>74844.600000000006</v>
      </c>
      <c r="O76" s="1">
        <v>74786.899999999994</v>
      </c>
      <c r="P76">
        <v>-5.7</v>
      </c>
      <c r="R76" s="1">
        <v>2464.1</v>
      </c>
      <c r="S76" s="1">
        <v>490621.9</v>
      </c>
      <c r="T76" s="1">
        <v>14155</v>
      </c>
      <c r="U76" s="1">
        <v>19051.099999999999</v>
      </c>
      <c r="V76" s="1">
        <v>4896.1000000000004</v>
      </c>
      <c r="W76" s="1">
        <v>504776.9</v>
      </c>
      <c r="Y76" s="1">
        <v>488101.6</v>
      </c>
      <c r="Z76" s="1">
        <v>365428.7</v>
      </c>
      <c r="AA76" s="1">
        <v>122673.60000000001</v>
      </c>
      <c r="AC76" s="1">
        <v>106638.8</v>
      </c>
      <c r="AE76" s="1">
        <v>487336</v>
      </c>
    </row>
    <row r="77" spans="1:31" x14ac:dyDescent="0.4">
      <c r="A77" s="2">
        <f t="shared" si="1"/>
        <v>40724</v>
      </c>
      <c r="B77" t="s">
        <v>61</v>
      </c>
      <c r="C77" s="1">
        <v>485579.1</v>
      </c>
      <c r="D77" s="1">
        <v>284816.3</v>
      </c>
      <c r="E77" s="1">
        <v>278278.09999999998</v>
      </c>
      <c r="F77" s="1">
        <v>229137.5</v>
      </c>
      <c r="G77" s="1">
        <v>14007.9</v>
      </c>
      <c r="H77" s="1">
        <v>67421.899999999994</v>
      </c>
      <c r="I77">
        <v>616.79999999999995</v>
      </c>
      <c r="J77" s="1">
        <v>99106.2</v>
      </c>
      <c r="K77" s="1">
        <v>24772.7</v>
      </c>
      <c r="L77">
        <v>-0.7</v>
      </c>
      <c r="M77" s="1">
        <v>-5068.2</v>
      </c>
      <c r="N77" s="1">
        <v>69261.600000000006</v>
      </c>
      <c r="O77" s="1">
        <v>74329.8</v>
      </c>
      <c r="P77">
        <v>-93.8</v>
      </c>
      <c r="R77">
        <v>-162.4</v>
      </c>
      <c r="S77" s="1">
        <v>485416.7</v>
      </c>
      <c r="T77" s="1">
        <v>14106.6</v>
      </c>
      <c r="U77" s="1">
        <v>18848.5</v>
      </c>
      <c r="V77" s="1">
        <v>4741.8999999999996</v>
      </c>
      <c r="W77" s="1">
        <v>499523.3</v>
      </c>
      <c r="Y77" s="1">
        <v>490736.7</v>
      </c>
      <c r="Z77" s="1">
        <v>366865.1</v>
      </c>
      <c r="AA77" s="1">
        <v>123877.4</v>
      </c>
      <c r="AC77" s="1">
        <v>106193.4</v>
      </c>
      <c r="AE77" s="1">
        <v>484950.3</v>
      </c>
    </row>
    <row r="78" spans="1:31" x14ac:dyDescent="0.4">
      <c r="A78" s="2">
        <f t="shared" si="1"/>
        <v>40816</v>
      </c>
      <c r="B78" t="s">
        <v>62</v>
      </c>
      <c r="C78" s="1">
        <v>496716.79999999999</v>
      </c>
      <c r="D78" s="1">
        <v>288501.5</v>
      </c>
      <c r="E78" s="1">
        <v>281800.8</v>
      </c>
      <c r="F78" s="1">
        <v>232485.4</v>
      </c>
      <c r="G78" s="1">
        <v>14718.7</v>
      </c>
      <c r="H78" s="1">
        <v>69031.399999999994</v>
      </c>
      <c r="I78" s="1">
        <v>1923.4</v>
      </c>
      <c r="J78" s="1">
        <v>99481.8</v>
      </c>
      <c r="K78" s="1">
        <v>24135.1</v>
      </c>
      <c r="L78">
        <v>48.6</v>
      </c>
      <c r="M78" s="1">
        <v>-1138.5999999999999</v>
      </c>
      <c r="N78" s="1">
        <v>75673.899999999994</v>
      </c>
      <c r="O78" s="1">
        <v>76812.5</v>
      </c>
      <c r="P78">
        <v>14.9</v>
      </c>
      <c r="R78">
        <v>-869.1</v>
      </c>
      <c r="S78" s="1">
        <v>495847.7</v>
      </c>
      <c r="T78" s="1">
        <v>14057.2</v>
      </c>
      <c r="U78" s="1">
        <v>18839</v>
      </c>
      <c r="V78" s="1">
        <v>4781.7</v>
      </c>
      <c r="W78" s="1">
        <v>509904.9</v>
      </c>
      <c r="Y78" s="1">
        <v>497819</v>
      </c>
      <c r="Z78" s="1">
        <v>374157.8</v>
      </c>
      <c r="AA78" s="1">
        <v>123660.3</v>
      </c>
      <c r="AC78" s="1">
        <v>107877.9</v>
      </c>
      <c r="AE78" s="1">
        <v>494766.1</v>
      </c>
    </row>
    <row r="79" spans="1:31" x14ac:dyDescent="0.4">
      <c r="A79" s="2">
        <f t="shared" si="1"/>
        <v>40908</v>
      </c>
      <c r="B79" t="s">
        <v>63</v>
      </c>
      <c r="C79" s="1">
        <v>496261.6</v>
      </c>
      <c r="D79" s="1">
        <v>289878.2</v>
      </c>
      <c r="E79" s="1">
        <v>283029.40000000002</v>
      </c>
      <c r="F79" s="1">
        <v>233538</v>
      </c>
      <c r="G79" s="1">
        <v>14400.4</v>
      </c>
      <c r="H79" s="1">
        <v>72732.3</v>
      </c>
      <c r="I79">
        <v>924.9</v>
      </c>
      <c r="J79" s="1">
        <v>99698.9</v>
      </c>
      <c r="K79" s="1">
        <v>23048.3</v>
      </c>
      <c r="L79">
        <v>-15.7</v>
      </c>
      <c r="M79" s="1">
        <v>-4490.3</v>
      </c>
      <c r="N79" s="1">
        <v>73666.8</v>
      </c>
      <c r="O79" s="1">
        <v>78157.100000000006</v>
      </c>
      <c r="P79">
        <v>84.6</v>
      </c>
      <c r="R79" s="1">
        <v>-1338.3</v>
      </c>
      <c r="S79" s="1">
        <v>494923.3</v>
      </c>
      <c r="T79" s="1">
        <v>13255.6</v>
      </c>
      <c r="U79" s="1">
        <v>18013.2</v>
      </c>
      <c r="V79" s="1">
        <v>4757.6000000000004</v>
      </c>
      <c r="W79" s="1">
        <v>508178.9</v>
      </c>
      <c r="Y79" s="1">
        <v>500697.4</v>
      </c>
      <c r="Z79" s="1">
        <v>377957.1</v>
      </c>
      <c r="AA79" s="1">
        <v>122734.7</v>
      </c>
      <c r="AC79" s="1">
        <v>110196.7</v>
      </c>
      <c r="AE79" s="1">
        <v>495337.1</v>
      </c>
    </row>
    <row r="80" spans="1:31" x14ac:dyDescent="0.4">
      <c r="A80" s="2">
        <f t="shared" si="1"/>
        <v>40999</v>
      </c>
      <c r="B80" t="s">
        <v>81</v>
      </c>
      <c r="C80" s="1">
        <v>501571.6</v>
      </c>
      <c r="D80" s="1">
        <v>290995.09999999998</v>
      </c>
      <c r="E80" s="1">
        <v>284020.8</v>
      </c>
      <c r="F80" s="1">
        <v>234350.8</v>
      </c>
      <c r="G80" s="1">
        <v>14007.8</v>
      </c>
      <c r="H80" s="1">
        <v>72131</v>
      </c>
      <c r="I80" s="1">
        <v>2241.9</v>
      </c>
      <c r="J80" s="1">
        <v>100870.9</v>
      </c>
      <c r="K80" s="1">
        <v>25057.9</v>
      </c>
      <c r="L80">
        <v>-22.8</v>
      </c>
      <c r="M80" s="1">
        <v>-3731.9</v>
      </c>
      <c r="N80" s="1">
        <v>75790.399999999994</v>
      </c>
      <c r="O80" s="1">
        <v>79522.3</v>
      </c>
      <c r="P80">
        <v>21.6</v>
      </c>
      <c r="R80" s="1">
        <v>-1364.9</v>
      </c>
      <c r="S80" s="1">
        <v>500206.6</v>
      </c>
      <c r="T80" s="1">
        <v>13180.1</v>
      </c>
      <c r="U80" s="1">
        <v>18014.599999999999</v>
      </c>
      <c r="V80" s="1">
        <v>4834.5</v>
      </c>
      <c r="W80" s="1">
        <v>513386.8</v>
      </c>
      <c r="Y80" s="1">
        <v>505296.9</v>
      </c>
      <c r="Z80" s="1">
        <v>379386.2</v>
      </c>
      <c r="AA80" s="1">
        <v>125908.2</v>
      </c>
      <c r="AC80" s="1">
        <v>111203.9</v>
      </c>
      <c r="AE80" s="1">
        <v>499345.1</v>
      </c>
    </row>
    <row r="81" spans="1:31" x14ac:dyDescent="0.4">
      <c r="A81" s="2">
        <f t="shared" si="1"/>
        <v>41090</v>
      </c>
      <c r="B81" t="s">
        <v>61</v>
      </c>
      <c r="C81" s="1">
        <v>499414.5</v>
      </c>
      <c r="D81" s="1">
        <v>292824.90000000002</v>
      </c>
      <c r="E81" s="1">
        <v>285690.7</v>
      </c>
      <c r="F81" s="1">
        <v>235838.9</v>
      </c>
      <c r="G81" s="1">
        <v>14631.1</v>
      </c>
      <c r="H81" s="1">
        <v>72596.100000000006</v>
      </c>
      <c r="I81">
        <v>142</v>
      </c>
      <c r="J81" s="1">
        <v>100505.8</v>
      </c>
      <c r="K81" s="1">
        <v>24774.6</v>
      </c>
      <c r="L81">
        <v>80.099999999999994</v>
      </c>
      <c r="M81" s="1">
        <v>-6125.8</v>
      </c>
      <c r="N81" s="1">
        <v>75094</v>
      </c>
      <c r="O81" s="1">
        <v>81219.8</v>
      </c>
      <c r="P81">
        <v>-14.4</v>
      </c>
      <c r="R81" s="1">
        <v>-1479.6</v>
      </c>
      <c r="S81" s="1">
        <v>497934.9</v>
      </c>
      <c r="T81" s="1">
        <v>13192.6</v>
      </c>
      <c r="U81" s="1">
        <v>18487.3</v>
      </c>
      <c r="V81" s="1">
        <v>5294.7</v>
      </c>
      <c r="W81" s="1">
        <v>511127.5</v>
      </c>
      <c r="Y81" s="1">
        <v>505557.4</v>
      </c>
      <c r="Z81" s="1">
        <v>380195.9</v>
      </c>
      <c r="AA81" s="1">
        <v>125361.4</v>
      </c>
      <c r="AC81" s="1">
        <v>112002.6</v>
      </c>
      <c r="AE81" s="1">
        <v>499191.2</v>
      </c>
    </row>
    <row r="82" spans="1:31" x14ac:dyDescent="0.4">
      <c r="A82" s="2">
        <f t="shared" si="1"/>
        <v>41182</v>
      </c>
      <c r="B82" t="s">
        <v>62</v>
      </c>
      <c r="C82" s="1">
        <v>497268.4</v>
      </c>
      <c r="D82" s="1">
        <v>292268.2</v>
      </c>
      <c r="E82" s="1">
        <v>284961.40000000002</v>
      </c>
      <c r="F82" s="1">
        <v>234944.2</v>
      </c>
      <c r="G82" s="1">
        <v>14926.2</v>
      </c>
      <c r="H82" s="1">
        <v>72235.7</v>
      </c>
      <c r="I82" s="1">
        <v>1442.9</v>
      </c>
      <c r="J82" s="1">
        <v>100863.2</v>
      </c>
      <c r="K82" s="1">
        <v>24064.2</v>
      </c>
      <c r="L82">
        <v>97.5</v>
      </c>
      <c r="M82" s="1">
        <v>-8608.6</v>
      </c>
      <c r="N82" s="1">
        <v>72371.899999999994</v>
      </c>
      <c r="O82" s="1">
        <v>80980.5</v>
      </c>
      <c r="P82">
        <v>-20.9</v>
      </c>
      <c r="R82">
        <v>129.80000000000001</v>
      </c>
      <c r="S82" s="1">
        <v>497398.3</v>
      </c>
      <c r="T82" s="1">
        <v>13546.8</v>
      </c>
      <c r="U82" s="1">
        <v>18352.8</v>
      </c>
      <c r="V82" s="1">
        <v>4806</v>
      </c>
      <c r="W82" s="1">
        <v>510945.1</v>
      </c>
      <c r="Y82" s="1">
        <v>505891.5</v>
      </c>
      <c r="Z82" s="1">
        <v>380868.4</v>
      </c>
      <c r="AA82" s="1">
        <v>125024.3</v>
      </c>
      <c r="AC82" s="1">
        <v>111222.7</v>
      </c>
      <c r="AE82" s="1">
        <v>495731.1</v>
      </c>
    </row>
    <row r="83" spans="1:31" x14ac:dyDescent="0.4">
      <c r="A83" s="2">
        <f t="shared" si="1"/>
        <v>41274</v>
      </c>
      <c r="B83" t="s">
        <v>63</v>
      </c>
      <c r="C83" s="1">
        <v>497971.9</v>
      </c>
      <c r="D83" s="1">
        <v>292777.59999999998</v>
      </c>
      <c r="E83" s="1">
        <v>285390.09999999998</v>
      </c>
      <c r="F83" s="1">
        <v>235191.8</v>
      </c>
      <c r="G83" s="1">
        <v>15208</v>
      </c>
      <c r="H83" s="1">
        <v>72107.199999999997</v>
      </c>
      <c r="I83" s="1">
        <v>1282.9000000000001</v>
      </c>
      <c r="J83" s="1">
        <v>101486.9</v>
      </c>
      <c r="K83" s="1">
        <v>24045.7</v>
      </c>
      <c r="L83">
        <v>27.7</v>
      </c>
      <c r="M83" s="1">
        <v>-8967.2000000000007</v>
      </c>
      <c r="N83" s="1">
        <v>69993.100000000006</v>
      </c>
      <c r="O83" s="1">
        <v>78960.3</v>
      </c>
      <c r="P83">
        <v>3.1</v>
      </c>
      <c r="R83">
        <v>-774</v>
      </c>
      <c r="S83" s="1">
        <v>497198</v>
      </c>
      <c r="T83" s="1">
        <v>13783.2</v>
      </c>
      <c r="U83" s="1">
        <v>19158.8</v>
      </c>
      <c r="V83" s="1">
        <v>5375.6</v>
      </c>
      <c r="W83" s="1">
        <v>510981.2</v>
      </c>
      <c r="Y83" s="1">
        <v>506923.5</v>
      </c>
      <c r="Z83" s="1">
        <v>381367.1</v>
      </c>
      <c r="AA83" s="1">
        <v>125557.9</v>
      </c>
      <c r="AC83" s="1">
        <v>111355.8</v>
      </c>
      <c r="AE83" s="1">
        <v>496666.8</v>
      </c>
    </row>
    <row r="84" spans="1:31" x14ac:dyDescent="0.4">
      <c r="A84" s="2">
        <f t="shared" si="1"/>
        <v>41364</v>
      </c>
      <c r="B84" t="s">
        <v>82</v>
      </c>
      <c r="C84" s="1">
        <v>503918.2</v>
      </c>
      <c r="D84" s="1">
        <v>297072.59999999998</v>
      </c>
      <c r="E84" s="1">
        <v>289698.2</v>
      </c>
      <c r="F84" s="1">
        <v>239309.4</v>
      </c>
      <c r="G84" s="1">
        <v>15309.3</v>
      </c>
      <c r="H84" s="1">
        <v>71604.2</v>
      </c>
      <c r="I84">
        <v>691.4</v>
      </c>
      <c r="J84" s="1">
        <v>101499.9</v>
      </c>
      <c r="K84" s="1">
        <v>25154.3</v>
      </c>
      <c r="L84">
        <v>-142.69999999999999</v>
      </c>
      <c r="M84" s="1">
        <v>-7313.1</v>
      </c>
      <c r="N84" s="1">
        <v>72016.899999999994</v>
      </c>
      <c r="O84" s="1">
        <v>79330</v>
      </c>
      <c r="P84">
        <v>42.2</v>
      </c>
      <c r="R84" s="1">
        <v>-1562.9</v>
      </c>
      <c r="S84" s="1">
        <v>502355.3</v>
      </c>
      <c r="T84" s="1">
        <v>14964.4</v>
      </c>
      <c r="U84" s="1">
        <v>20848.7</v>
      </c>
      <c r="V84" s="1">
        <v>5884.3</v>
      </c>
      <c r="W84" s="1">
        <v>517319.8</v>
      </c>
      <c r="Y84" s="1">
        <v>511172.5</v>
      </c>
      <c r="Z84" s="1">
        <v>384671.2</v>
      </c>
      <c r="AA84" s="1">
        <v>126502.1</v>
      </c>
      <c r="AC84" s="1">
        <v>112062.7</v>
      </c>
      <c r="AE84" s="1">
        <v>503376</v>
      </c>
    </row>
    <row r="85" spans="1:31" x14ac:dyDescent="0.4">
      <c r="A85" s="2">
        <f t="shared" si="1"/>
        <v>41455</v>
      </c>
      <c r="B85" t="s">
        <v>61</v>
      </c>
      <c r="C85" s="1">
        <v>508915</v>
      </c>
      <c r="D85" s="1">
        <v>299772.7</v>
      </c>
      <c r="E85" s="1">
        <v>292367.7</v>
      </c>
      <c r="F85" s="1">
        <v>241785.8</v>
      </c>
      <c r="G85" s="1">
        <v>15506.9</v>
      </c>
      <c r="H85" s="1">
        <v>74834.100000000006</v>
      </c>
      <c r="I85" s="1">
        <v>-2075.9</v>
      </c>
      <c r="J85" s="1">
        <v>102659.1</v>
      </c>
      <c r="K85" s="1">
        <v>25464.1</v>
      </c>
      <c r="L85">
        <v>42.5</v>
      </c>
      <c r="M85" s="1">
        <v>-7369.5</v>
      </c>
      <c r="N85" s="1">
        <v>74555.7</v>
      </c>
      <c r="O85" s="1">
        <v>81925.2</v>
      </c>
      <c r="P85">
        <v>81</v>
      </c>
      <c r="R85" s="1">
        <v>-1123.9000000000001</v>
      </c>
      <c r="S85" s="1">
        <v>507791.1</v>
      </c>
      <c r="T85" s="1">
        <v>18895.8</v>
      </c>
      <c r="U85" s="1">
        <v>25575.8</v>
      </c>
      <c r="V85" s="1">
        <v>6680</v>
      </c>
      <c r="W85" s="1">
        <v>526686.9</v>
      </c>
      <c r="Y85" s="1">
        <v>516237.6</v>
      </c>
      <c r="Z85" s="1">
        <v>388073.7</v>
      </c>
      <c r="AA85" s="1">
        <v>128163.9</v>
      </c>
      <c r="AC85" s="1">
        <v>115802.7</v>
      </c>
      <c r="AE85" s="1">
        <v>510916</v>
      </c>
    </row>
    <row r="86" spans="1:31" x14ac:dyDescent="0.4">
      <c r="A86" s="2">
        <f t="shared" si="1"/>
        <v>41547</v>
      </c>
      <c r="B86" t="s">
        <v>62</v>
      </c>
      <c r="C86" s="1">
        <v>512135.4</v>
      </c>
      <c r="D86" s="1">
        <v>300255.2</v>
      </c>
      <c r="E86" s="1">
        <v>292778.5</v>
      </c>
      <c r="F86" s="1">
        <v>241988.3</v>
      </c>
      <c r="G86" s="1">
        <v>16039.7</v>
      </c>
      <c r="H86" s="1">
        <v>76357.899999999994</v>
      </c>
      <c r="I86">
        <v>-832.5</v>
      </c>
      <c r="J86" s="1">
        <v>102744</v>
      </c>
      <c r="K86" s="1">
        <v>26737.1</v>
      </c>
      <c r="L86">
        <v>-64.5</v>
      </c>
      <c r="M86" s="1">
        <v>-9142.2999999999993</v>
      </c>
      <c r="N86" s="1">
        <v>74477.7</v>
      </c>
      <c r="O86" s="1">
        <v>83620</v>
      </c>
      <c r="P86">
        <v>40.700000000000003</v>
      </c>
      <c r="R86" s="1">
        <v>-1320.4</v>
      </c>
      <c r="S86" s="1">
        <v>510815</v>
      </c>
      <c r="T86" s="1">
        <v>17131</v>
      </c>
      <c r="U86" s="1">
        <v>24451.5</v>
      </c>
      <c r="V86" s="1">
        <v>7320.5</v>
      </c>
      <c r="W86" s="1">
        <v>527946.1</v>
      </c>
      <c r="Y86" s="1">
        <v>521265.6</v>
      </c>
      <c r="Z86" s="1">
        <v>391850.2</v>
      </c>
      <c r="AA86" s="1">
        <v>129415.1</v>
      </c>
      <c r="AC86" s="1">
        <v>119133.2</v>
      </c>
      <c r="AE86" s="1">
        <v>513013.3</v>
      </c>
    </row>
    <row r="87" spans="1:31" x14ac:dyDescent="0.4">
      <c r="A87" s="2">
        <f t="shared" si="1"/>
        <v>41639</v>
      </c>
      <c r="B87" t="s">
        <v>63</v>
      </c>
      <c r="C87" s="1">
        <v>511671.1</v>
      </c>
      <c r="D87" s="1">
        <v>299568.40000000002</v>
      </c>
      <c r="E87" s="1">
        <v>292132.90000000002</v>
      </c>
      <c r="F87" s="1">
        <v>241146.5</v>
      </c>
      <c r="G87" s="1">
        <v>16615.3</v>
      </c>
      <c r="H87" s="1">
        <v>77471.3</v>
      </c>
      <c r="I87">
        <v>-97.2</v>
      </c>
      <c r="J87" s="1">
        <v>102875.1</v>
      </c>
      <c r="K87" s="1">
        <v>27046.400000000001</v>
      </c>
      <c r="L87">
        <v>79.099999999999994</v>
      </c>
      <c r="M87" s="1">
        <v>-11852.5</v>
      </c>
      <c r="N87" s="1">
        <v>74334</v>
      </c>
      <c r="O87" s="1">
        <v>86186.5</v>
      </c>
      <c r="P87">
        <v>-34.799999999999997</v>
      </c>
      <c r="R87" s="1">
        <v>-2698.6</v>
      </c>
      <c r="S87" s="1">
        <v>508972.6</v>
      </c>
      <c r="T87" s="1">
        <v>17105.5</v>
      </c>
      <c r="U87" s="1">
        <v>24241.7</v>
      </c>
      <c r="V87" s="1">
        <v>7136.2</v>
      </c>
      <c r="W87" s="1">
        <v>526078.1</v>
      </c>
      <c r="Y87" s="1">
        <v>523602.5</v>
      </c>
      <c r="Z87" s="1">
        <v>393591.8</v>
      </c>
      <c r="AA87" s="1">
        <v>130010.3</v>
      </c>
      <c r="AC87" s="1">
        <v>121132.3</v>
      </c>
      <c r="AE87" s="1">
        <v>511665.1</v>
      </c>
    </row>
    <row r="88" spans="1:31" x14ac:dyDescent="0.4">
      <c r="A88" s="2">
        <f t="shared" si="1"/>
        <v>41729</v>
      </c>
      <c r="B88" t="s">
        <v>83</v>
      </c>
      <c r="C88" s="1">
        <v>517137.5</v>
      </c>
      <c r="D88" s="1">
        <v>306843.5</v>
      </c>
      <c r="E88" s="1">
        <v>299567.3</v>
      </c>
      <c r="F88" s="1">
        <v>248366.7</v>
      </c>
      <c r="G88" s="1">
        <v>16910.599999999999</v>
      </c>
      <c r="H88" s="1">
        <v>79275.8</v>
      </c>
      <c r="I88" s="1">
        <v>-2902.3</v>
      </c>
      <c r="J88" s="1">
        <v>103136.8</v>
      </c>
      <c r="K88" s="1">
        <v>26883.3</v>
      </c>
      <c r="L88">
        <v>75.8</v>
      </c>
      <c r="M88" s="1">
        <v>-12721.4</v>
      </c>
      <c r="N88" s="1">
        <v>78680.600000000006</v>
      </c>
      <c r="O88" s="1">
        <v>91402</v>
      </c>
      <c r="P88">
        <v>-364.5</v>
      </c>
      <c r="R88" s="1">
        <v>-3442.6</v>
      </c>
      <c r="S88" s="1">
        <v>513694.9</v>
      </c>
      <c r="T88" s="1">
        <v>16577.099999999999</v>
      </c>
      <c r="U88" s="1">
        <v>24947.4</v>
      </c>
      <c r="V88" s="1">
        <v>8370.4</v>
      </c>
      <c r="W88" s="1">
        <v>530272</v>
      </c>
      <c r="Y88" s="1">
        <v>530255</v>
      </c>
      <c r="Z88" s="1">
        <v>400143.9</v>
      </c>
      <c r="AA88" s="1">
        <v>130109.8</v>
      </c>
      <c r="AC88" s="1">
        <v>123069</v>
      </c>
      <c r="AE88" s="1">
        <v>519979.8</v>
      </c>
    </row>
    <row r="89" spans="1:31" x14ac:dyDescent="0.4">
      <c r="A89" s="2">
        <f t="shared" si="1"/>
        <v>41820</v>
      </c>
      <c r="B89" t="s">
        <v>61</v>
      </c>
      <c r="C89" s="1">
        <v>507435.8</v>
      </c>
      <c r="D89" s="1">
        <v>291558.90000000002</v>
      </c>
      <c r="E89" s="1">
        <v>284553.8</v>
      </c>
      <c r="F89" s="1">
        <v>233234.8</v>
      </c>
      <c r="G89" s="1">
        <v>15372.8</v>
      </c>
      <c r="H89" s="1">
        <v>77939.399999999994</v>
      </c>
      <c r="I89" s="1">
        <v>2363.5</v>
      </c>
      <c r="J89" s="1">
        <v>102496.9</v>
      </c>
      <c r="K89" s="1">
        <v>25616.400000000001</v>
      </c>
      <c r="L89">
        <v>49.3</v>
      </c>
      <c r="M89" s="1">
        <v>-8016</v>
      </c>
      <c r="N89" s="1">
        <v>79675.199999999997</v>
      </c>
      <c r="O89" s="1">
        <v>87691.199999999997</v>
      </c>
      <c r="P89">
        <v>54.5</v>
      </c>
      <c r="R89" s="1">
        <v>-2211.3000000000002</v>
      </c>
      <c r="S89" s="1">
        <v>505224.5</v>
      </c>
      <c r="T89" s="1">
        <v>16952.099999999999</v>
      </c>
      <c r="U89" s="1">
        <v>25407.200000000001</v>
      </c>
      <c r="V89" s="1">
        <v>8455.1</v>
      </c>
      <c r="W89" s="1">
        <v>522176.6</v>
      </c>
      <c r="Y89" s="1">
        <v>515486.5</v>
      </c>
      <c r="Z89" s="1">
        <v>387321.2</v>
      </c>
      <c r="AA89" s="1">
        <v>128165.2</v>
      </c>
      <c r="AC89" s="1">
        <v>118913.9</v>
      </c>
      <c r="AE89" s="1">
        <v>504945.3</v>
      </c>
    </row>
    <row r="90" spans="1:31" x14ac:dyDescent="0.4">
      <c r="A90" s="2">
        <f t="shared" si="1"/>
        <v>41912</v>
      </c>
      <c r="B90" t="s">
        <v>62</v>
      </c>
      <c r="C90" s="1">
        <v>506650</v>
      </c>
      <c r="D90" s="1">
        <v>292612.8</v>
      </c>
      <c r="E90" s="1">
        <v>285810</v>
      </c>
      <c r="F90" s="1">
        <v>234340.6</v>
      </c>
      <c r="G90" s="1">
        <v>14298.5</v>
      </c>
      <c r="H90" s="1">
        <v>78702.100000000006</v>
      </c>
      <c r="I90">
        <v>134.30000000000001</v>
      </c>
      <c r="J90" s="1">
        <v>103062.6</v>
      </c>
      <c r="K90" s="1">
        <v>26037.5</v>
      </c>
      <c r="L90">
        <v>158</v>
      </c>
      <c r="M90" s="1">
        <v>-8276.7999999999993</v>
      </c>
      <c r="N90" s="1">
        <v>80866.2</v>
      </c>
      <c r="O90" s="1">
        <v>89143</v>
      </c>
      <c r="P90">
        <v>-78.900000000000006</v>
      </c>
      <c r="R90" s="1">
        <v>-2279.1</v>
      </c>
      <c r="S90" s="1">
        <v>504370.9</v>
      </c>
      <c r="T90" s="1">
        <v>18816.8</v>
      </c>
      <c r="U90" s="1">
        <v>27450.1</v>
      </c>
      <c r="V90" s="1">
        <v>8633.2999999999993</v>
      </c>
      <c r="W90" s="1">
        <v>523187.7</v>
      </c>
      <c r="Y90" s="1">
        <v>515075.2</v>
      </c>
      <c r="Z90" s="1">
        <v>385792.5</v>
      </c>
      <c r="AA90" s="1">
        <v>129283.8</v>
      </c>
      <c r="AC90" s="1">
        <v>119009.1</v>
      </c>
      <c r="AE90" s="1">
        <v>506297.7</v>
      </c>
    </row>
    <row r="91" spans="1:31" x14ac:dyDescent="0.4">
      <c r="A91" s="2">
        <f t="shared" si="1"/>
        <v>42004</v>
      </c>
      <c r="B91" t="s">
        <v>63</v>
      </c>
      <c r="C91" s="1">
        <v>510399.8</v>
      </c>
      <c r="D91" s="1">
        <v>294418.59999999998</v>
      </c>
      <c r="E91" s="1">
        <v>287598.59999999998</v>
      </c>
      <c r="F91" s="1">
        <v>235967.5</v>
      </c>
      <c r="G91" s="1">
        <v>14326.4</v>
      </c>
      <c r="H91" s="1">
        <v>79098.3</v>
      </c>
      <c r="I91">
        <v>-693.7</v>
      </c>
      <c r="J91" s="1">
        <v>103236.6</v>
      </c>
      <c r="K91" s="1">
        <v>26485.5</v>
      </c>
      <c r="L91">
        <v>26.5</v>
      </c>
      <c r="M91" s="1">
        <v>-6539.9</v>
      </c>
      <c r="N91" s="1">
        <v>83582.100000000006</v>
      </c>
      <c r="O91" s="1">
        <v>90122.1</v>
      </c>
      <c r="P91">
        <v>41.6</v>
      </c>
      <c r="R91" s="1">
        <v>-1271.2</v>
      </c>
      <c r="S91" s="1">
        <v>509128.6</v>
      </c>
      <c r="T91" s="1">
        <v>21287.9</v>
      </c>
      <c r="U91" s="1">
        <v>30439.200000000001</v>
      </c>
      <c r="V91" s="1">
        <v>9151.4</v>
      </c>
      <c r="W91" s="1">
        <v>530416.4</v>
      </c>
      <c r="Y91" s="1">
        <v>516940.3</v>
      </c>
      <c r="Z91" s="1">
        <v>387179.7</v>
      </c>
      <c r="AA91" s="1">
        <v>129762</v>
      </c>
      <c r="AC91" s="1">
        <v>119877.1</v>
      </c>
      <c r="AE91" s="1">
        <v>511038.5</v>
      </c>
    </row>
    <row r="92" spans="1:31" x14ac:dyDescent="0.4">
      <c r="A92" s="2">
        <f t="shared" si="1"/>
        <v>42094</v>
      </c>
      <c r="B92" t="s">
        <v>84</v>
      </c>
      <c r="C92" s="1">
        <v>516211.8</v>
      </c>
      <c r="D92" s="1">
        <v>296004</v>
      </c>
      <c r="E92" s="1">
        <v>288951.90000000002</v>
      </c>
      <c r="F92" s="1">
        <v>237163.8</v>
      </c>
      <c r="G92" s="1">
        <v>14733.6</v>
      </c>
      <c r="H92" s="1">
        <v>80009.399999999994</v>
      </c>
      <c r="I92" s="1">
        <v>1558.6</v>
      </c>
      <c r="J92" s="1">
        <v>104240.8</v>
      </c>
      <c r="K92" s="1">
        <v>26064.9</v>
      </c>
      <c r="L92">
        <v>51.9</v>
      </c>
      <c r="M92" s="1">
        <v>-6545.6</v>
      </c>
      <c r="N92" s="1">
        <v>84449.4</v>
      </c>
      <c r="O92" s="1">
        <v>90994.9</v>
      </c>
      <c r="P92">
        <v>94.3</v>
      </c>
      <c r="R92" s="1">
        <v>4149.3999999999996</v>
      </c>
      <c r="S92" s="1">
        <v>520361.2</v>
      </c>
      <c r="T92" s="1">
        <v>18873.5</v>
      </c>
      <c r="U92" s="1">
        <v>28050.3</v>
      </c>
      <c r="V92" s="1">
        <v>9176.7000000000007</v>
      </c>
      <c r="W92" s="1">
        <v>539234.80000000005</v>
      </c>
      <c r="Y92" s="1">
        <v>522705.3</v>
      </c>
      <c r="Z92" s="1">
        <v>392346.7</v>
      </c>
      <c r="AA92" s="1">
        <v>130358.8</v>
      </c>
      <c r="AC92" s="1">
        <v>120766.3</v>
      </c>
      <c r="AE92" s="1">
        <v>514544.4</v>
      </c>
    </row>
    <row r="93" spans="1:31" x14ac:dyDescent="0.4">
      <c r="A93" s="2">
        <f t="shared" si="1"/>
        <v>42185</v>
      </c>
      <c r="B93" t="s">
        <v>61</v>
      </c>
      <c r="C93" s="1">
        <v>516100</v>
      </c>
      <c r="D93" s="1">
        <v>294720.2</v>
      </c>
      <c r="E93" s="1">
        <v>287406.2</v>
      </c>
      <c r="F93" s="1">
        <v>235484.2</v>
      </c>
      <c r="G93" s="1">
        <v>14890.8</v>
      </c>
      <c r="H93" s="1">
        <v>79152.5</v>
      </c>
      <c r="I93" s="1">
        <v>4082.2</v>
      </c>
      <c r="J93" s="1">
        <v>104242.4</v>
      </c>
      <c r="K93" s="1">
        <v>25986.1</v>
      </c>
      <c r="L93">
        <v>-18.5</v>
      </c>
      <c r="M93" s="1">
        <v>-7100.8</v>
      </c>
      <c r="N93" s="1">
        <v>81467.199999999997</v>
      </c>
      <c r="O93" s="1">
        <v>88568</v>
      </c>
      <c r="P93">
        <v>145.19999999999999</v>
      </c>
      <c r="R93" s="1">
        <v>4675.8999999999996</v>
      </c>
      <c r="S93" s="1">
        <v>520775.9</v>
      </c>
      <c r="T93" s="1">
        <v>20433.8</v>
      </c>
      <c r="U93" s="1">
        <v>29779.1</v>
      </c>
      <c r="V93" s="1">
        <v>9345.2999999999993</v>
      </c>
      <c r="W93" s="1">
        <v>541209.69999999995</v>
      </c>
      <c r="Y93" s="1">
        <v>523101.5</v>
      </c>
      <c r="Z93" s="1">
        <v>392898.8</v>
      </c>
      <c r="AA93" s="1">
        <v>130202.8</v>
      </c>
      <c r="AC93" s="1">
        <v>119994.6</v>
      </c>
      <c r="AE93" s="1">
        <v>511957.4</v>
      </c>
    </row>
    <row r="94" spans="1:31" x14ac:dyDescent="0.4">
      <c r="A94" s="2">
        <f t="shared" si="1"/>
        <v>42277</v>
      </c>
      <c r="B94" t="s">
        <v>62</v>
      </c>
      <c r="C94" s="1">
        <v>516993.9</v>
      </c>
      <c r="D94" s="1">
        <v>296491.59999999998</v>
      </c>
      <c r="E94" s="1">
        <v>288999.3</v>
      </c>
      <c r="F94" s="1">
        <v>236913.6</v>
      </c>
      <c r="G94" s="1">
        <v>15162.1</v>
      </c>
      <c r="H94" s="1">
        <v>79632.100000000006</v>
      </c>
      <c r="I94" s="1">
        <v>2682.2</v>
      </c>
      <c r="J94" s="1">
        <v>104736</v>
      </c>
      <c r="K94" s="1">
        <v>25762.5</v>
      </c>
      <c r="L94">
        <v>-30.1</v>
      </c>
      <c r="M94" s="1">
        <v>-7493.4</v>
      </c>
      <c r="N94" s="1">
        <v>83401.5</v>
      </c>
      <c r="O94" s="1">
        <v>90894.9</v>
      </c>
      <c r="P94">
        <v>51</v>
      </c>
      <c r="R94" s="1">
        <v>5684.2</v>
      </c>
      <c r="S94" s="1">
        <v>522678.2</v>
      </c>
      <c r="T94" s="1">
        <v>20197.900000000001</v>
      </c>
      <c r="U94" s="1">
        <v>30080.7</v>
      </c>
      <c r="V94" s="1">
        <v>9882.7999999999993</v>
      </c>
      <c r="W94" s="1">
        <v>542876.1</v>
      </c>
      <c r="Y94" s="1">
        <v>524469.19999999995</v>
      </c>
      <c r="Z94" s="1">
        <v>394017.9</v>
      </c>
      <c r="AA94" s="1">
        <v>130451.6</v>
      </c>
      <c r="AC94" s="1">
        <v>120519.5</v>
      </c>
      <c r="AE94" s="1">
        <v>514280.5</v>
      </c>
    </row>
    <row r="95" spans="1:31" x14ac:dyDescent="0.4">
      <c r="A95" s="2">
        <f t="shared" si="1"/>
        <v>42369</v>
      </c>
      <c r="B95" t="s">
        <v>63</v>
      </c>
      <c r="C95" s="1">
        <v>515741.1</v>
      </c>
      <c r="D95" s="1">
        <v>294740.2</v>
      </c>
      <c r="E95" s="1">
        <v>287150.2</v>
      </c>
      <c r="F95" s="1">
        <v>234936.6</v>
      </c>
      <c r="G95" s="1">
        <v>15051.1</v>
      </c>
      <c r="H95" s="1">
        <v>79675.899999999994</v>
      </c>
      <c r="I95" s="1">
        <v>2852.8</v>
      </c>
      <c r="J95" s="1">
        <v>105495.2</v>
      </c>
      <c r="K95" s="1">
        <v>25419.7</v>
      </c>
      <c r="L95">
        <v>-3.6</v>
      </c>
      <c r="M95" s="1">
        <v>-7536.8</v>
      </c>
      <c r="N95" s="1">
        <v>83027.600000000006</v>
      </c>
      <c r="O95" s="1">
        <v>90564.4</v>
      </c>
      <c r="P95">
        <v>46.6</v>
      </c>
      <c r="R95" s="1">
        <v>6100.3</v>
      </c>
      <c r="S95" s="1">
        <v>521841.4</v>
      </c>
      <c r="T95" s="1">
        <v>20667.2</v>
      </c>
      <c r="U95" s="1">
        <v>31105.8</v>
      </c>
      <c r="V95" s="1">
        <v>10438.6</v>
      </c>
      <c r="W95" s="1">
        <v>542508.6</v>
      </c>
      <c r="Y95" s="1">
        <v>523249.9</v>
      </c>
      <c r="Z95" s="1">
        <v>392368.3</v>
      </c>
      <c r="AA95" s="1">
        <v>130883.7</v>
      </c>
      <c r="AC95" s="1">
        <v>120101.2</v>
      </c>
      <c r="AE95" s="1">
        <v>512826.4</v>
      </c>
    </row>
    <row r="96" spans="1:31" x14ac:dyDescent="0.4">
      <c r="A96" s="2">
        <f t="shared" si="1"/>
        <v>42460</v>
      </c>
      <c r="B96" t="s">
        <v>85</v>
      </c>
      <c r="C96" s="1">
        <v>518487.2</v>
      </c>
      <c r="D96" s="1">
        <v>295645.7</v>
      </c>
      <c r="E96" s="1">
        <v>288037.59999999998</v>
      </c>
      <c r="F96" s="1">
        <v>235665</v>
      </c>
      <c r="G96" s="1">
        <v>15188.3</v>
      </c>
      <c r="H96" s="1">
        <v>79560.399999999994</v>
      </c>
      <c r="I96" s="1">
        <v>1190.3</v>
      </c>
      <c r="J96" s="1">
        <v>107027.2</v>
      </c>
      <c r="K96" s="1">
        <v>25396.9</v>
      </c>
      <c r="L96">
        <v>138.1</v>
      </c>
      <c r="M96" s="1">
        <v>-5752.9</v>
      </c>
      <c r="N96" s="1">
        <v>82981.2</v>
      </c>
      <c r="O96" s="1">
        <v>88734.1</v>
      </c>
      <c r="P96">
        <v>93.3</v>
      </c>
      <c r="R96" s="1">
        <v>10296.299999999999</v>
      </c>
      <c r="S96" s="1">
        <v>528783.5</v>
      </c>
      <c r="T96" s="1">
        <v>18686.900000000001</v>
      </c>
      <c r="U96" s="1">
        <v>28574.9</v>
      </c>
      <c r="V96" s="1">
        <v>9888</v>
      </c>
      <c r="W96" s="1">
        <v>547470.4</v>
      </c>
      <c r="Y96" s="1">
        <v>524161.5</v>
      </c>
      <c r="Z96" s="1">
        <v>391674.5</v>
      </c>
      <c r="AA96" s="1">
        <v>132494.9</v>
      </c>
      <c r="AC96" s="1">
        <v>120105.4</v>
      </c>
      <c r="AE96" s="1">
        <v>517068.5</v>
      </c>
    </row>
    <row r="97" spans="1:31" x14ac:dyDescent="0.4">
      <c r="A97" s="2">
        <f t="shared" si="1"/>
        <v>42551</v>
      </c>
      <c r="B97" t="s">
        <v>61</v>
      </c>
      <c r="C97" s="1">
        <v>521080.8</v>
      </c>
      <c r="D97" s="1">
        <v>295956.7</v>
      </c>
      <c r="E97" s="1">
        <v>288330.8</v>
      </c>
      <c r="F97" s="1">
        <v>235813.1</v>
      </c>
      <c r="G97" s="1">
        <v>15669.6</v>
      </c>
      <c r="H97" s="1">
        <v>80652.100000000006</v>
      </c>
      <c r="I97" s="1">
        <v>3218.2</v>
      </c>
      <c r="J97" s="1">
        <v>105538.8</v>
      </c>
      <c r="K97" s="1">
        <v>25219.9</v>
      </c>
      <c r="L97">
        <v>28.9</v>
      </c>
      <c r="M97" s="1">
        <v>-5266.4</v>
      </c>
      <c r="N97" s="1">
        <v>82349.399999999994</v>
      </c>
      <c r="O97" s="1">
        <v>87615.7</v>
      </c>
      <c r="P97">
        <v>63</v>
      </c>
      <c r="R97" s="1">
        <v>10262.700000000001</v>
      </c>
      <c r="S97" s="1">
        <v>531343.5</v>
      </c>
      <c r="T97" s="1">
        <v>17205.900000000001</v>
      </c>
      <c r="U97" s="1">
        <v>27702</v>
      </c>
      <c r="V97" s="1">
        <v>10496.1</v>
      </c>
      <c r="W97" s="1">
        <v>548549.4</v>
      </c>
      <c r="Y97" s="1">
        <v>526310.19999999995</v>
      </c>
      <c r="Z97" s="1">
        <v>395565</v>
      </c>
      <c r="AA97" s="1">
        <v>130744</v>
      </c>
      <c r="AC97" s="1">
        <v>121500.5</v>
      </c>
      <c r="AE97" s="1">
        <v>517784.7</v>
      </c>
    </row>
    <row r="98" spans="1:31" x14ac:dyDescent="0.4">
      <c r="A98" s="2">
        <f t="shared" si="1"/>
        <v>42643</v>
      </c>
      <c r="B98" t="s">
        <v>62</v>
      </c>
      <c r="C98" s="1">
        <v>522202.7</v>
      </c>
      <c r="D98" s="1">
        <v>297218.09999999998</v>
      </c>
      <c r="E98" s="1">
        <v>289539.8</v>
      </c>
      <c r="F98" s="1">
        <v>236861.7</v>
      </c>
      <c r="G98" s="1">
        <v>16129.2</v>
      </c>
      <c r="H98" s="1">
        <v>80565.899999999994</v>
      </c>
      <c r="I98">
        <v>575.29999999999995</v>
      </c>
      <c r="J98" s="1">
        <v>105850.8</v>
      </c>
      <c r="K98" s="1">
        <v>25128.7</v>
      </c>
      <c r="L98">
        <v>11.1</v>
      </c>
      <c r="M98" s="1">
        <v>-3582.4</v>
      </c>
      <c r="N98" s="1">
        <v>84091.9</v>
      </c>
      <c r="O98" s="1">
        <v>87674.4</v>
      </c>
      <c r="P98">
        <v>306</v>
      </c>
      <c r="R98" s="1">
        <v>9354.2999999999993</v>
      </c>
      <c r="S98" s="1">
        <v>531557</v>
      </c>
      <c r="T98" s="1">
        <v>16468.7</v>
      </c>
      <c r="U98" s="1">
        <v>27156.400000000001</v>
      </c>
      <c r="V98" s="1">
        <v>10687.7</v>
      </c>
      <c r="W98" s="1">
        <v>548025.69999999995</v>
      </c>
      <c r="Y98" s="1">
        <v>525573.80000000005</v>
      </c>
      <c r="Z98" s="1">
        <v>394630.6</v>
      </c>
      <c r="AA98" s="1">
        <v>130943.5</v>
      </c>
      <c r="AC98" s="1">
        <v>121794.8</v>
      </c>
      <c r="AE98" s="1">
        <v>521483.6</v>
      </c>
    </row>
    <row r="99" spans="1:31" x14ac:dyDescent="0.4">
      <c r="A99" s="2">
        <f t="shared" si="1"/>
        <v>42735</v>
      </c>
      <c r="B99" t="s">
        <v>63</v>
      </c>
      <c r="C99" s="1">
        <v>524265.9</v>
      </c>
      <c r="D99" s="1">
        <v>297610</v>
      </c>
      <c r="E99" s="1">
        <v>289882</v>
      </c>
      <c r="F99" s="1">
        <v>237052</v>
      </c>
      <c r="G99" s="1">
        <v>16171.6</v>
      </c>
      <c r="H99" s="1">
        <v>82064.100000000006</v>
      </c>
      <c r="I99">
        <v>-304</v>
      </c>
      <c r="J99" s="1">
        <v>105876.1</v>
      </c>
      <c r="K99" s="1">
        <v>24452.6</v>
      </c>
      <c r="L99">
        <v>21.8</v>
      </c>
      <c r="M99" s="1">
        <v>-2139.4</v>
      </c>
      <c r="N99" s="1">
        <v>86618.7</v>
      </c>
      <c r="O99" s="1">
        <v>88758.1</v>
      </c>
      <c r="P99">
        <v>513.1</v>
      </c>
      <c r="R99" s="1">
        <v>8087.9</v>
      </c>
      <c r="S99" s="1">
        <v>532353.9</v>
      </c>
      <c r="T99" s="1">
        <v>16145.2</v>
      </c>
      <c r="U99" s="1">
        <v>27267.3</v>
      </c>
      <c r="V99" s="1">
        <v>11122.1</v>
      </c>
      <c r="W99" s="1">
        <v>548499.1</v>
      </c>
      <c r="Y99" s="1">
        <v>525989.9</v>
      </c>
      <c r="Z99" s="1">
        <v>395708.4</v>
      </c>
      <c r="AA99" s="1">
        <v>130278.9</v>
      </c>
      <c r="AC99" s="1">
        <v>122634.9</v>
      </c>
      <c r="AE99" s="1">
        <v>524390.19999999995</v>
      </c>
    </row>
    <row r="100" spans="1:31" x14ac:dyDescent="0.4">
      <c r="A100" s="2">
        <f t="shared" si="1"/>
        <v>42825</v>
      </c>
      <c r="B100" t="s">
        <v>86</v>
      </c>
      <c r="C100" s="1">
        <v>525628.4</v>
      </c>
      <c r="D100" s="1">
        <v>298671.5</v>
      </c>
      <c r="E100" s="1">
        <v>290901.3</v>
      </c>
      <c r="F100" s="1">
        <v>237902.1</v>
      </c>
      <c r="G100" s="1">
        <v>16311.3</v>
      </c>
      <c r="H100" s="1">
        <v>82468.2</v>
      </c>
      <c r="I100" s="1">
        <v>-1193.2</v>
      </c>
      <c r="J100" s="1">
        <v>105843.3</v>
      </c>
      <c r="K100" s="1">
        <v>24485.9</v>
      </c>
      <c r="L100">
        <v>24.2</v>
      </c>
      <c r="M100" s="1">
        <v>-1665.4</v>
      </c>
      <c r="N100" s="1">
        <v>88300.5</v>
      </c>
      <c r="O100" s="1">
        <v>89965.8</v>
      </c>
      <c r="P100">
        <v>682.6</v>
      </c>
      <c r="R100" s="1">
        <v>6310.8</v>
      </c>
      <c r="S100" s="1">
        <v>531939.19999999995</v>
      </c>
      <c r="T100" s="1">
        <v>17505.599999999999</v>
      </c>
      <c r="U100" s="1">
        <v>29335.9</v>
      </c>
      <c r="V100" s="1">
        <v>11830.3</v>
      </c>
      <c r="W100" s="1">
        <v>549444.80000000005</v>
      </c>
      <c r="Y100" s="1">
        <v>526764</v>
      </c>
      <c r="Z100" s="1">
        <v>396478.3</v>
      </c>
      <c r="AA100" s="1">
        <v>130282.3</v>
      </c>
      <c r="AC100" s="1">
        <v>123212</v>
      </c>
      <c r="AE100" s="1">
        <v>526575.80000000005</v>
      </c>
    </row>
    <row r="101" spans="1:31" x14ac:dyDescent="0.4">
      <c r="A101" s="2">
        <f t="shared" si="1"/>
        <v>42916</v>
      </c>
      <c r="B101" t="s">
        <v>61</v>
      </c>
      <c r="C101" s="1">
        <v>528985.9</v>
      </c>
      <c r="D101" s="1">
        <v>300762.5</v>
      </c>
      <c r="E101" s="1">
        <v>292949.90000000002</v>
      </c>
      <c r="F101" s="1">
        <v>239769</v>
      </c>
      <c r="G101" s="1">
        <v>16497.599999999999</v>
      </c>
      <c r="H101" s="1">
        <v>82852.2</v>
      </c>
      <c r="I101" s="1">
        <v>-1188.5</v>
      </c>
      <c r="J101" s="1">
        <v>106464.7</v>
      </c>
      <c r="K101" s="1">
        <v>25906</v>
      </c>
      <c r="L101">
        <v>29.2</v>
      </c>
      <c r="M101" s="1">
        <v>-3104.5</v>
      </c>
      <c r="N101" s="1">
        <v>88122</v>
      </c>
      <c r="O101" s="1">
        <v>91226.5</v>
      </c>
      <c r="P101">
        <v>766.6</v>
      </c>
      <c r="R101" s="1">
        <v>6505.5</v>
      </c>
      <c r="S101" s="1">
        <v>535491.4</v>
      </c>
      <c r="T101" s="1">
        <v>18037.099999999999</v>
      </c>
      <c r="U101" s="1">
        <v>29623.4</v>
      </c>
      <c r="V101" s="1">
        <v>11586.3</v>
      </c>
      <c r="W101" s="1">
        <v>553528.5</v>
      </c>
      <c r="Y101" s="1">
        <v>531511.69999999995</v>
      </c>
      <c r="Z101" s="1">
        <v>399147.9</v>
      </c>
      <c r="AA101" s="1">
        <v>132364</v>
      </c>
      <c r="AC101" s="1">
        <v>125224.9</v>
      </c>
      <c r="AE101" s="1">
        <v>529924.5</v>
      </c>
    </row>
    <row r="102" spans="1:31" x14ac:dyDescent="0.4">
      <c r="A102" s="2">
        <f t="shared" si="1"/>
        <v>43008</v>
      </c>
      <c r="B102" t="s">
        <v>62</v>
      </c>
      <c r="C102" s="1">
        <v>530796.9</v>
      </c>
      <c r="D102" s="1">
        <v>299374.40000000002</v>
      </c>
      <c r="E102" s="1">
        <v>291526.7</v>
      </c>
      <c r="F102" s="1">
        <v>238217.7</v>
      </c>
      <c r="G102" s="1">
        <v>16349.5</v>
      </c>
      <c r="H102" s="1">
        <v>83054.3</v>
      </c>
      <c r="I102">
        <v>230.9</v>
      </c>
      <c r="J102" s="1">
        <v>106331.8</v>
      </c>
      <c r="K102" s="1">
        <v>25252.7</v>
      </c>
      <c r="L102">
        <v>11.3</v>
      </c>
      <c r="M102">
        <v>-347.1</v>
      </c>
      <c r="N102" s="1">
        <v>89424.9</v>
      </c>
      <c r="O102" s="1">
        <v>89771.9</v>
      </c>
      <c r="P102">
        <v>539</v>
      </c>
      <c r="R102" s="1">
        <v>6766.1</v>
      </c>
      <c r="S102" s="1">
        <v>537563</v>
      </c>
      <c r="T102" s="1">
        <v>19023.7</v>
      </c>
      <c r="U102" s="1">
        <v>30712.9</v>
      </c>
      <c r="V102" s="1">
        <v>11689.2</v>
      </c>
      <c r="W102" s="1">
        <v>556586.69999999995</v>
      </c>
      <c r="Y102" s="1">
        <v>530697.9</v>
      </c>
      <c r="Z102" s="1">
        <v>399148.9</v>
      </c>
      <c r="AA102" s="1">
        <v>131546.79999999999</v>
      </c>
      <c r="AC102" s="1">
        <v>124609.7</v>
      </c>
      <c r="AE102" s="1">
        <v>530430.5</v>
      </c>
    </row>
    <row r="103" spans="1:31" x14ac:dyDescent="0.4">
      <c r="B103" t="s">
        <v>87</v>
      </c>
    </row>
    <row r="104" spans="1:31" x14ac:dyDescent="0.4">
      <c r="B10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gaku-jk1731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2017-11-19T20:25:00Z</dcterms:created>
  <dcterms:modified xsi:type="dcterms:W3CDTF">2017-11-19T22:10:17Z</dcterms:modified>
</cp:coreProperties>
</file>