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755" windowHeight="11175"/>
  </bookViews>
  <sheets>
    <sheet name="Data" sheetId="1" r:id="rId1"/>
    <sheet name="Source" sheetId="2" r:id="rId2"/>
  </sheets>
  <definedNames>
    <definedName name="BlankCell">Data!$L$8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2" i="1" l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D2" i="1"/>
  <c r="C2" i="1"/>
  <c r="E610" i="1" l="1"/>
  <c r="E608" i="1"/>
  <c r="E606" i="1"/>
  <c r="E604" i="1"/>
  <c r="E602" i="1"/>
  <c r="E600" i="1"/>
  <c r="E598" i="1"/>
  <c r="E596" i="1"/>
  <c r="E594" i="1"/>
  <c r="E592" i="1"/>
  <c r="E590" i="1"/>
  <c r="E588" i="1"/>
  <c r="E586" i="1"/>
  <c r="E584" i="1"/>
  <c r="E582" i="1"/>
  <c r="E580" i="1"/>
  <c r="E578" i="1"/>
  <c r="E576" i="1"/>
  <c r="E574" i="1"/>
  <c r="E572" i="1"/>
  <c r="E570" i="1"/>
  <c r="E568" i="1"/>
  <c r="E566" i="1"/>
  <c r="E564" i="1"/>
  <c r="E562" i="1"/>
  <c r="E560" i="1"/>
  <c r="E558" i="1"/>
  <c r="E556" i="1"/>
  <c r="E554" i="1"/>
  <c r="E552" i="1"/>
  <c r="E550" i="1"/>
  <c r="E548" i="1"/>
  <c r="E546" i="1"/>
  <c r="E544" i="1"/>
  <c r="E542" i="1"/>
  <c r="E540" i="1"/>
  <c r="E538" i="1"/>
  <c r="E536" i="1"/>
  <c r="E534" i="1"/>
  <c r="E532" i="1"/>
  <c r="E530" i="1"/>
  <c r="E528" i="1"/>
  <c r="E526" i="1"/>
  <c r="E524" i="1"/>
  <c r="E522" i="1"/>
  <c r="E520" i="1"/>
  <c r="E518" i="1"/>
  <c r="E516" i="1"/>
  <c r="E514" i="1"/>
  <c r="E512" i="1"/>
  <c r="E510" i="1"/>
  <c r="E508" i="1"/>
  <c r="E506" i="1"/>
  <c r="E504" i="1"/>
  <c r="E502" i="1"/>
  <c r="E500" i="1"/>
  <c r="E498" i="1"/>
  <c r="E496" i="1"/>
  <c r="E494" i="1"/>
  <c r="E492" i="1"/>
  <c r="E490" i="1"/>
  <c r="E488" i="1"/>
  <c r="E486" i="1"/>
  <c r="E484" i="1"/>
  <c r="E482" i="1"/>
  <c r="E480" i="1"/>
  <c r="E478" i="1"/>
  <c r="E476" i="1"/>
  <c r="E474" i="1"/>
  <c r="E472" i="1"/>
  <c r="E470" i="1"/>
  <c r="E468" i="1"/>
  <c r="E466" i="1"/>
  <c r="E464" i="1"/>
  <c r="E462" i="1"/>
  <c r="E460" i="1"/>
  <c r="E458" i="1"/>
  <c r="E456" i="1"/>
  <c r="E454" i="1"/>
  <c r="E452" i="1"/>
  <c r="E450" i="1"/>
  <c r="E448" i="1"/>
  <c r="E446" i="1"/>
  <c r="E444" i="1"/>
  <c r="E442" i="1"/>
  <c r="E440" i="1"/>
  <c r="E438" i="1"/>
  <c r="E436" i="1"/>
  <c r="E434" i="1"/>
  <c r="E432" i="1"/>
  <c r="E430" i="1"/>
  <c r="E428" i="1"/>
  <c r="E426" i="1"/>
  <c r="E424" i="1"/>
  <c r="E422" i="1"/>
  <c r="E420" i="1"/>
  <c r="E418" i="1"/>
  <c r="E416" i="1"/>
  <c r="E414" i="1"/>
  <c r="E412" i="1"/>
  <c r="E410" i="1"/>
  <c r="E408" i="1"/>
  <c r="E406" i="1"/>
  <c r="E404" i="1"/>
  <c r="E402" i="1"/>
  <c r="E400" i="1"/>
  <c r="E398" i="1"/>
  <c r="E396" i="1"/>
  <c r="E394" i="1"/>
  <c r="E392" i="1"/>
  <c r="E390" i="1"/>
  <c r="E388" i="1"/>
  <c r="E386" i="1"/>
  <c r="E384" i="1"/>
  <c r="E382" i="1"/>
  <c r="E380" i="1"/>
  <c r="E378" i="1"/>
  <c r="E376" i="1"/>
  <c r="E374" i="1"/>
  <c r="E372" i="1"/>
  <c r="E370" i="1"/>
  <c r="E368" i="1"/>
  <c r="E366" i="1"/>
  <c r="E364" i="1"/>
  <c r="E362" i="1"/>
  <c r="E360" i="1"/>
  <c r="E358" i="1"/>
  <c r="E356" i="1"/>
  <c r="E354" i="1"/>
  <c r="E352" i="1"/>
  <c r="E350" i="1"/>
  <c r="E348" i="1"/>
  <c r="E346" i="1"/>
  <c r="E344" i="1"/>
  <c r="E342" i="1"/>
  <c r="E340" i="1"/>
  <c r="E338" i="1"/>
  <c r="E336" i="1"/>
  <c r="E334" i="1"/>
  <c r="E332" i="1"/>
  <c r="E330" i="1"/>
  <c r="E328" i="1"/>
  <c r="E326" i="1"/>
  <c r="E324" i="1"/>
  <c r="E322" i="1"/>
  <c r="E320" i="1"/>
  <c r="E318" i="1"/>
  <c r="E316" i="1"/>
  <c r="E314" i="1"/>
  <c r="E312" i="1"/>
  <c r="E310" i="1"/>
  <c r="E308" i="1"/>
  <c r="E306" i="1"/>
  <c r="E304" i="1"/>
  <c r="E302" i="1"/>
  <c r="E300" i="1"/>
  <c r="E298" i="1"/>
  <c r="E296" i="1"/>
  <c r="E294" i="1"/>
  <c r="E292" i="1"/>
  <c r="E290" i="1"/>
  <c r="E288" i="1"/>
  <c r="E286" i="1"/>
  <c r="E284" i="1"/>
  <c r="E282" i="1"/>
  <c r="E280" i="1"/>
  <c r="E278" i="1"/>
  <c r="E276" i="1"/>
  <c r="E274" i="1"/>
  <c r="E272" i="1"/>
  <c r="E270" i="1"/>
  <c r="E268" i="1"/>
  <c r="E266" i="1"/>
  <c r="E264" i="1"/>
  <c r="E262" i="1"/>
  <c r="E260" i="1"/>
  <c r="E258" i="1"/>
  <c r="E256" i="1"/>
  <c r="E254" i="1"/>
  <c r="E252" i="1"/>
  <c r="E250" i="1"/>
  <c r="E248" i="1"/>
  <c r="E246" i="1"/>
  <c r="E244" i="1"/>
  <c r="E242" i="1"/>
  <c r="E240" i="1"/>
  <c r="E238" i="1"/>
  <c r="E236" i="1"/>
  <c r="E234" i="1"/>
  <c r="E232" i="1"/>
  <c r="E230" i="1"/>
  <c r="E228" i="1"/>
  <c r="E226" i="1"/>
  <c r="E224" i="1"/>
  <c r="E222" i="1"/>
  <c r="E220" i="1"/>
  <c r="E218" i="1"/>
  <c r="E216" i="1"/>
  <c r="E214" i="1"/>
  <c r="E212" i="1"/>
  <c r="E210" i="1"/>
  <c r="E208" i="1"/>
  <c r="E206" i="1"/>
  <c r="E204" i="1"/>
  <c r="E202" i="1"/>
  <c r="E200" i="1"/>
  <c r="E198" i="1"/>
  <c r="E196" i="1"/>
  <c r="E194" i="1"/>
  <c r="E192" i="1"/>
  <c r="E190" i="1"/>
  <c r="E188" i="1"/>
  <c r="E186" i="1"/>
  <c r="E184" i="1"/>
  <c r="E182" i="1"/>
  <c r="E180" i="1"/>
  <c r="E178" i="1"/>
  <c r="E176" i="1"/>
  <c r="E174" i="1"/>
  <c r="E172" i="1"/>
  <c r="E170" i="1"/>
  <c r="E168" i="1"/>
  <c r="E166" i="1"/>
  <c r="E164" i="1"/>
  <c r="E162" i="1"/>
  <c r="E160" i="1"/>
  <c r="E158" i="1"/>
  <c r="E156" i="1"/>
  <c r="E154" i="1"/>
  <c r="E152" i="1"/>
  <c r="E150" i="1"/>
  <c r="E148" i="1"/>
  <c r="E146" i="1"/>
  <c r="E144" i="1"/>
  <c r="E142" i="1"/>
  <c r="E140" i="1"/>
  <c r="E138" i="1"/>
  <c r="E136" i="1"/>
  <c r="E134" i="1"/>
  <c r="E132" i="1"/>
  <c r="E130" i="1"/>
  <c r="E128" i="1"/>
  <c r="E126" i="1"/>
  <c r="E124" i="1"/>
  <c r="E122" i="1"/>
  <c r="E120" i="1"/>
  <c r="E118" i="1"/>
  <c r="E116" i="1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  <c r="E611" i="1"/>
  <c r="E609" i="1"/>
  <c r="E607" i="1"/>
  <c r="E605" i="1"/>
  <c r="E603" i="1"/>
  <c r="E601" i="1"/>
  <c r="E599" i="1"/>
  <c r="E597" i="1"/>
  <c r="E595" i="1"/>
  <c r="E593" i="1"/>
  <c r="E591" i="1"/>
  <c r="E589" i="1"/>
  <c r="E587" i="1"/>
  <c r="E585" i="1"/>
  <c r="E583" i="1"/>
  <c r="E581" i="1"/>
  <c r="E2" i="1"/>
  <c r="E579" i="1"/>
  <c r="E577" i="1"/>
  <c r="E575" i="1"/>
  <c r="E573" i="1"/>
  <c r="E571" i="1"/>
  <c r="E569" i="1"/>
  <c r="E567" i="1"/>
  <c r="E565" i="1"/>
  <c r="E563" i="1"/>
  <c r="E561" i="1"/>
  <c r="E559" i="1"/>
  <c r="E557" i="1"/>
  <c r="E555" i="1"/>
  <c r="E553" i="1"/>
  <c r="E551" i="1"/>
  <c r="E549" i="1"/>
  <c r="E547" i="1"/>
  <c r="E545" i="1"/>
  <c r="E543" i="1"/>
  <c r="E541" i="1"/>
  <c r="E539" i="1"/>
  <c r="E537" i="1"/>
  <c r="E535" i="1"/>
  <c r="E533" i="1"/>
  <c r="E531" i="1"/>
  <c r="E529" i="1"/>
  <c r="E527" i="1"/>
  <c r="E525" i="1"/>
  <c r="E523" i="1"/>
  <c r="E521" i="1"/>
  <c r="E519" i="1"/>
  <c r="E517" i="1"/>
  <c r="E515" i="1"/>
  <c r="E513" i="1"/>
  <c r="E511" i="1"/>
  <c r="E509" i="1"/>
  <c r="E507" i="1"/>
  <c r="E505" i="1"/>
  <c r="E503" i="1"/>
  <c r="E501" i="1"/>
  <c r="E499" i="1"/>
  <c r="E497" i="1"/>
  <c r="E495" i="1"/>
  <c r="G495" i="1" s="1"/>
  <c r="E493" i="1"/>
  <c r="E491" i="1"/>
  <c r="E489" i="1"/>
  <c r="E487" i="1"/>
  <c r="E485" i="1"/>
  <c r="E483" i="1"/>
  <c r="E481" i="1"/>
  <c r="E479" i="1"/>
  <c r="E477" i="1"/>
  <c r="E475" i="1"/>
  <c r="E473" i="1"/>
  <c r="E471" i="1"/>
  <c r="G471" i="1" s="1"/>
  <c r="E469" i="1"/>
  <c r="E467" i="1"/>
  <c r="E465" i="1"/>
  <c r="E463" i="1"/>
  <c r="E461" i="1"/>
  <c r="E459" i="1"/>
  <c r="E457" i="1"/>
  <c r="E455" i="1"/>
  <c r="E453" i="1"/>
  <c r="E451" i="1"/>
  <c r="E449" i="1"/>
  <c r="E447" i="1"/>
  <c r="G447" i="1" s="1"/>
  <c r="E445" i="1"/>
  <c r="E443" i="1"/>
  <c r="E441" i="1"/>
  <c r="E439" i="1"/>
  <c r="E437" i="1"/>
  <c r="E435" i="1"/>
  <c r="E433" i="1"/>
  <c r="E431" i="1"/>
  <c r="E429" i="1"/>
  <c r="E427" i="1"/>
  <c r="E425" i="1"/>
  <c r="E423" i="1"/>
  <c r="G423" i="1" s="1"/>
  <c r="E421" i="1"/>
  <c r="E419" i="1"/>
  <c r="E417" i="1"/>
  <c r="E415" i="1"/>
  <c r="E413" i="1"/>
  <c r="E411" i="1"/>
  <c r="E409" i="1"/>
  <c r="E407" i="1"/>
  <c r="E405" i="1"/>
  <c r="E403" i="1"/>
  <c r="E401" i="1"/>
  <c r="E399" i="1"/>
  <c r="G399" i="1" s="1"/>
  <c r="E397" i="1"/>
  <c r="E395" i="1"/>
  <c r="E393" i="1"/>
  <c r="E391" i="1"/>
  <c r="E389" i="1"/>
  <c r="E387" i="1"/>
  <c r="E385" i="1"/>
  <c r="E383" i="1"/>
  <c r="E381" i="1"/>
  <c r="E379" i="1"/>
  <c r="E377" i="1"/>
  <c r="E375" i="1"/>
  <c r="G375" i="1" s="1"/>
  <c r="E373" i="1"/>
  <c r="E371" i="1"/>
  <c r="E369" i="1"/>
  <c r="E367" i="1"/>
  <c r="E365" i="1"/>
  <c r="E363" i="1"/>
  <c r="E361" i="1"/>
  <c r="E359" i="1"/>
  <c r="E357" i="1"/>
  <c r="E355" i="1"/>
  <c r="E353" i="1"/>
  <c r="E351" i="1"/>
  <c r="G351" i="1" s="1"/>
  <c r="E349" i="1"/>
  <c r="E347" i="1"/>
  <c r="E345" i="1"/>
  <c r="E343" i="1"/>
  <c r="E341" i="1"/>
  <c r="E339" i="1"/>
  <c r="E337" i="1"/>
  <c r="E335" i="1"/>
  <c r="E333" i="1"/>
  <c r="E331" i="1"/>
  <c r="E329" i="1"/>
  <c r="E327" i="1"/>
  <c r="G327" i="1" s="1"/>
  <c r="E325" i="1"/>
  <c r="E323" i="1"/>
  <c r="E321" i="1"/>
  <c r="E319" i="1"/>
  <c r="E317" i="1"/>
  <c r="E315" i="1"/>
  <c r="E313" i="1"/>
  <c r="E311" i="1"/>
  <c r="E309" i="1"/>
  <c r="E307" i="1"/>
  <c r="E305" i="1"/>
  <c r="E303" i="1"/>
  <c r="G303" i="1" s="1"/>
  <c r="E301" i="1"/>
  <c r="E299" i="1"/>
  <c r="E297" i="1"/>
  <c r="E295" i="1"/>
  <c r="E293" i="1"/>
  <c r="E291" i="1"/>
  <c r="E289" i="1"/>
  <c r="E287" i="1"/>
  <c r="E285" i="1"/>
  <c r="E283" i="1"/>
  <c r="E281" i="1"/>
  <c r="E279" i="1"/>
  <c r="G279" i="1" s="1"/>
  <c r="E277" i="1"/>
  <c r="E275" i="1"/>
  <c r="E273" i="1"/>
  <c r="E271" i="1"/>
  <c r="E269" i="1"/>
  <c r="E267" i="1"/>
  <c r="E265" i="1"/>
  <c r="E263" i="1"/>
  <c r="E261" i="1"/>
  <c r="E259" i="1"/>
  <c r="E257" i="1"/>
  <c r="E255" i="1"/>
  <c r="G255" i="1" s="1"/>
  <c r="E253" i="1"/>
  <c r="E251" i="1"/>
  <c r="E249" i="1"/>
  <c r="E247" i="1"/>
  <c r="E245" i="1"/>
  <c r="E243" i="1"/>
  <c r="E241" i="1"/>
  <c r="E239" i="1"/>
  <c r="E237" i="1"/>
  <c r="E235" i="1"/>
  <c r="E233" i="1"/>
  <c r="E231" i="1"/>
  <c r="G231" i="1" s="1"/>
  <c r="E229" i="1"/>
  <c r="E227" i="1"/>
  <c r="E225" i="1"/>
  <c r="E223" i="1"/>
  <c r="E221" i="1"/>
  <c r="E219" i="1"/>
  <c r="E217" i="1"/>
  <c r="E215" i="1"/>
  <c r="E213" i="1"/>
  <c r="E211" i="1"/>
  <c r="E209" i="1"/>
  <c r="E207" i="1"/>
  <c r="G207" i="1" s="1"/>
  <c r="E205" i="1"/>
  <c r="E203" i="1"/>
  <c r="E201" i="1"/>
  <c r="E199" i="1"/>
  <c r="E197" i="1"/>
  <c r="E195" i="1"/>
  <c r="E193" i="1"/>
  <c r="E191" i="1"/>
  <c r="E189" i="1"/>
  <c r="E187" i="1"/>
  <c r="E185" i="1"/>
  <c r="E183" i="1"/>
  <c r="G183" i="1" s="1"/>
  <c r="E181" i="1"/>
  <c r="E179" i="1"/>
  <c r="E177" i="1"/>
  <c r="E175" i="1"/>
  <c r="E173" i="1"/>
  <c r="E171" i="1"/>
  <c r="E169" i="1"/>
  <c r="E167" i="1"/>
  <c r="E165" i="1"/>
  <c r="E163" i="1"/>
  <c r="E161" i="1"/>
  <c r="E159" i="1"/>
  <c r="G159" i="1" s="1"/>
  <c r="E157" i="1"/>
  <c r="E155" i="1"/>
  <c r="E153" i="1"/>
  <c r="E151" i="1"/>
  <c r="E149" i="1"/>
  <c r="E147" i="1"/>
  <c r="E145" i="1"/>
  <c r="E143" i="1"/>
  <c r="E141" i="1"/>
  <c r="E139" i="1"/>
  <c r="E137" i="1"/>
  <c r="E135" i="1"/>
  <c r="G135" i="1" s="1"/>
  <c r="E133" i="1"/>
  <c r="E131" i="1"/>
  <c r="E129" i="1"/>
  <c r="E127" i="1"/>
  <c r="E125" i="1"/>
  <c r="E123" i="1"/>
  <c r="E121" i="1"/>
  <c r="E119" i="1"/>
  <c r="E117" i="1"/>
  <c r="E115" i="1"/>
  <c r="E113" i="1"/>
  <c r="E111" i="1"/>
  <c r="G111" i="1" s="1"/>
  <c r="E109" i="1"/>
  <c r="E107" i="1"/>
  <c r="E105" i="1"/>
  <c r="E103" i="1"/>
  <c r="E101" i="1"/>
  <c r="E99" i="1"/>
  <c r="E97" i="1"/>
  <c r="E95" i="1"/>
  <c r="E93" i="1"/>
  <c r="E91" i="1"/>
  <c r="E89" i="1"/>
  <c r="E87" i="1"/>
  <c r="G87" i="1" s="1"/>
  <c r="E85" i="1"/>
  <c r="E83" i="1"/>
  <c r="E81" i="1"/>
  <c r="E79" i="1"/>
  <c r="E77" i="1"/>
  <c r="E75" i="1"/>
  <c r="E73" i="1"/>
  <c r="E71" i="1"/>
  <c r="E69" i="1"/>
  <c r="E67" i="1"/>
  <c r="E65" i="1"/>
  <c r="E63" i="1"/>
  <c r="G63" i="1" s="1"/>
  <c r="E61" i="1"/>
  <c r="E59" i="1"/>
  <c r="E57" i="1"/>
  <c r="E55" i="1"/>
  <c r="E53" i="1"/>
  <c r="E51" i="1"/>
  <c r="E49" i="1"/>
  <c r="E47" i="1"/>
  <c r="E45" i="1"/>
  <c r="E43" i="1"/>
  <c r="E41" i="1"/>
  <c r="E39" i="1"/>
  <c r="G39" i="1" s="1"/>
  <c r="E37" i="1"/>
  <c r="E35" i="1"/>
  <c r="E33" i="1"/>
  <c r="E31" i="1"/>
  <c r="E29" i="1"/>
  <c r="E27" i="1"/>
  <c r="E25" i="1"/>
  <c r="E23" i="1"/>
  <c r="E21" i="1"/>
  <c r="E19" i="1"/>
  <c r="E17" i="1"/>
  <c r="E15" i="1"/>
  <c r="E13" i="1"/>
  <c r="E11" i="1"/>
  <c r="E9" i="1"/>
  <c r="E7" i="1"/>
  <c r="E5" i="1"/>
  <c r="E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2" i="1"/>
  <c r="G184" i="1" l="1"/>
  <c r="G185" i="1" s="1"/>
  <c r="G232" i="1"/>
  <c r="G233" i="1" s="1"/>
  <c r="G519" i="1"/>
  <c r="G543" i="1"/>
  <c r="G567" i="1"/>
  <c r="G589" i="1"/>
  <c r="G597" i="1"/>
  <c r="G588" i="1"/>
  <c r="G88" i="1"/>
  <c r="G89" i="1" s="1"/>
  <c r="G112" i="1"/>
  <c r="G113" i="1" s="1"/>
  <c r="G33" i="1"/>
  <c r="G57" i="1"/>
  <c r="G81" i="1"/>
  <c r="G105" i="1"/>
  <c r="G106" i="1" s="1"/>
  <c r="G107" i="1" s="1"/>
  <c r="G129" i="1"/>
  <c r="G153" i="1"/>
  <c r="G177" i="1"/>
  <c r="G201" i="1"/>
  <c r="G202" i="1" s="1"/>
  <c r="G203" i="1" s="1"/>
  <c r="G225" i="1"/>
  <c r="G249" i="1"/>
  <c r="G273" i="1"/>
  <c r="G297" i="1"/>
  <c r="G298" i="1" s="1"/>
  <c r="G299" i="1" s="1"/>
  <c r="G321" i="1"/>
  <c r="G345" i="1"/>
  <c r="G369" i="1"/>
  <c r="G393" i="1"/>
  <c r="G394" i="1" s="1"/>
  <c r="G395" i="1" s="1"/>
  <c r="G417" i="1"/>
  <c r="G441" i="1"/>
  <c r="G465" i="1"/>
  <c r="G489" i="1"/>
  <c r="G490" i="1" s="1"/>
  <c r="G491" i="1" s="1"/>
  <c r="G513" i="1"/>
  <c r="G136" i="1"/>
  <c r="G137" i="1" s="1"/>
  <c r="G160" i="1"/>
  <c r="G161" i="1" s="1"/>
  <c r="G208" i="1"/>
  <c r="G209" i="1" s="1"/>
  <c r="F22" i="1"/>
  <c r="G64" i="1"/>
  <c r="G65" i="1" s="1"/>
  <c r="G537" i="1"/>
  <c r="G561" i="1"/>
  <c r="G562" i="1" s="1"/>
  <c r="G563" i="1" s="1"/>
  <c r="G591" i="1"/>
  <c r="G592" i="1" s="1"/>
  <c r="G593" i="1" s="1"/>
  <c r="G40" i="1"/>
  <c r="G41" i="1" s="1"/>
  <c r="G36" i="1"/>
  <c r="G60" i="1"/>
  <c r="G61" i="1" s="1"/>
  <c r="G62" i="1" s="1"/>
  <c r="G84" i="1"/>
  <c r="G108" i="1"/>
  <c r="G132" i="1"/>
  <c r="G156" i="1"/>
  <c r="G157" i="1" s="1"/>
  <c r="G158" i="1" s="1"/>
  <c r="G180" i="1"/>
  <c r="G204" i="1"/>
  <c r="G228" i="1"/>
  <c r="G252" i="1"/>
  <c r="G253" i="1" s="1"/>
  <c r="G254" i="1" s="1"/>
  <c r="G276" i="1"/>
  <c r="G277" i="1" s="1"/>
  <c r="G278" i="1" s="1"/>
  <c r="G300" i="1"/>
  <c r="G301" i="1" s="1"/>
  <c r="G302" i="1" s="1"/>
  <c r="G324" i="1"/>
  <c r="G325" i="1" s="1"/>
  <c r="G326" i="1" s="1"/>
  <c r="G348" i="1"/>
  <c r="G349" i="1" s="1"/>
  <c r="G350" i="1" s="1"/>
  <c r="G372" i="1"/>
  <c r="G373" i="1" s="1"/>
  <c r="G374" i="1" s="1"/>
  <c r="G396" i="1"/>
  <c r="G397" i="1" s="1"/>
  <c r="G398" i="1" s="1"/>
  <c r="G420" i="1"/>
  <c r="G444" i="1"/>
  <c r="G445" i="1" s="1"/>
  <c r="G446" i="1" s="1"/>
  <c r="G468" i="1"/>
  <c r="G469" i="1" s="1"/>
  <c r="G470" i="1" s="1"/>
  <c r="G492" i="1"/>
  <c r="G516" i="1"/>
  <c r="G540" i="1"/>
  <c r="G541" i="1" s="1"/>
  <c r="G542" i="1" s="1"/>
  <c r="G564" i="1"/>
  <c r="G565" i="1" s="1"/>
  <c r="G566" i="1" s="1"/>
  <c r="G82" i="1"/>
  <c r="G83" i="1" s="1"/>
  <c r="G226" i="1"/>
  <c r="G227" i="1" s="1"/>
  <c r="G30" i="1"/>
  <c r="G31" i="1" s="1"/>
  <c r="G32" i="1" s="1"/>
  <c r="G54" i="1"/>
  <c r="G78" i="1"/>
  <c r="G79" i="1" s="1"/>
  <c r="G80" i="1" s="1"/>
  <c r="G102" i="1"/>
  <c r="G126" i="1"/>
  <c r="G127" i="1" s="1"/>
  <c r="G128" i="1" s="1"/>
  <c r="G150" i="1"/>
  <c r="G174" i="1"/>
  <c r="G175" i="1" s="1"/>
  <c r="G176" i="1" s="1"/>
  <c r="G198" i="1"/>
  <c r="G199" i="1" s="1"/>
  <c r="G200" i="1" s="1"/>
  <c r="G222" i="1"/>
  <c r="G223" i="1" s="1"/>
  <c r="G224" i="1" s="1"/>
  <c r="G246" i="1"/>
  <c r="G270" i="1"/>
  <c r="G271" i="1" s="1"/>
  <c r="G272" i="1" s="1"/>
  <c r="G294" i="1"/>
  <c r="G295" i="1" s="1"/>
  <c r="G296" i="1" s="1"/>
  <c r="G318" i="1"/>
  <c r="G319" i="1" s="1"/>
  <c r="G320" i="1" s="1"/>
  <c r="G342" i="1"/>
  <c r="G343" i="1" s="1"/>
  <c r="G344" i="1" s="1"/>
  <c r="G366" i="1"/>
  <c r="G367" i="1" s="1"/>
  <c r="G390" i="1"/>
  <c r="G391" i="1" s="1"/>
  <c r="G392" i="1" s="1"/>
  <c r="G414" i="1"/>
  <c r="G415" i="1" s="1"/>
  <c r="G416" i="1" s="1"/>
  <c r="G438" i="1"/>
  <c r="G462" i="1"/>
  <c r="G463" i="1" s="1"/>
  <c r="G464" i="1" s="1"/>
  <c r="G486" i="1"/>
  <c r="G487" i="1" s="1"/>
  <c r="G488" i="1" s="1"/>
  <c r="G510" i="1"/>
  <c r="G511" i="1" s="1"/>
  <c r="G512" i="1" s="1"/>
  <c r="G534" i="1"/>
  <c r="G535" i="1" s="1"/>
  <c r="G558" i="1"/>
  <c r="G559" i="1" s="1"/>
  <c r="G560" i="1" s="1"/>
  <c r="G582" i="1"/>
  <c r="G583" i="1" s="1"/>
  <c r="G584" i="1" s="1"/>
  <c r="G590" i="1"/>
  <c r="G598" i="1"/>
  <c r="G599" i="1" s="1"/>
  <c r="G606" i="1"/>
  <c r="G607" i="1" s="1"/>
  <c r="G103" i="1"/>
  <c r="G104" i="1" s="1"/>
  <c r="G151" i="1"/>
  <c r="G152" i="1" s="1"/>
  <c r="G439" i="1"/>
  <c r="G34" i="1"/>
  <c r="G35" i="1" s="1"/>
  <c r="G154" i="1"/>
  <c r="G155" i="1" s="1"/>
  <c r="G178" i="1"/>
  <c r="G179" i="1" s="1"/>
  <c r="G27" i="1"/>
  <c r="G28" i="1" s="1"/>
  <c r="G29" i="1" s="1"/>
  <c r="G51" i="1"/>
  <c r="G52" i="1" s="1"/>
  <c r="G53" i="1" s="1"/>
  <c r="G75" i="1"/>
  <c r="G76" i="1" s="1"/>
  <c r="G77" i="1" s="1"/>
  <c r="G99" i="1"/>
  <c r="G100" i="1" s="1"/>
  <c r="G101" i="1" s="1"/>
  <c r="G123" i="1"/>
  <c r="G124" i="1" s="1"/>
  <c r="G125" i="1" s="1"/>
  <c r="G147" i="1"/>
  <c r="G148" i="1" s="1"/>
  <c r="G149" i="1" s="1"/>
  <c r="G171" i="1"/>
  <c r="G172" i="1" s="1"/>
  <c r="G173" i="1" s="1"/>
  <c r="G195" i="1"/>
  <c r="G196" i="1" s="1"/>
  <c r="G197" i="1" s="1"/>
  <c r="G219" i="1"/>
  <c r="G220" i="1" s="1"/>
  <c r="G221" i="1" s="1"/>
  <c r="G243" i="1"/>
  <c r="G244" i="1" s="1"/>
  <c r="G245" i="1" s="1"/>
  <c r="G267" i="1"/>
  <c r="G268" i="1" s="1"/>
  <c r="G269" i="1" s="1"/>
  <c r="G291" i="1"/>
  <c r="G292" i="1" s="1"/>
  <c r="G293" i="1" s="1"/>
  <c r="G315" i="1"/>
  <c r="G316" i="1" s="1"/>
  <c r="G317" i="1" s="1"/>
  <c r="G339" i="1"/>
  <c r="G340" i="1" s="1"/>
  <c r="G341" i="1" s="1"/>
  <c r="G363" i="1"/>
  <c r="G364" i="1" s="1"/>
  <c r="G365" i="1" s="1"/>
  <c r="G387" i="1"/>
  <c r="G388" i="1" s="1"/>
  <c r="G389" i="1" s="1"/>
  <c r="G411" i="1"/>
  <c r="G412" i="1" s="1"/>
  <c r="G413" i="1" s="1"/>
  <c r="G435" i="1"/>
  <c r="G436" i="1" s="1"/>
  <c r="G437" i="1" s="1"/>
  <c r="G459" i="1"/>
  <c r="G460" i="1" s="1"/>
  <c r="G461" i="1" s="1"/>
  <c r="G483" i="1"/>
  <c r="G484" i="1" s="1"/>
  <c r="G485" i="1" s="1"/>
  <c r="G507" i="1"/>
  <c r="G508" i="1" s="1"/>
  <c r="G509" i="1" s="1"/>
  <c r="G531" i="1"/>
  <c r="G532" i="1" s="1"/>
  <c r="G533" i="1" s="1"/>
  <c r="G555" i="1"/>
  <c r="G556" i="1" s="1"/>
  <c r="G557" i="1" s="1"/>
  <c r="G579" i="1"/>
  <c r="G580" i="1" s="1"/>
  <c r="G581" i="1" s="1"/>
  <c r="G585" i="1"/>
  <c r="G609" i="1"/>
  <c r="G610" i="1" s="1"/>
  <c r="G611" i="1" s="1"/>
  <c r="G24" i="1"/>
  <c r="G25" i="1" s="1"/>
  <c r="G26" i="1" s="1"/>
  <c r="G48" i="1"/>
  <c r="G49" i="1" s="1"/>
  <c r="G50" i="1" s="1"/>
  <c r="G72" i="1"/>
  <c r="G73" i="1" s="1"/>
  <c r="G74" i="1" s="1"/>
  <c r="G96" i="1"/>
  <c r="G97" i="1" s="1"/>
  <c r="G98" i="1" s="1"/>
  <c r="G120" i="1"/>
  <c r="G121" i="1" s="1"/>
  <c r="G122" i="1" s="1"/>
  <c r="G144" i="1"/>
  <c r="G145" i="1" s="1"/>
  <c r="G146" i="1" s="1"/>
  <c r="G168" i="1"/>
  <c r="G192" i="1"/>
  <c r="G193" i="1" s="1"/>
  <c r="G194" i="1" s="1"/>
  <c r="G216" i="1"/>
  <c r="G217" i="1" s="1"/>
  <c r="G218" i="1" s="1"/>
  <c r="G240" i="1"/>
  <c r="G241" i="1" s="1"/>
  <c r="G242" i="1" s="1"/>
  <c r="G256" i="1"/>
  <c r="G257" i="1" s="1"/>
  <c r="G264" i="1"/>
  <c r="G265" i="1" s="1"/>
  <c r="G266" i="1" s="1"/>
  <c r="G280" i="1"/>
  <c r="G281" i="1" s="1"/>
  <c r="G288" i="1"/>
  <c r="G289" i="1" s="1"/>
  <c r="G290" i="1" s="1"/>
  <c r="G304" i="1"/>
  <c r="G305" i="1" s="1"/>
  <c r="G312" i="1"/>
  <c r="G313" i="1" s="1"/>
  <c r="G314" i="1" s="1"/>
  <c r="G328" i="1"/>
  <c r="G329" i="1" s="1"/>
  <c r="G336" i="1"/>
  <c r="G337" i="1" s="1"/>
  <c r="G338" i="1" s="1"/>
  <c r="G352" i="1"/>
  <c r="G353" i="1" s="1"/>
  <c r="G360" i="1"/>
  <c r="G361" i="1" s="1"/>
  <c r="G362" i="1" s="1"/>
  <c r="G368" i="1"/>
  <c r="G376" i="1"/>
  <c r="G377" i="1" s="1"/>
  <c r="G384" i="1"/>
  <c r="G385" i="1" s="1"/>
  <c r="G386" i="1" s="1"/>
  <c r="G400" i="1"/>
  <c r="G401" i="1" s="1"/>
  <c r="G408" i="1"/>
  <c r="G409" i="1" s="1"/>
  <c r="G410" i="1" s="1"/>
  <c r="G424" i="1"/>
  <c r="G425" i="1" s="1"/>
  <c r="G432" i="1"/>
  <c r="G433" i="1" s="1"/>
  <c r="G440" i="1"/>
  <c r="G448" i="1"/>
  <c r="G449" i="1" s="1"/>
  <c r="G456" i="1"/>
  <c r="G457" i="1" s="1"/>
  <c r="G458" i="1" s="1"/>
  <c r="G472" i="1"/>
  <c r="G473" i="1" s="1"/>
  <c r="G480" i="1"/>
  <c r="G481" i="1" s="1"/>
  <c r="G482" i="1" s="1"/>
  <c r="G496" i="1"/>
  <c r="G497" i="1" s="1"/>
  <c r="G504" i="1"/>
  <c r="G505" i="1" s="1"/>
  <c r="G506" i="1" s="1"/>
  <c r="G520" i="1"/>
  <c r="G521" i="1" s="1"/>
  <c r="G528" i="1"/>
  <c r="G529" i="1" s="1"/>
  <c r="G536" i="1"/>
  <c r="G544" i="1"/>
  <c r="G545" i="1" s="1"/>
  <c r="G552" i="1"/>
  <c r="G553" i="1" s="1"/>
  <c r="G568" i="1"/>
  <c r="G569" i="1" s="1"/>
  <c r="G576" i="1"/>
  <c r="G577" i="1" s="1"/>
  <c r="G578" i="1" s="1"/>
  <c r="G600" i="1"/>
  <c r="G601" i="1" s="1"/>
  <c r="G602" i="1" s="1"/>
  <c r="G608" i="1"/>
  <c r="G55" i="1"/>
  <c r="G56" i="1" s="1"/>
  <c r="G247" i="1"/>
  <c r="G248" i="1" s="1"/>
  <c r="G58" i="1"/>
  <c r="G59" i="1" s="1"/>
  <c r="G130" i="1"/>
  <c r="G131" i="1" s="1"/>
  <c r="G169" i="1"/>
  <c r="G170" i="1" s="1"/>
  <c r="G21" i="1"/>
  <c r="G22" i="1" s="1"/>
  <c r="G23" i="1" s="1"/>
  <c r="G37" i="1"/>
  <c r="G38" i="1" s="1"/>
  <c r="G45" i="1"/>
  <c r="G46" i="1" s="1"/>
  <c r="G47" i="1" s="1"/>
  <c r="G69" i="1"/>
  <c r="G70" i="1" s="1"/>
  <c r="G71" i="1" s="1"/>
  <c r="G85" i="1"/>
  <c r="G86" i="1" s="1"/>
  <c r="G93" i="1"/>
  <c r="G94" i="1" s="1"/>
  <c r="G95" i="1" s="1"/>
  <c r="G109" i="1"/>
  <c r="G110" i="1" s="1"/>
  <c r="G117" i="1"/>
  <c r="G118" i="1" s="1"/>
  <c r="G119" i="1" s="1"/>
  <c r="G133" i="1"/>
  <c r="G134" i="1" s="1"/>
  <c r="G141" i="1"/>
  <c r="G142" i="1" s="1"/>
  <c r="G143" i="1" s="1"/>
  <c r="G165" i="1"/>
  <c r="G166" i="1" s="1"/>
  <c r="G167" i="1" s="1"/>
  <c r="G181" i="1"/>
  <c r="G182" i="1" s="1"/>
  <c r="G189" i="1"/>
  <c r="G190" i="1" s="1"/>
  <c r="G191" i="1" s="1"/>
  <c r="G205" i="1"/>
  <c r="G206" i="1" s="1"/>
  <c r="G213" i="1"/>
  <c r="G214" i="1" s="1"/>
  <c r="G215" i="1" s="1"/>
  <c r="G229" i="1"/>
  <c r="G230" i="1" s="1"/>
  <c r="G237" i="1"/>
  <c r="G238" i="1" s="1"/>
  <c r="G239" i="1" s="1"/>
  <c r="G261" i="1"/>
  <c r="G262" i="1" s="1"/>
  <c r="G263" i="1" s="1"/>
  <c r="G285" i="1"/>
  <c r="G286" i="1" s="1"/>
  <c r="G287" i="1" s="1"/>
  <c r="G309" i="1"/>
  <c r="G310" i="1" s="1"/>
  <c r="G311" i="1" s="1"/>
  <c r="G333" i="1"/>
  <c r="G334" i="1" s="1"/>
  <c r="G335" i="1" s="1"/>
  <c r="G357" i="1"/>
  <c r="G358" i="1" s="1"/>
  <c r="G359" i="1" s="1"/>
  <c r="G381" i="1"/>
  <c r="G382" i="1" s="1"/>
  <c r="G383" i="1" s="1"/>
  <c r="G405" i="1"/>
  <c r="G406" i="1" s="1"/>
  <c r="G407" i="1" s="1"/>
  <c r="G421" i="1"/>
  <c r="G422" i="1" s="1"/>
  <c r="G429" i="1"/>
  <c r="G430" i="1" s="1"/>
  <c r="G431" i="1" s="1"/>
  <c r="G453" i="1"/>
  <c r="G454" i="1" s="1"/>
  <c r="G455" i="1" s="1"/>
  <c r="G477" i="1"/>
  <c r="G478" i="1" s="1"/>
  <c r="G479" i="1" s="1"/>
  <c r="G493" i="1"/>
  <c r="G494" i="1" s="1"/>
  <c r="G501" i="1"/>
  <c r="G502" i="1" s="1"/>
  <c r="G503" i="1" s="1"/>
  <c r="G517" i="1"/>
  <c r="G518" i="1" s="1"/>
  <c r="G525" i="1"/>
  <c r="G526" i="1" s="1"/>
  <c r="G527" i="1" s="1"/>
  <c r="G549" i="1"/>
  <c r="G550" i="1" s="1"/>
  <c r="G551" i="1" s="1"/>
  <c r="G573" i="1"/>
  <c r="G574" i="1" s="1"/>
  <c r="G575" i="1" s="1"/>
  <c r="G603" i="1"/>
  <c r="G604" i="1" s="1"/>
  <c r="G605" i="1" s="1"/>
  <c r="G18" i="1"/>
  <c r="G19" i="1" s="1"/>
  <c r="G20" i="1" s="1"/>
  <c r="G42" i="1"/>
  <c r="G43" i="1" s="1"/>
  <c r="G44" i="1" s="1"/>
  <c r="G66" i="1"/>
  <c r="G67" i="1" s="1"/>
  <c r="G68" i="1" s="1"/>
  <c r="G90" i="1"/>
  <c r="G91" i="1" s="1"/>
  <c r="G92" i="1" s="1"/>
  <c r="G114" i="1"/>
  <c r="G115" i="1" s="1"/>
  <c r="G116" i="1" s="1"/>
  <c r="G138" i="1"/>
  <c r="G139" i="1" s="1"/>
  <c r="G140" i="1" s="1"/>
  <c r="G162" i="1"/>
  <c r="G163" i="1" s="1"/>
  <c r="G164" i="1" s="1"/>
  <c r="G186" i="1"/>
  <c r="G187" i="1" s="1"/>
  <c r="G188" i="1" s="1"/>
  <c r="G210" i="1"/>
  <c r="G211" i="1" s="1"/>
  <c r="G212" i="1" s="1"/>
  <c r="G234" i="1"/>
  <c r="G235" i="1" s="1"/>
  <c r="G236" i="1" s="1"/>
  <c r="G250" i="1"/>
  <c r="G251" i="1" s="1"/>
  <c r="G258" i="1"/>
  <c r="G259" i="1" s="1"/>
  <c r="G260" i="1" s="1"/>
  <c r="G274" i="1"/>
  <c r="G275" i="1" s="1"/>
  <c r="G282" i="1"/>
  <c r="G283" i="1" s="1"/>
  <c r="G284" i="1" s="1"/>
  <c r="G306" i="1"/>
  <c r="G307" i="1" s="1"/>
  <c r="G308" i="1" s="1"/>
  <c r="G322" i="1"/>
  <c r="G323" i="1" s="1"/>
  <c r="G330" i="1"/>
  <c r="G331" i="1" s="1"/>
  <c r="G332" i="1" s="1"/>
  <c r="G346" i="1"/>
  <c r="G347" i="1" s="1"/>
  <c r="G354" i="1"/>
  <c r="G355" i="1" s="1"/>
  <c r="G356" i="1" s="1"/>
  <c r="G370" i="1"/>
  <c r="G371" i="1" s="1"/>
  <c r="G378" i="1"/>
  <c r="G379" i="1" s="1"/>
  <c r="G380" i="1" s="1"/>
  <c r="G402" i="1"/>
  <c r="G403" i="1" s="1"/>
  <c r="G404" i="1" s="1"/>
  <c r="G418" i="1"/>
  <c r="G419" i="1" s="1"/>
  <c r="G426" i="1"/>
  <c r="G427" i="1" s="1"/>
  <c r="G428" i="1" s="1"/>
  <c r="G434" i="1"/>
  <c r="G442" i="1"/>
  <c r="G443" i="1" s="1"/>
  <c r="G450" i="1"/>
  <c r="G451" i="1" s="1"/>
  <c r="G452" i="1" s="1"/>
  <c r="G466" i="1"/>
  <c r="G467" i="1" s="1"/>
  <c r="G474" i="1"/>
  <c r="G475" i="1" s="1"/>
  <c r="G476" i="1" s="1"/>
  <c r="G498" i="1"/>
  <c r="G499" i="1" s="1"/>
  <c r="G500" i="1" s="1"/>
  <c r="G514" i="1"/>
  <c r="G515" i="1" s="1"/>
  <c r="G522" i="1"/>
  <c r="G523" i="1" s="1"/>
  <c r="G524" i="1" s="1"/>
  <c r="G530" i="1"/>
  <c r="G538" i="1"/>
  <c r="G539" i="1" s="1"/>
  <c r="G546" i="1"/>
  <c r="G547" i="1" s="1"/>
  <c r="G548" i="1" s="1"/>
  <c r="G554" i="1"/>
  <c r="G570" i="1"/>
  <c r="G571" i="1" s="1"/>
  <c r="G572" i="1" s="1"/>
  <c r="G586" i="1"/>
  <c r="G587" i="1" s="1"/>
  <c r="G594" i="1"/>
  <c r="G595" i="1" s="1"/>
  <c r="G596" i="1" s="1"/>
  <c r="F596" i="1"/>
  <c r="F604" i="1"/>
  <c r="F594" i="1"/>
  <c r="F592" i="1"/>
  <c r="F17" i="1"/>
  <c r="F41" i="1"/>
  <c r="F60" i="1"/>
  <c r="F73" i="1"/>
  <c r="F89" i="1"/>
  <c r="F108" i="1"/>
  <c r="F124" i="1"/>
  <c r="F140" i="1"/>
  <c r="F6" i="1"/>
  <c r="F19" i="1"/>
  <c r="F59" i="1"/>
  <c r="F75" i="1"/>
  <c r="F91" i="1"/>
  <c r="F99" i="1"/>
  <c r="F115" i="1"/>
  <c r="F131" i="1"/>
  <c r="F179" i="1"/>
  <c r="F195" i="1"/>
  <c r="F9" i="1"/>
  <c r="F25" i="1"/>
  <c r="F33" i="1"/>
  <c r="F52" i="1"/>
  <c r="F65" i="1"/>
  <c r="F81" i="1"/>
  <c r="F100" i="1"/>
  <c r="F116" i="1"/>
  <c r="F129" i="1"/>
  <c r="F145" i="1"/>
  <c r="F252" i="1"/>
  <c r="F273" i="1"/>
  <c r="F11" i="1"/>
  <c r="F27" i="1"/>
  <c r="F43" i="1"/>
  <c r="F51" i="1"/>
  <c r="F67" i="1"/>
  <c r="F83" i="1"/>
  <c r="F86" i="1"/>
  <c r="F107" i="1"/>
  <c r="F581" i="1"/>
  <c r="F584" i="1"/>
  <c r="F589" i="1"/>
  <c r="F597" i="1"/>
  <c r="F600" i="1"/>
  <c r="F605" i="1"/>
  <c r="F608" i="1"/>
  <c r="F66" i="1"/>
  <c r="F586" i="1"/>
  <c r="F602" i="1"/>
  <c r="F599" i="1"/>
  <c r="F583" i="1"/>
  <c r="F607" i="1"/>
  <c r="F5" i="1"/>
  <c r="F24" i="1"/>
  <c r="F32" i="1"/>
  <c r="F37" i="1"/>
  <c r="F48" i="1"/>
  <c r="F53" i="1"/>
  <c r="F64" i="1"/>
  <c r="F69" i="1"/>
  <c r="F80" i="1"/>
  <c r="F88" i="1"/>
  <c r="F96" i="1"/>
  <c r="F104" i="1"/>
  <c r="F112" i="1"/>
  <c r="F120" i="1"/>
  <c r="F128" i="1"/>
  <c r="F141" i="1"/>
  <c r="F168" i="1"/>
  <c r="F213" i="1"/>
  <c r="F229" i="1"/>
  <c r="F585" i="1"/>
  <c r="F593" i="1"/>
  <c r="F601" i="1"/>
  <c r="F591" i="1"/>
  <c r="F7" i="1"/>
  <c r="F23" i="1"/>
  <c r="F31" i="1"/>
  <c r="F39" i="1"/>
  <c r="F47" i="1"/>
  <c r="F63" i="1"/>
  <c r="F71" i="1"/>
  <c r="F87" i="1"/>
  <c r="F95" i="1"/>
  <c r="F103" i="1"/>
  <c r="F111" i="1"/>
  <c r="F119" i="1"/>
  <c r="F127" i="1"/>
  <c r="F271" i="1"/>
  <c r="F587" i="1"/>
  <c r="F595" i="1"/>
  <c r="F603" i="1"/>
  <c r="F42" i="1"/>
  <c r="F153" i="1"/>
  <c r="F156" i="1"/>
  <c r="F161" i="1"/>
  <c r="F164" i="1"/>
  <c r="F169" i="1"/>
  <c r="F172" i="1"/>
  <c r="F177" i="1"/>
  <c r="F180" i="1"/>
  <c r="F188" i="1"/>
  <c r="F185" i="1"/>
  <c r="F196" i="1"/>
  <c r="F193" i="1"/>
  <c r="F201" i="1"/>
  <c r="F204" i="1"/>
  <c r="F209" i="1"/>
  <c r="F212" i="1"/>
  <c r="F220" i="1"/>
  <c r="F217" i="1"/>
  <c r="F225" i="1"/>
  <c r="F228" i="1"/>
  <c r="F236" i="1"/>
  <c r="F233" i="1"/>
  <c r="F241" i="1"/>
  <c r="F244" i="1"/>
  <c r="F260" i="1"/>
  <c r="F257" i="1"/>
  <c r="F90" i="1"/>
  <c r="F74" i="1"/>
  <c r="F12" i="1"/>
  <c r="F21" i="1"/>
  <c r="F29" i="1"/>
  <c r="F40" i="1"/>
  <c r="F49" i="1"/>
  <c r="F57" i="1"/>
  <c r="F62" i="1"/>
  <c r="F68" i="1"/>
  <c r="F76" i="1"/>
  <c r="F85" i="1"/>
  <c r="F93" i="1"/>
  <c r="F267" i="1"/>
  <c r="F270" i="1"/>
  <c r="F275" i="1"/>
  <c r="F278" i="1"/>
  <c r="F283" i="1"/>
  <c r="F286" i="1"/>
  <c r="F291" i="1"/>
  <c r="F294" i="1"/>
  <c r="F299" i="1"/>
  <c r="F302" i="1"/>
  <c r="F307" i="1"/>
  <c r="F310" i="1"/>
  <c r="F315" i="1"/>
  <c r="F318" i="1"/>
  <c r="F323" i="1"/>
  <c r="F326" i="1"/>
  <c r="F331" i="1"/>
  <c r="F334" i="1"/>
  <c r="F339" i="1"/>
  <c r="F342" i="1"/>
  <c r="F347" i="1"/>
  <c r="F350" i="1"/>
  <c r="F355" i="1"/>
  <c r="F358" i="1"/>
  <c r="F363" i="1"/>
  <c r="F366" i="1"/>
  <c r="F371" i="1"/>
  <c r="F374" i="1"/>
  <c r="F379" i="1"/>
  <c r="F382" i="1"/>
  <c r="F387" i="1"/>
  <c r="F390" i="1"/>
  <c r="F395" i="1"/>
  <c r="F398" i="1"/>
  <c r="F403" i="1"/>
  <c r="F406" i="1"/>
  <c r="F411" i="1"/>
  <c r="F414" i="1"/>
  <c r="F419" i="1"/>
  <c r="F422" i="1"/>
  <c r="F427" i="1"/>
  <c r="F430" i="1"/>
  <c r="F435" i="1"/>
  <c r="F438" i="1"/>
  <c r="F443" i="1"/>
  <c r="F446" i="1"/>
  <c r="F451" i="1"/>
  <c r="F454" i="1"/>
  <c r="F459" i="1"/>
  <c r="F462" i="1"/>
  <c r="F467" i="1"/>
  <c r="F470" i="1"/>
  <c r="F475" i="1"/>
  <c r="F478" i="1"/>
  <c r="F483" i="1"/>
  <c r="F486" i="1"/>
  <c r="F491" i="1"/>
  <c r="F494" i="1"/>
  <c r="F499" i="1"/>
  <c r="F502" i="1"/>
  <c r="F507" i="1"/>
  <c r="F510" i="1"/>
  <c r="F515" i="1"/>
  <c r="F518" i="1"/>
  <c r="F523" i="1"/>
  <c r="F526" i="1"/>
  <c r="F531" i="1"/>
  <c r="F534" i="1"/>
  <c r="F539" i="1"/>
  <c r="F542" i="1"/>
  <c r="F547" i="1"/>
  <c r="F550" i="1"/>
  <c r="F555" i="1"/>
  <c r="F558" i="1"/>
  <c r="F563" i="1"/>
  <c r="F566" i="1"/>
  <c r="F571" i="1"/>
  <c r="F574" i="1"/>
  <c r="F579" i="1"/>
  <c r="F582" i="1"/>
  <c r="F92" i="1"/>
  <c r="F98" i="1"/>
  <c r="F105" i="1"/>
  <c r="F114" i="1"/>
  <c r="F121" i="1"/>
  <c r="F137" i="1"/>
  <c r="F182" i="1"/>
  <c r="F249" i="1"/>
  <c r="F35" i="1"/>
  <c r="F38" i="1"/>
  <c r="F123" i="1"/>
  <c r="F126" i="1"/>
  <c r="F139" i="1"/>
  <c r="F142" i="1"/>
  <c r="F147" i="1"/>
  <c r="F150" i="1"/>
  <c r="F155" i="1"/>
  <c r="F158" i="1"/>
  <c r="F163" i="1"/>
  <c r="F166" i="1"/>
  <c r="F171" i="1"/>
  <c r="F174" i="1"/>
  <c r="F187" i="1"/>
  <c r="F190" i="1"/>
  <c r="F203" i="1"/>
  <c r="F206" i="1"/>
  <c r="F211" i="1"/>
  <c r="F214" i="1"/>
  <c r="F219" i="1"/>
  <c r="F222" i="1"/>
  <c r="F227" i="1"/>
  <c r="F230" i="1"/>
  <c r="F235" i="1"/>
  <c r="F238" i="1"/>
  <c r="F243" i="1"/>
  <c r="F246" i="1"/>
  <c r="F251" i="1"/>
  <c r="F254" i="1"/>
  <c r="F259" i="1"/>
  <c r="F262" i="1"/>
  <c r="F26" i="1"/>
  <c r="F10" i="1"/>
  <c r="F14" i="1"/>
  <c r="F20" i="1"/>
  <c r="F28" i="1"/>
  <c r="F45" i="1"/>
  <c r="F56" i="1"/>
  <c r="F78" i="1"/>
  <c r="F84" i="1"/>
  <c r="F264" i="1"/>
  <c r="F261" i="1"/>
  <c r="F272" i="1"/>
  <c r="F269" i="1"/>
  <c r="F280" i="1"/>
  <c r="F277" i="1"/>
  <c r="F285" i="1"/>
  <c r="F288" i="1"/>
  <c r="F293" i="1"/>
  <c r="F296" i="1"/>
  <c r="F304" i="1"/>
  <c r="F301" i="1"/>
  <c r="F312" i="1"/>
  <c r="F309" i="1"/>
  <c r="F320" i="1"/>
  <c r="F317" i="1"/>
  <c r="F328" i="1"/>
  <c r="F325" i="1"/>
  <c r="F333" i="1"/>
  <c r="F336" i="1"/>
  <c r="F344" i="1"/>
  <c r="F341" i="1"/>
  <c r="F352" i="1"/>
  <c r="F349" i="1"/>
  <c r="F357" i="1"/>
  <c r="F360" i="1"/>
  <c r="F368" i="1"/>
  <c r="F365" i="1"/>
  <c r="F376" i="1"/>
  <c r="F373" i="1"/>
  <c r="F384" i="1"/>
  <c r="F381" i="1"/>
  <c r="F392" i="1"/>
  <c r="F389" i="1"/>
  <c r="F400" i="1"/>
  <c r="F397" i="1"/>
  <c r="F405" i="1"/>
  <c r="F408" i="1"/>
  <c r="F416" i="1"/>
  <c r="F413" i="1"/>
  <c r="F421" i="1"/>
  <c r="F424" i="1"/>
  <c r="F429" i="1"/>
  <c r="F432" i="1"/>
  <c r="F437" i="1"/>
  <c r="F440" i="1"/>
  <c r="F445" i="1"/>
  <c r="F448" i="1"/>
  <c r="F453" i="1"/>
  <c r="F456" i="1"/>
  <c r="F461" i="1"/>
  <c r="F464" i="1"/>
  <c r="F469" i="1"/>
  <c r="F472" i="1"/>
  <c r="F477" i="1"/>
  <c r="F480" i="1"/>
  <c r="F485" i="1"/>
  <c r="F488" i="1"/>
  <c r="F493" i="1"/>
  <c r="F496" i="1"/>
  <c r="F501" i="1"/>
  <c r="F504" i="1"/>
  <c r="F509" i="1"/>
  <c r="F512" i="1"/>
  <c r="F517" i="1"/>
  <c r="F520" i="1"/>
  <c r="F525" i="1"/>
  <c r="F528" i="1"/>
  <c r="F533" i="1"/>
  <c r="F536" i="1"/>
  <c r="F541" i="1"/>
  <c r="F544" i="1"/>
  <c r="F549" i="1"/>
  <c r="F552" i="1"/>
  <c r="F557" i="1"/>
  <c r="F560" i="1"/>
  <c r="F565" i="1"/>
  <c r="F568" i="1"/>
  <c r="F573" i="1"/>
  <c r="F576" i="1"/>
  <c r="F94" i="1"/>
  <c r="F101" i="1"/>
  <c r="F110" i="1"/>
  <c r="F117" i="1"/>
  <c r="F130" i="1"/>
  <c r="F144" i="1"/>
  <c r="F198" i="1"/>
  <c r="F276" i="1"/>
  <c r="F136" i="1"/>
  <c r="F133" i="1"/>
  <c r="F149" i="1"/>
  <c r="F152" i="1"/>
  <c r="F160" i="1"/>
  <c r="F157" i="1"/>
  <c r="F176" i="1"/>
  <c r="F173" i="1"/>
  <c r="F181" i="1"/>
  <c r="F184" i="1"/>
  <c r="F189" i="1"/>
  <c r="F192" i="1"/>
  <c r="F200" i="1"/>
  <c r="F197" i="1"/>
  <c r="F205" i="1"/>
  <c r="F208" i="1"/>
  <c r="F224" i="1"/>
  <c r="F221" i="1"/>
  <c r="F237" i="1"/>
  <c r="F240" i="1"/>
  <c r="F248" i="1"/>
  <c r="F245" i="1"/>
  <c r="F253" i="1"/>
  <c r="F256" i="1"/>
  <c r="F50" i="1"/>
  <c r="F34" i="1"/>
  <c r="F8" i="1"/>
  <c r="F30" i="1"/>
  <c r="F36" i="1"/>
  <c r="F44" i="1"/>
  <c r="F61" i="1"/>
  <c r="F72" i="1"/>
  <c r="F263" i="1"/>
  <c r="F266" i="1"/>
  <c r="F279" i="1"/>
  <c r="F282" i="1"/>
  <c r="F287" i="1"/>
  <c r="F290" i="1"/>
  <c r="F295" i="1"/>
  <c r="F298" i="1"/>
  <c r="F303" i="1"/>
  <c r="F306" i="1"/>
  <c r="F311" i="1"/>
  <c r="F314" i="1"/>
  <c r="F319" i="1"/>
  <c r="F322" i="1"/>
  <c r="F327" i="1"/>
  <c r="F330" i="1"/>
  <c r="F335" i="1"/>
  <c r="F338" i="1"/>
  <c r="F343" i="1"/>
  <c r="F346" i="1"/>
  <c r="F351" i="1"/>
  <c r="F354" i="1"/>
  <c r="F359" i="1"/>
  <c r="F362" i="1"/>
  <c r="F367" i="1"/>
  <c r="F370" i="1"/>
  <c r="F375" i="1"/>
  <c r="F378" i="1"/>
  <c r="F383" i="1"/>
  <c r="F386" i="1"/>
  <c r="F391" i="1"/>
  <c r="F394" i="1"/>
  <c r="F399" i="1"/>
  <c r="F402" i="1"/>
  <c r="F407" i="1"/>
  <c r="F410" i="1"/>
  <c r="F415" i="1"/>
  <c r="F418" i="1"/>
  <c r="F423" i="1"/>
  <c r="F426" i="1"/>
  <c r="F431" i="1"/>
  <c r="F434" i="1"/>
  <c r="F439" i="1"/>
  <c r="F442" i="1"/>
  <c r="F447" i="1"/>
  <c r="F450" i="1"/>
  <c r="F455" i="1"/>
  <c r="F458" i="1"/>
  <c r="F463" i="1"/>
  <c r="F466" i="1"/>
  <c r="F471" i="1"/>
  <c r="F474" i="1"/>
  <c r="F479" i="1"/>
  <c r="F482" i="1"/>
  <c r="F487" i="1"/>
  <c r="F490" i="1"/>
  <c r="F495" i="1"/>
  <c r="F498" i="1"/>
  <c r="F503" i="1"/>
  <c r="F506" i="1"/>
  <c r="F511" i="1"/>
  <c r="F514" i="1"/>
  <c r="F519" i="1"/>
  <c r="F522" i="1"/>
  <c r="F527" i="1"/>
  <c r="F530" i="1"/>
  <c r="F535" i="1"/>
  <c r="F538" i="1"/>
  <c r="F543" i="1"/>
  <c r="F546" i="1"/>
  <c r="F551" i="1"/>
  <c r="F554" i="1"/>
  <c r="F559" i="1"/>
  <c r="F562" i="1"/>
  <c r="F567" i="1"/>
  <c r="F570" i="1"/>
  <c r="F575" i="1"/>
  <c r="F578" i="1"/>
  <c r="F274" i="1"/>
  <c r="F97" i="1"/>
  <c r="F106" i="1"/>
  <c r="F113" i="1"/>
  <c r="F122" i="1"/>
  <c r="F132" i="1"/>
  <c r="F148" i="1"/>
  <c r="F216" i="1"/>
  <c r="F15" i="1"/>
  <c r="F18" i="1"/>
  <c r="F55" i="1"/>
  <c r="F58" i="1"/>
  <c r="F79" i="1"/>
  <c r="F82" i="1"/>
  <c r="F135" i="1"/>
  <c r="F138" i="1"/>
  <c r="F143" i="1"/>
  <c r="F146" i="1"/>
  <c r="F151" i="1"/>
  <c r="F154" i="1"/>
  <c r="F159" i="1"/>
  <c r="F162" i="1"/>
  <c r="F167" i="1"/>
  <c r="F170" i="1"/>
  <c r="F175" i="1"/>
  <c r="F178" i="1"/>
  <c r="F183" i="1"/>
  <c r="F186" i="1"/>
  <c r="F191" i="1"/>
  <c r="F194" i="1"/>
  <c r="F199" i="1"/>
  <c r="F202" i="1"/>
  <c r="F207" i="1"/>
  <c r="F210" i="1"/>
  <c r="F215" i="1"/>
  <c r="F218" i="1"/>
  <c r="F223" i="1"/>
  <c r="F226" i="1"/>
  <c r="F231" i="1"/>
  <c r="F234" i="1"/>
  <c r="F239" i="1"/>
  <c r="F242" i="1"/>
  <c r="F247" i="1"/>
  <c r="F250" i="1"/>
  <c r="F255" i="1"/>
  <c r="F258" i="1"/>
  <c r="F70" i="1"/>
  <c r="F54" i="1"/>
  <c r="F13" i="1"/>
  <c r="F16" i="1"/>
  <c r="F46" i="1"/>
  <c r="F77" i="1"/>
  <c r="F265" i="1"/>
  <c r="F268" i="1"/>
  <c r="F281" i="1"/>
  <c r="F284" i="1"/>
  <c r="F289" i="1"/>
  <c r="F292" i="1"/>
  <c r="F300" i="1"/>
  <c r="F297" i="1"/>
  <c r="F305" i="1"/>
  <c r="F308" i="1"/>
  <c r="F316" i="1"/>
  <c r="F313" i="1"/>
  <c r="F324" i="1"/>
  <c r="F321" i="1"/>
  <c r="F332" i="1"/>
  <c r="F329" i="1"/>
  <c r="F340" i="1"/>
  <c r="F337" i="1"/>
  <c r="F345" i="1"/>
  <c r="F348" i="1"/>
  <c r="F356" i="1"/>
  <c r="F353" i="1"/>
  <c r="F364" i="1"/>
  <c r="F361" i="1"/>
  <c r="F369" i="1"/>
  <c r="F372" i="1"/>
  <c r="F380" i="1"/>
  <c r="F377" i="1"/>
  <c r="F385" i="1"/>
  <c r="F388" i="1"/>
  <c r="F393" i="1"/>
  <c r="F396" i="1"/>
  <c r="F401" i="1"/>
  <c r="F404" i="1"/>
  <c r="F412" i="1"/>
  <c r="F409" i="1"/>
  <c r="F417" i="1"/>
  <c r="F420" i="1"/>
  <c r="F425" i="1"/>
  <c r="F428" i="1"/>
  <c r="F433" i="1"/>
  <c r="F436" i="1"/>
  <c r="F441" i="1"/>
  <c r="F444" i="1"/>
  <c r="F452" i="1"/>
  <c r="F449" i="1"/>
  <c r="F457" i="1"/>
  <c r="F460" i="1"/>
  <c r="F468" i="1"/>
  <c r="F465" i="1"/>
  <c r="F473" i="1"/>
  <c r="F476" i="1"/>
  <c r="F484" i="1"/>
  <c r="F481" i="1"/>
  <c r="F489" i="1"/>
  <c r="F492" i="1"/>
  <c r="F500" i="1"/>
  <c r="F497" i="1"/>
  <c r="F505" i="1"/>
  <c r="F508" i="1"/>
  <c r="F513" i="1"/>
  <c r="F516" i="1"/>
  <c r="F521" i="1"/>
  <c r="F524" i="1"/>
  <c r="F532" i="1"/>
  <c r="F529" i="1"/>
  <c r="F537" i="1"/>
  <c r="F540" i="1"/>
  <c r="F548" i="1"/>
  <c r="F545" i="1"/>
  <c r="F553" i="1"/>
  <c r="F556" i="1"/>
  <c r="F561" i="1"/>
  <c r="F564" i="1"/>
  <c r="F569" i="1"/>
  <c r="F572" i="1"/>
  <c r="F577" i="1"/>
  <c r="F580" i="1"/>
  <c r="F102" i="1"/>
  <c r="F109" i="1"/>
  <c r="F118" i="1"/>
  <c r="F125" i="1"/>
  <c r="F134" i="1"/>
  <c r="F165" i="1"/>
  <c r="F232" i="1"/>
  <c r="F588" i="1"/>
  <c r="F610" i="1"/>
  <c r="F590" i="1"/>
  <c r="F609" i="1"/>
  <c r="F598" i="1"/>
  <c r="F611" i="1"/>
  <c r="F606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H36" i="1" l="1"/>
  <c r="H321" i="1"/>
  <c r="H609" i="1"/>
  <c r="H561" i="1"/>
  <c r="H562" i="1" s="1"/>
  <c r="H563" i="1" s="1"/>
  <c r="H513" i="1"/>
  <c r="H514" i="1" s="1"/>
  <c r="H515" i="1" s="1"/>
  <c r="H468" i="1"/>
  <c r="H469" i="1" s="1"/>
  <c r="H470" i="1" s="1"/>
  <c r="H417" i="1"/>
  <c r="H369" i="1"/>
  <c r="H370" i="1" s="1"/>
  <c r="H371" i="1" s="1"/>
  <c r="H324" i="1"/>
  <c r="H325" i="1" s="1"/>
  <c r="H326" i="1" s="1"/>
  <c r="H255" i="1"/>
  <c r="H207" i="1"/>
  <c r="H159" i="1"/>
  <c r="H160" i="1" s="1"/>
  <c r="H161" i="1" s="1"/>
  <c r="H279" i="1"/>
  <c r="H280" i="1" s="1"/>
  <c r="H281" i="1" s="1"/>
  <c r="H465" i="1"/>
  <c r="H54" i="1"/>
  <c r="H237" i="1"/>
  <c r="H238" i="1" s="1"/>
  <c r="H239" i="1" s="1"/>
  <c r="H189" i="1"/>
  <c r="H190" i="1" s="1"/>
  <c r="H191" i="1" s="1"/>
  <c r="H78" i="1"/>
  <c r="H150" i="1"/>
  <c r="H151" i="1" s="1"/>
  <c r="H126" i="1"/>
  <c r="H114" i="1"/>
  <c r="H115" i="1" s="1"/>
  <c r="H116" i="1" s="1"/>
  <c r="H93" i="1"/>
  <c r="H225" i="1"/>
  <c r="H177" i="1"/>
  <c r="H178" i="1" s="1"/>
  <c r="H179" i="1" s="1"/>
  <c r="H603" i="1"/>
  <c r="H604" i="1" s="1"/>
  <c r="H605" i="1" s="1"/>
  <c r="H141" i="1"/>
  <c r="H69" i="1"/>
  <c r="H600" i="1"/>
  <c r="H601" i="1" s="1"/>
  <c r="H602" i="1" s="1"/>
  <c r="H60" i="1"/>
  <c r="H61" i="1" s="1"/>
  <c r="H62" i="1" s="1"/>
  <c r="H471" i="1"/>
  <c r="H375" i="1"/>
  <c r="H376" i="1" s="1"/>
  <c r="H377" i="1" s="1"/>
  <c r="H525" i="1"/>
  <c r="H526" i="1" s="1"/>
  <c r="H527" i="1" s="1"/>
  <c r="H429" i="1"/>
  <c r="H430" i="1" s="1"/>
  <c r="H431" i="1" s="1"/>
  <c r="H285" i="1"/>
  <c r="H582" i="1"/>
  <c r="H583" i="1" s="1"/>
  <c r="H584" i="1" s="1"/>
  <c r="H327" i="1"/>
  <c r="H328" i="1" s="1"/>
  <c r="H329" i="1" s="1"/>
  <c r="H477" i="1"/>
  <c r="H384" i="1"/>
  <c r="H385" i="1" s="1"/>
  <c r="H386" i="1" s="1"/>
  <c r="H333" i="1"/>
  <c r="H127" i="1"/>
  <c r="H519" i="1"/>
  <c r="H520" i="1" s="1"/>
  <c r="H521" i="1" s="1"/>
  <c r="H423" i="1"/>
  <c r="H198" i="1"/>
  <c r="H199" i="1" s="1"/>
  <c r="H200" i="1" s="1"/>
  <c r="H79" i="1"/>
  <c r="H80" i="1" s="1"/>
  <c r="H246" i="1"/>
  <c r="H247" i="1" s="1"/>
  <c r="H248" i="1" s="1"/>
  <c r="H534" i="1"/>
  <c r="H535" i="1" s="1"/>
  <c r="H536" i="1" s="1"/>
  <c r="H486" i="1"/>
  <c r="H487" i="1" s="1"/>
  <c r="H488" i="1" s="1"/>
  <c r="H438" i="1"/>
  <c r="H439" i="1" s="1"/>
  <c r="H440" i="1" s="1"/>
  <c r="H390" i="1"/>
  <c r="H391" i="1" s="1"/>
  <c r="H392" i="1" s="1"/>
  <c r="H342" i="1"/>
  <c r="H343" i="1" s="1"/>
  <c r="H344" i="1" s="1"/>
  <c r="H567" i="1"/>
  <c r="H568" i="1" s="1"/>
  <c r="H569" i="1" s="1"/>
  <c r="H573" i="1"/>
  <c r="H574" i="1" s="1"/>
  <c r="H575" i="1" s="1"/>
  <c r="H249" i="1"/>
  <c r="H250" i="1" s="1"/>
  <c r="H251" i="1" s="1"/>
  <c r="H606" i="1"/>
  <c r="H607" i="1" s="1"/>
  <c r="H608" i="1" s="1"/>
  <c r="H165" i="1"/>
  <c r="H166" i="1" s="1"/>
  <c r="H167" i="1" s="1"/>
  <c r="H540" i="1"/>
  <c r="H541" i="1" s="1"/>
  <c r="H542" i="1" s="1"/>
  <c r="H492" i="1"/>
  <c r="H493" i="1" s="1"/>
  <c r="H494" i="1" s="1"/>
  <c r="H444" i="1"/>
  <c r="H445" i="1" s="1"/>
  <c r="H446" i="1" s="1"/>
  <c r="H396" i="1"/>
  <c r="H397" i="1" s="1"/>
  <c r="H398" i="1" s="1"/>
  <c r="H348" i="1"/>
  <c r="H349" i="1" s="1"/>
  <c r="H350" i="1" s="1"/>
  <c r="H297" i="1"/>
  <c r="H55" i="1"/>
  <c r="H56" i="1" s="1"/>
  <c r="H234" i="1"/>
  <c r="H235" i="1" s="1"/>
  <c r="H186" i="1"/>
  <c r="H187" i="1" s="1"/>
  <c r="H188" i="1" s="1"/>
  <c r="H138" i="1"/>
  <c r="H139" i="1" s="1"/>
  <c r="H140" i="1" s="1"/>
  <c r="H216" i="1"/>
  <c r="H217" i="1" s="1"/>
  <c r="H218" i="1" s="1"/>
  <c r="H546" i="1"/>
  <c r="H547" i="1" s="1"/>
  <c r="H548" i="1" s="1"/>
  <c r="H498" i="1"/>
  <c r="H499" i="1" s="1"/>
  <c r="H500" i="1" s="1"/>
  <c r="H466" i="1"/>
  <c r="H467" i="1" s="1"/>
  <c r="H450" i="1"/>
  <c r="H451" i="1" s="1"/>
  <c r="H452" i="1" s="1"/>
  <c r="H418" i="1"/>
  <c r="H419" i="1" s="1"/>
  <c r="H402" i="1"/>
  <c r="H403" i="1" s="1"/>
  <c r="H404" i="1" s="1"/>
  <c r="H354" i="1"/>
  <c r="H355" i="1" s="1"/>
  <c r="H356" i="1" s="1"/>
  <c r="H322" i="1"/>
  <c r="H323" i="1" s="1"/>
  <c r="H306" i="1"/>
  <c r="H307" i="1" s="1"/>
  <c r="H308" i="1" s="1"/>
  <c r="H144" i="1"/>
  <c r="H145" i="1" s="1"/>
  <c r="H146" i="1" s="1"/>
  <c r="H552" i="1"/>
  <c r="H553" i="1" s="1"/>
  <c r="H554" i="1" s="1"/>
  <c r="H504" i="1"/>
  <c r="H505" i="1" s="1"/>
  <c r="H506" i="1" s="1"/>
  <c r="H472" i="1"/>
  <c r="H473" i="1" s="1"/>
  <c r="H456" i="1"/>
  <c r="H457" i="1" s="1"/>
  <c r="H458" i="1" s="1"/>
  <c r="H424" i="1"/>
  <c r="H425" i="1" s="1"/>
  <c r="H408" i="1"/>
  <c r="H409" i="1" s="1"/>
  <c r="H410" i="1" s="1"/>
  <c r="H360" i="1"/>
  <c r="H361" i="1" s="1"/>
  <c r="H362" i="1" s="1"/>
  <c r="H309" i="1"/>
  <c r="H310" i="1" s="1"/>
  <c r="H311" i="1" s="1"/>
  <c r="H261" i="1"/>
  <c r="H262" i="1" s="1"/>
  <c r="H263" i="1" s="1"/>
  <c r="H243" i="1"/>
  <c r="H147" i="1"/>
  <c r="H123" i="1"/>
  <c r="H124" i="1" s="1"/>
  <c r="H125" i="1" s="1"/>
  <c r="H105" i="1"/>
  <c r="H579" i="1"/>
  <c r="H531" i="1"/>
  <c r="H532" i="1" s="1"/>
  <c r="H533" i="1" s="1"/>
  <c r="H483" i="1"/>
  <c r="H484" i="1" s="1"/>
  <c r="H485" i="1" s="1"/>
  <c r="H435" i="1"/>
  <c r="H387" i="1"/>
  <c r="H339" i="1"/>
  <c r="H340" i="1" s="1"/>
  <c r="H341" i="1" s="1"/>
  <c r="H291" i="1"/>
  <c r="H292" i="1" s="1"/>
  <c r="H293" i="1" s="1"/>
  <c r="H57" i="1"/>
  <c r="H58" i="1" s="1"/>
  <c r="H59" i="1" s="1"/>
  <c r="H21" i="1"/>
  <c r="H22" i="1" s="1"/>
  <c r="H204" i="1"/>
  <c r="H205" i="1" s="1"/>
  <c r="H206" i="1" s="1"/>
  <c r="H156" i="1"/>
  <c r="H157" i="1" s="1"/>
  <c r="H158" i="1" s="1"/>
  <c r="H87" i="1"/>
  <c r="H39" i="1"/>
  <c r="H40" i="1" s="1"/>
  <c r="H41" i="1" s="1"/>
  <c r="H591" i="1"/>
  <c r="H128" i="1"/>
  <c r="H96" i="1"/>
  <c r="H97" i="1" s="1"/>
  <c r="H98" i="1" s="1"/>
  <c r="H66" i="1"/>
  <c r="H67" i="1" s="1"/>
  <c r="H68" i="1" s="1"/>
  <c r="H597" i="1"/>
  <c r="H51" i="1"/>
  <c r="H52" i="1" s="1"/>
  <c r="H53" i="1" s="1"/>
  <c r="H273" i="1"/>
  <c r="H274" i="1" s="1"/>
  <c r="H275" i="1" s="1"/>
  <c r="H195" i="1"/>
  <c r="H99" i="1"/>
  <c r="H100" i="1" s="1"/>
  <c r="H101" i="1" s="1"/>
  <c r="H108" i="1"/>
  <c r="H109" i="1" s="1"/>
  <c r="H110" i="1" s="1"/>
  <c r="H294" i="1"/>
  <c r="H295" i="1" s="1"/>
  <c r="H296" i="1" s="1"/>
  <c r="H90" i="1"/>
  <c r="H91" i="1" s="1"/>
  <c r="H92" i="1" s="1"/>
  <c r="H610" i="1"/>
  <c r="H611" i="1" s="1"/>
  <c r="H102" i="1"/>
  <c r="H103" i="1" s="1"/>
  <c r="H104" i="1" s="1"/>
  <c r="H537" i="1"/>
  <c r="H489" i="1"/>
  <c r="H441" i="1"/>
  <c r="H442" i="1" s="1"/>
  <c r="H443" i="1" s="1"/>
  <c r="H393" i="1"/>
  <c r="H345" i="1"/>
  <c r="H300" i="1"/>
  <c r="H301" i="1" s="1"/>
  <c r="H302" i="1" s="1"/>
  <c r="H70" i="1"/>
  <c r="H71" i="1" s="1"/>
  <c r="H231" i="1"/>
  <c r="H232" i="1" s="1"/>
  <c r="H233" i="1" s="1"/>
  <c r="H183" i="1"/>
  <c r="H184" i="1" s="1"/>
  <c r="H185" i="1" s="1"/>
  <c r="H135" i="1"/>
  <c r="H136" i="1" s="1"/>
  <c r="H137" i="1" s="1"/>
  <c r="H148" i="1"/>
  <c r="H149" i="1" s="1"/>
  <c r="H106" i="1"/>
  <c r="H107" i="1" s="1"/>
  <c r="H543" i="1"/>
  <c r="H495" i="1"/>
  <c r="H447" i="1"/>
  <c r="H448" i="1" s="1"/>
  <c r="H449" i="1" s="1"/>
  <c r="H399" i="1"/>
  <c r="H400" i="1" s="1"/>
  <c r="H401" i="1" s="1"/>
  <c r="H351" i="1"/>
  <c r="H352" i="1" s="1"/>
  <c r="H353" i="1" s="1"/>
  <c r="H303" i="1"/>
  <c r="H304" i="1" s="1"/>
  <c r="H305" i="1" s="1"/>
  <c r="H37" i="1"/>
  <c r="H38" i="1" s="1"/>
  <c r="H94" i="1"/>
  <c r="H95" i="1" s="1"/>
  <c r="H549" i="1"/>
  <c r="H550" i="1" s="1"/>
  <c r="H551" i="1" s="1"/>
  <c r="H501" i="1"/>
  <c r="H502" i="1" s="1"/>
  <c r="H503" i="1" s="1"/>
  <c r="H453" i="1"/>
  <c r="H454" i="1" s="1"/>
  <c r="H455" i="1" s="1"/>
  <c r="H405" i="1"/>
  <c r="H406" i="1" s="1"/>
  <c r="H407" i="1" s="1"/>
  <c r="H357" i="1"/>
  <c r="H358" i="1" s="1"/>
  <c r="H359" i="1" s="1"/>
  <c r="H312" i="1"/>
  <c r="H313" i="1" s="1"/>
  <c r="H314" i="1" s="1"/>
  <c r="H264" i="1"/>
  <c r="H265" i="1" s="1"/>
  <c r="H266" i="1" s="1"/>
  <c r="H45" i="1"/>
  <c r="H46" i="1" s="1"/>
  <c r="H47" i="1" s="1"/>
  <c r="H222" i="1"/>
  <c r="H223" i="1" s="1"/>
  <c r="H224" i="1" s="1"/>
  <c r="H174" i="1"/>
  <c r="H175" i="1" s="1"/>
  <c r="H176" i="1" s="1"/>
  <c r="H142" i="1"/>
  <c r="H143" i="1" s="1"/>
  <c r="H558" i="1"/>
  <c r="H559" i="1" s="1"/>
  <c r="H560" i="1" s="1"/>
  <c r="H510" i="1"/>
  <c r="H511" i="1" s="1"/>
  <c r="H512" i="1" s="1"/>
  <c r="H478" i="1"/>
  <c r="H479" i="1" s="1"/>
  <c r="H196" i="1"/>
  <c r="H197" i="1" s="1"/>
  <c r="H129" i="1"/>
  <c r="H130" i="1" s="1"/>
  <c r="H131" i="1" s="1"/>
  <c r="H594" i="1"/>
  <c r="H595" i="1" s="1"/>
  <c r="H596" i="1" s="1"/>
  <c r="H598" i="1"/>
  <c r="H599" i="1" s="1"/>
  <c r="H588" i="1"/>
  <c r="H589" i="1" s="1"/>
  <c r="H590" i="1" s="1"/>
  <c r="H580" i="1"/>
  <c r="H581" i="1" s="1"/>
  <c r="H564" i="1"/>
  <c r="H565" i="1" s="1"/>
  <c r="H566" i="1" s="1"/>
  <c r="H516" i="1"/>
  <c r="H517" i="1" s="1"/>
  <c r="H518" i="1" s="1"/>
  <c r="H436" i="1"/>
  <c r="H437" i="1" s="1"/>
  <c r="H420" i="1"/>
  <c r="H421" i="1" s="1"/>
  <c r="H422" i="1" s="1"/>
  <c r="H388" i="1"/>
  <c r="H389" i="1" s="1"/>
  <c r="H372" i="1"/>
  <c r="H373" i="1" s="1"/>
  <c r="H374" i="1" s="1"/>
  <c r="H258" i="1"/>
  <c r="H259" i="1" s="1"/>
  <c r="H260" i="1" s="1"/>
  <c r="H226" i="1"/>
  <c r="H227" i="1" s="1"/>
  <c r="H210" i="1"/>
  <c r="H211" i="1" s="1"/>
  <c r="H212" i="1" s="1"/>
  <c r="H162" i="1"/>
  <c r="H163" i="1" s="1"/>
  <c r="H164" i="1" s="1"/>
  <c r="H18" i="1"/>
  <c r="H19" i="1" s="1"/>
  <c r="H20" i="1" s="1"/>
  <c r="H132" i="1"/>
  <c r="H133" i="1" s="1"/>
  <c r="H134" i="1" s="1"/>
  <c r="H570" i="1"/>
  <c r="H571" i="1" s="1"/>
  <c r="H572" i="1" s="1"/>
  <c r="H538" i="1"/>
  <c r="H539" i="1" s="1"/>
  <c r="H522" i="1"/>
  <c r="H523" i="1" s="1"/>
  <c r="H524" i="1" s="1"/>
  <c r="H490" i="1"/>
  <c r="H491" i="1" s="1"/>
  <c r="H474" i="1"/>
  <c r="H475" i="1" s="1"/>
  <c r="H476" i="1" s="1"/>
  <c r="H426" i="1"/>
  <c r="H427" i="1" s="1"/>
  <c r="H428" i="1" s="1"/>
  <c r="H394" i="1"/>
  <c r="H395" i="1" s="1"/>
  <c r="H378" i="1"/>
  <c r="H379" i="1" s="1"/>
  <c r="H380" i="1" s="1"/>
  <c r="H346" i="1"/>
  <c r="H347" i="1" s="1"/>
  <c r="H330" i="1"/>
  <c r="H331" i="1" s="1"/>
  <c r="H332" i="1" s="1"/>
  <c r="H298" i="1"/>
  <c r="H299" i="1" s="1"/>
  <c r="H282" i="1"/>
  <c r="H283" i="1" s="1"/>
  <c r="H284" i="1" s="1"/>
  <c r="H72" i="1"/>
  <c r="H73" i="1" s="1"/>
  <c r="H74" i="1" s="1"/>
  <c r="H30" i="1"/>
  <c r="H31" i="1" s="1"/>
  <c r="H32" i="1" s="1"/>
  <c r="H256" i="1"/>
  <c r="H257" i="1" s="1"/>
  <c r="H240" i="1"/>
  <c r="H241" i="1" s="1"/>
  <c r="H242" i="1" s="1"/>
  <c r="H208" i="1"/>
  <c r="H209" i="1" s="1"/>
  <c r="H192" i="1"/>
  <c r="H193" i="1" s="1"/>
  <c r="H194" i="1" s="1"/>
  <c r="H152" i="1"/>
  <c r="H276" i="1"/>
  <c r="H277" i="1" s="1"/>
  <c r="H278" i="1" s="1"/>
  <c r="H585" i="1"/>
  <c r="H586" i="1" s="1"/>
  <c r="H587" i="1" s="1"/>
  <c r="H462" i="1"/>
  <c r="H463" i="1" s="1"/>
  <c r="H464" i="1" s="1"/>
  <c r="H414" i="1"/>
  <c r="H415" i="1" s="1"/>
  <c r="H416" i="1" s="1"/>
  <c r="H366" i="1"/>
  <c r="H367" i="1" s="1"/>
  <c r="H368" i="1" s="1"/>
  <c r="H334" i="1"/>
  <c r="H335" i="1" s="1"/>
  <c r="H318" i="1"/>
  <c r="H319" i="1" s="1"/>
  <c r="H320" i="1" s="1"/>
  <c r="H286" i="1"/>
  <c r="H287" i="1" s="1"/>
  <c r="H270" i="1"/>
  <c r="H271" i="1" s="1"/>
  <c r="H272" i="1" s="1"/>
  <c r="H236" i="1"/>
  <c r="H201" i="1"/>
  <c r="H202" i="1" s="1"/>
  <c r="H203" i="1" s="1"/>
  <c r="H153" i="1"/>
  <c r="H154" i="1" s="1"/>
  <c r="H155" i="1" s="1"/>
  <c r="H111" i="1"/>
  <c r="H213" i="1"/>
  <c r="H214" i="1" s="1"/>
  <c r="H215" i="1" s="1"/>
  <c r="H120" i="1"/>
  <c r="H121" i="1" s="1"/>
  <c r="H122" i="1" s="1"/>
  <c r="H88" i="1"/>
  <c r="H89" i="1" s="1"/>
  <c r="H24" i="1"/>
  <c r="H25" i="1" s="1"/>
  <c r="H26" i="1" s="1"/>
  <c r="H252" i="1"/>
  <c r="H253" i="1" s="1"/>
  <c r="H254" i="1" s="1"/>
  <c r="H33" i="1"/>
  <c r="H34" i="1" s="1"/>
  <c r="H35" i="1" s="1"/>
  <c r="H117" i="1"/>
  <c r="H118" i="1" s="1"/>
  <c r="H119" i="1" s="1"/>
  <c r="H576" i="1"/>
  <c r="H577" i="1" s="1"/>
  <c r="H578" i="1" s="1"/>
  <c r="H544" i="1"/>
  <c r="H545" i="1" s="1"/>
  <c r="H528" i="1"/>
  <c r="H529" i="1" s="1"/>
  <c r="H530" i="1" s="1"/>
  <c r="H496" i="1"/>
  <c r="H497" i="1" s="1"/>
  <c r="H480" i="1"/>
  <c r="H481" i="1" s="1"/>
  <c r="H482" i="1" s="1"/>
  <c r="H432" i="1"/>
  <c r="H433" i="1" s="1"/>
  <c r="H434" i="1" s="1"/>
  <c r="H381" i="1"/>
  <c r="H382" i="1" s="1"/>
  <c r="H383" i="1" s="1"/>
  <c r="H336" i="1"/>
  <c r="H337" i="1" s="1"/>
  <c r="H338" i="1" s="1"/>
  <c r="H288" i="1"/>
  <c r="H289" i="1" s="1"/>
  <c r="H290" i="1" s="1"/>
  <c r="H84" i="1"/>
  <c r="H85" i="1" s="1"/>
  <c r="H86" i="1" s="1"/>
  <c r="H219" i="1"/>
  <c r="H220" i="1" s="1"/>
  <c r="H221" i="1" s="1"/>
  <c r="H171" i="1"/>
  <c r="H172" i="1" s="1"/>
  <c r="H173" i="1" s="1"/>
  <c r="H555" i="1"/>
  <c r="H556" i="1" s="1"/>
  <c r="H557" i="1" s="1"/>
  <c r="H507" i="1"/>
  <c r="H508" i="1" s="1"/>
  <c r="H509" i="1" s="1"/>
  <c r="H459" i="1"/>
  <c r="H460" i="1" s="1"/>
  <c r="H461" i="1" s="1"/>
  <c r="H411" i="1"/>
  <c r="H412" i="1" s="1"/>
  <c r="H413" i="1" s="1"/>
  <c r="H363" i="1"/>
  <c r="H364" i="1" s="1"/>
  <c r="H365" i="1" s="1"/>
  <c r="H315" i="1"/>
  <c r="H316" i="1" s="1"/>
  <c r="H317" i="1" s="1"/>
  <c r="H267" i="1"/>
  <c r="H268" i="1" s="1"/>
  <c r="H269" i="1" s="1"/>
  <c r="H244" i="1"/>
  <c r="H245" i="1" s="1"/>
  <c r="H228" i="1"/>
  <c r="H229" i="1" s="1"/>
  <c r="H230" i="1" s="1"/>
  <c r="H180" i="1"/>
  <c r="H181" i="1" s="1"/>
  <c r="H182" i="1" s="1"/>
  <c r="H42" i="1"/>
  <c r="H43" i="1" s="1"/>
  <c r="H44" i="1" s="1"/>
  <c r="H63" i="1"/>
  <c r="H64" i="1" s="1"/>
  <c r="H65" i="1" s="1"/>
  <c r="H23" i="1"/>
  <c r="H168" i="1"/>
  <c r="H169" i="1" s="1"/>
  <c r="H170" i="1" s="1"/>
  <c r="H112" i="1"/>
  <c r="H113" i="1" s="1"/>
  <c r="H48" i="1"/>
  <c r="H49" i="1" s="1"/>
  <c r="H50" i="1" s="1"/>
  <c r="H27" i="1"/>
  <c r="H28" i="1" s="1"/>
  <c r="H29" i="1" s="1"/>
  <c r="H81" i="1"/>
  <c r="H82" i="1" s="1"/>
  <c r="H83" i="1" s="1"/>
  <c r="H75" i="1"/>
  <c r="H76" i="1" s="1"/>
  <c r="H77" i="1" s="1"/>
  <c r="H592" i="1"/>
  <c r="H59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<sst xmlns="http://schemas.openxmlformats.org/spreadsheetml/2006/main" count="836" uniqueCount="11">
  <si>
    <t>Date</t>
  </si>
  <si>
    <t>Month-Year</t>
  </si>
  <si>
    <t>C</t>
  </si>
  <si>
    <t>L</t>
  </si>
  <si>
    <t>Real SA GDP</t>
  </si>
  <si>
    <t>Real SA CF</t>
  </si>
  <si>
    <t>nan</t>
  </si>
  <si>
    <t>R_SA_CF</t>
  </si>
  <si>
    <t>R_SA_GDP</t>
  </si>
  <si>
    <t>Investment/Adj_GDP</t>
  </si>
  <si>
    <t>Change_QoQ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</si>
</sst>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.#####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0" borderId="0" xfId="0" applyNumberFormat="1"/>
    <xf numFmtId="14" fontId="0" fillId="3" borderId="2" xfId="0" applyNumberFormat="1" applyFont="1" applyFill="1" applyBorder="1"/>
    <xf numFmtId="2" fontId="0" fillId="3" borderId="2" xfId="0" applyNumberFormat="1" applyFont="1" applyFill="1" applyBorder="1"/>
    <xf numFmtId="164" fontId="0" fillId="3" borderId="2" xfId="0" applyNumberFormat="1" applyFont="1" applyFill="1" applyBorder="1"/>
    <xf numFmtId="14" fontId="0" fillId="3" borderId="2" xfId="0" applyNumberFormat="1" applyFont="1" applyFill="1" applyBorder="1" applyAlignment="1">
      <alignment wrapText="1"/>
    </xf>
    <xf numFmtId="165" fontId="0" fillId="0" borderId="0" xfId="0" applyNumberFormat="1"/>
    <xf numFmtId="165" fontId="0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4"/>
  <sheetViews>
    <sheetView tabSelected="1" workbookViewId="0">
      <pane xSplit="1" ySplit="1" topLeftCell="E11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defaultRowHeight="15" x14ac:dyDescent="0.25"/>
  <cols>
    <col min="1" max="1" width="10.42578125" bestFit="1" customWidth="1"/>
    <col min="2" max="2" width="10.85546875" customWidth="1"/>
    <col min="3" max="3" width="24.5703125" customWidth="1"/>
    <col min="4" max="4" width="14.42578125" bestFit="1" customWidth="1"/>
    <col min="5" max="5" width="18.28515625" style="14" bestFit="1" customWidth="1"/>
    <col min="6" max="6" width="11.7109375" bestFit="1" customWidth="1"/>
    <col min="7" max="7" width="12.42578125" bestFit="1" customWidth="1"/>
    <col min="8" max="8" width="12.42578125" customWidth="1"/>
    <col min="9" max="9" width="7.85546875" customWidth="1"/>
  </cols>
  <sheetData>
    <row r="1" spans="1:9" x14ac:dyDescent="0.25">
      <c r="A1" s="1" t="s">
        <v>0</v>
      </c>
      <c r="B1" s="2" t="s">
        <v>1</v>
      </c>
      <c r="C1" t="s">
        <v>8</v>
      </c>
      <c r="D1" t="s">
        <v>7</v>
      </c>
      <c r="E1" s="14" t="s">
        <v>9</v>
      </c>
      <c r="F1" t="s">
        <v>10</v>
      </c>
      <c r="G1" s="3" t="s">
        <v>3</v>
      </c>
      <c r="H1" s="2" t="s">
        <v>2</v>
      </c>
    </row>
    <row r="2" spans="1:9" x14ac:dyDescent="0.25">
      <c r="A2" s="10">
        <f>Source!A2</f>
        <v>24441</v>
      </c>
      <c r="B2" s="13" t="str">
        <f>MONTH(A2)&amp;"-"&amp;YEAR(A2)</f>
        <v>11-1966</v>
      </c>
      <c r="C2" s="11" t="str">
        <f>Source!B2</f>
        <v>nan</v>
      </c>
      <c r="D2" s="11" t="str">
        <f>Source!C2</f>
        <v>nan</v>
      </c>
      <c r="E2" s="15">
        <f>IFERROR(D2/(C2-D2),0)</f>
        <v>0</v>
      </c>
      <c r="F2" s="12"/>
      <c r="G2" s="5"/>
      <c r="H2" s="4"/>
    </row>
    <row r="3" spans="1:9" x14ac:dyDescent="0.25">
      <c r="A3" s="10">
        <f>Source!A3</f>
        <v>24472</v>
      </c>
      <c r="B3" s="10" t="str">
        <f t="shared" ref="B3:B66" si="0">MONTH(A3)&amp;"-"&amp;YEAR(A3)</f>
        <v>12-1966</v>
      </c>
      <c r="C3" s="11">
        <f>Source!B3</f>
        <v>123205000000</v>
      </c>
      <c r="D3" s="11">
        <f>Source!C3</f>
        <v>19939000000</v>
      </c>
      <c r="E3" s="15">
        <f t="shared" ref="E3:E66" si="1">IFERROR(D3/(C3-D3),0)</f>
        <v>0.19308388046404432</v>
      </c>
      <c r="F3" s="12"/>
      <c r="G3" s="7"/>
      <c r="H3" s="6"/>
      <c r="I3" s="8"/>
    </row>
    <row r="4" spans="1:9" x14ac:dyDescent="0.25">
      <c r="A4" s="10">
        <f>Source!A4</f>
        <v>24503</v>
      </c>
      <c r="B4" s="10" t="str">
        <f t="shared" si="0"/>
        <v>1-1967</v>
      </c>
      <c r="C4" s="11" t="str">
        <f>Source!B4</f>
        <v>nan</v>
      </c>
      <c r="D4" s="11" t="str">
        <f>Source!C4</f>
        <v>nan</v>
      </c>
      <c r="E4" s="15">
        <f t="shared" si="1"/>
        <v>0</v>
      </c>
      <c r="F4" s="12"/>
      <c r="G4" s="5"/>
      <c r="H4" s="4"/>
    </row>
    <row r="5" spans="1:9" x14ac:dyDescent="0.25">
      <c r="A5" s="10">
        <f>Source!A5</f>
        <v>24531</v>
      </c>
      <c r="B5" s="10" t="str">
        <f t="shared" si="0"/>
        <v>2-1967</v>
      </c>
      <c r="C5" s="11" t="str">
        <f>Source!B5</f>
        <v>nan</v>
      </c>
      <c r="D5" s="11" t="str">
        <f>Source!C5</f>
        <v>nan</v>
      </c>
      <c r="E5" s="15">
        <f t="shared" si="1"/>
        <v>0</v>
      </c>
      <c r="F5" s="12">
        <f t="shared" ref="F5:F70" si="2">E5-E2</f>
        <v>0</v>
      </c>
      <c r="G5" s="7"/>
      <c r="H5" s="6"/>
    </row>
    <row r="6" spans="1:9" x14ac:dyDescent="0.25">
      <c r="A6" s="10">
        <f>Source!A6</f>
        <v>24562</v>
      </c>
      <c r="B6" s="10" t="str">
        <f t="shared" si="0"/>
        <v>3-1967</v>
      </c>
      <c r="C6" s="11">
        <f>Source!B6</f>
        <v>124814000000</v>
      </c>
      <c r="D6" s="11">
        <f>Source!C6</f>
        <v>20825000000</v>
      </c>
      <c r="E6" s="15">
        <f t="shared" si="1"/>
        <v>0.20026156612718654</v>
      </c>
      <c r="F6" s="12">
        <f t="shared" si="2"/>
        <v>7.1776856631422248E-3</v>
      </c>
      <c r="G6" s="5"/>
      <c r="H6" s="4"/>
    </row>
    <row r="7" spans="1:9" x14ac:dyDescent="0.25">
      <c r="A7" s="10">
        <f>Source!A7</f>
        <v>24592</v>
      </c>
      <c r="B7" s="10" t="str">
        <f t="shared" si="0"/>
        <v>4-1967</v>
      </c>
      <c r="C7" s="11" t="str">
        <f>Source!B7</f>
        <v>nan</v>
      </c>
      <c r="D7" s="11" t="str">
        <f>Source!C7</f>
        <v>nan</v>
      </c>
      <c r="E7" s="15">
        <f t="shared" si="1"/>
        <v>0</v>
      </c>
      <c r="F7" s="12">
        <f t="shared" si="2"/>
        <v>0</v>
      </c>
      <c r="G7" s="7"/>
      <c r="H7" s="6"/>
    </row>
    <row r="8" spans="1:9" x14ac:dyDescent="0.25">
      <c r="A8" s="10">
        <f>Source!A8</f>
        <v>24623</v>
      </c>
      <c r="B8" s="10" t="str">
        <f t="shared" si="0"/>
        <v>5-1967</v>
      </c>
      <c r="C8" s="11" t="str">
        <f>Source!B8</f>
        <v>nan</v>
      </c>
      <c r="D8" s="11" t="str">
        <f>Source!C8</f>
        <v>nan</v>
      </c>
      <c r="E8" s="15">
        <f t="shared" si="1"/>
        <v>0</v>
      </c>
      <c r="F8" s="12">
        <f t="shared" si="2"/>
        <v>0</v>
      </c>
      <c r="G8" s="5"/>
      <c r="H8" s="4"/>
    </row>
    <row r="9" spans="1:9" x14ac:dyDescent="0.25">
      <c r="A9" s="10">
        <f>Source!A9</f>
        <v>24653</v>
      </c>
      <c r="B9" s="10" t="str">
        <f t="shared" si="0"/>
        <v>6-1967</v>
      </c>
      <c r="C9" s="11">
        <f>Source!B9</f>
        <v>125167000000</v>
      </c>
      <c r="D9" s="11">
        <f>Source!C9</f>
        <v>20752000000</v>
      </c>
      <c r="E9" s="15">
        <f t="shared" si="1"/>
        <v>0.19874539098788488</v>
      </c>
      <c r="F9" s="12">
        <f t="shared" si="2"/>
        <v>-1.516175139301662E-3</v>
      </c>
      <c r="G9" s="7"/>
      <c r="H9" s="6"/>
    </row>
    <row r="10" spans="1:9" x14ac:dyDescent="0.25">
      <c r="A10" s="10">
        <f>Source!A10</f>
        <v>24684</v>
      </c>
      <c r="B10" s="10" t="str">
        <f t="shared" si="0"/>
        <v>7-1967</v>
      </c>
      <c r="C10" s="11" t="str">
        <f>Source!B10</f>
        <v>nan</v>
      </c>
      <c r="D10" s="11" t="str">
        <f>Source!C10</f>
        <v>nan</v>
      </c>
      <c r="E10" s="15">
        <f t="shared" si="1"/>
        <v>0</v>
      </c>
      <c r="F10" s="12">
        <f t="shared" si="2"/>
        <v>0</v>
      </c>
      <c r="G10" s="5"/>
      <c r="H10" s="4"/>
    </row>
    <row r="11" spans="1:9" x14ac:dyDescent="0.25">
      <c r="A11" s="10">
        <f>Source!A11</f>
        <v>24715</v>
      </c>
      <c r="B11" s="10" t="str">
        <f t="shared" si="0"/>
        <v>8-1967</v>
      </c>
      <c r="C11" s="11" t="str">
        <f>Source!B11</f>
        <v>nan</v>
      </c>
      <c r="D11" s="11" t="str">
        <f>Source!C11</f>
        <v>nan</v>
      </c>
      <c r="E11" s="15">
        <f t="shared" si="1"/>
        <v>0</v>
      </c>
      <c r="F11" s="12">
        <f t="shared" si="2"/>
        <v>0</v>
      </c>
      <c r="G11" s="7"/>
      <c r="H11" s="6"/>
    </row>
    <row r="12" spans="1:9" x14ac:dyDescent="0.25">
      <c r="A12" s="10">
        <f>Source!A12</f>
        <v>24745</v>
      </c>
      <c r="B12" s="10" t="str">
        <f t="shared" si="0"/>
        <v>9-1967</v>
      </c>
      <c r="C12" s="11">
        <f>Source!B12</f>
        <v>125503000000</v>
      </c>
      <c r="D12" s="11">
        <f>Source!C12</f>
        <v>20378000000</v>
      </c>
      <c r="E12" s="15">
        <f t="shared" si="1"/>
        <v>0.19384542211652794</v>
      </c>
      <c r="F12" s="12">
        <f t="shared" si="2"/>
        <v>-4.8999688713569356E-3</v>
      </c>
      <c r="G12" s="5"/>
      <c r="H12" s="4"/>
    </row>
    <row r="13" spans="1:9" x14ac:dyDescent="0.25">
      <c r="A13" s="10">
        <f>Source!A13</f>
        <v>24776</v>
      </c>
      <c r="B13" s="10" t="str">
        <f t="shared" si="0"/>
        <v>10-1967</v>
      </c>
      <c r="C13" s="11" t="str">
        <f>Source!B13</f>
        <v>nan</v>
      </c>
      <c r="D13" s="11" t="str">
        <f>Source!C13</f>
        <v>nan</v>
      </c>
      <c r="E13" s="15">
        <f t="shared" si="1"/>
        <v>0</v>
      </c>
      <c r="F13" s="12">
        <f t="shared" si="2"/>
        <v>0</v>
      </c>
      <c r="G13" s="7"/>
      <c r="H13" s="6"/>
    </row>
    <row r="14" spans="1:9" x14ac:dyDescent="0.25">
      <c r="A14" s="10">
        <f>Source!A14</f>
        <v>24806</v>
      </c>
      <c r="B14" s="10" t="str">
        <f t="shared" si="0"/>
        <v>11-1967</v>
      </c>
      <c r="C14" s="11" t="str">
        <f>Source!B14</f>
        <v>nan</v>
      </c>
      <c r="D14" s="11" t="str">
        <f>Source!C14</f>
        <v>nan</v>
      </c>
      <c r="E14" s="15">
        <f t="shared" si="1"/>
        <v>0</v>
      </c>
      <c r="F14" s="12">
        <f t="shared" si="2"/>
        <v>0</v>
      </c>
      <c r="G14" s="7"/>
      <c r="H14" s="4"/>
    </row>
    <row r="15" spans="1:9" x14ac:dyDescent="0.25">
      <c r="A15" s="10">
        <f>Source!A15</f>
        <v>24837</v>
      </c>
      <c r="B15" s="10" t="str">
        <f t="shared" si="0"/>
        <v>12-1967</v>
      </c>
      <c r="C15" s="11">
        <f>Source!B15</f>
        <v>129598000000</v>
      </c>
      <c r="D15" s="11">
        <f>Source!C15</f>
        <v>21544000000</v>
      </c>
      <c r="E15" s="15">
        <f t="shared" si="1"/>
        <v>0.19938179058618838</v>
      </c>
      <c r="F15" s="12">
        <f t="shared" si="2"/>
        <v>5.5363684696604354E-3</v>
      </c>
      <c r="G15" s="7"/>
      <c r="H15" s="7"/>
    </row>
    <row r="16" spans="1:9" x14ac:dyDescent="0.25">
      <c r="A16" s="10">
        <f>Source!A16</f>
        <v>24868</v>
      </c>
      <c r="B16" s="10" t="str">
        <f t="shared" si="0"/>
        <v>1-1968</v>
      </c>
      <c r="C16" s="11" t="str">
        <f>Source!B16</f>
        <v>nan</v>
      </c>
      <c r="D16" s="11" t="str">
        <f>Source!C16</f>
        <v>nan</v>
      </c>
      <c r="E16" s="15">
        <f t="shared" si="1"/>
        <v>0</v>
      </c>
      <c r="F16" s="12">
        <f t="shared" si="2"/>
        <v>0</v>
      </c>
      <c r="G16" s="7"/>
      <c r="H16" s="4"/>
    </row>
    <row r="17" spans="1:8" x14ac:dyDescent="0.25">
      <c r="A17" s="10">
        <f>Source!A17</f>
        <v>24897</v>
      </c>
      <c r="B17" s="10" t="str">
        <f t="shared" si="0"/>
        <v>2-1968</v>
      </c>
      <c r="C17" s="11" t="str">
        <f>Source!B17</f>
        <v>nan</v>
      </c>
      <c r="D17" s="11" t="str">
        <f>Source!C17</f>
        <v>nan</v>
      </c>
      <c r="E17" s="15">
        <f t="shared" si="1"/>
        <v>0</v>
      </c>
      <c r="F17" s="12">
        <f t="shared" si="2"/>
        <v>0</v>
      </c>
      <c r="G17" s="7"/>
      <c r="H17" s="6"/>
    </row>
    <row r="18" spans="1:8" x14ac:dyDescent="0.25">
      <c r="A18" s="10">
        <f>Source!A18</f>
        <v>24928</v>
      </c>
      <c r="B18" s="10" t="str">
        <f t="shared" si="0"/>
        <v>3-1968</v>
      </c>
      <c r="C18" s="11">
        <f>Source!B18</f>
        <v>128758000000</v>
      </c>
      <c r="D18" s="11">
        <f>Source!C18</f>
        <v>21002000000</v>
      </c>
      <c r="E18" s="15">
        <f t="shared" si="1"/>
        <v>0.19490330004825718</v>
      </c>
      <c r="F18" s="12">
        <f t="shared" si="2"/>
        <v>-4.4784905379312012E-3</v>
      </c>
      <c r="G18" s="7">
        <f>IFERROR(STANDARDIZE(E18,AVERAGE(E15,E12,E9,E6),_xlfn.STDEV.S((E15,E12,E9,E6))),G17)</f>
        <v>-1.0968218887833394</v>
      </c>
      <c r="H18" s="7">
        <f>IFERROR(STANDARDIZE(F18,AVERAGE(F15,F12,F9,F6),_xlfn.STDEV.S((F15,F12,F9,F6))),H17)</f>
        <v>-1.056019184582524</v>
      </c>
    </row>
    <row r="19" spans="1:8" x14ac:dyDescent="0.25">
      <c r="A19" s="10">
        <f>Source!A19</f>
        <v>24958</v>
      </c>
      <c r="B19" s="10" t="str">
        <f t="shared" si="0"/>
        <v>4-1968</v>
      </c>
      <c r="C19" s="11" t="str">
        <f>Source!B19</f>
        <v>nan</v>
      </c>
      <c r="D19" s="11" t="str">
        <f>Source!C19</f>
        <v>nan</v>
      </c>
      <c r="E19" s="15">
        <f t="shared" si="1"/>
        <v>0</v>
      </c>
      <c r="F19" s="12">
        <f t="shared" si="2"/>
        <v>0</v>
      </c>
      <c r="G19" s="7">
        <f>IFERROR(STANDARDIZE(E19,AVERAGE(E16,E13,E10,E7),_xlfn.STDEV.S((E16,E13,E10,E7))),G18)</f>
        <v>-1.0968218887833394</v>
      </c>
      <c r="H19" s="7">
        <f>IFERROR(STANDARDIZE(F19,AVERAGE(F16,F13,F10,F7),_xlfn.STDEV.S((F16,F13,F10,F7))),H18)</f>
        <v>-1.056019184582524</v>
      </c>
    </row>
    <row r="20" spans="1:8" x14ac:dyDescent="0.25">
      <c r="A20" s="10">
        <f>Source!A20</f>
        <v>24989</v>
      </c>
      <c r="B20" s="10" t="str">
        <f t="shared" si="0"/>
        <v>5-1968</v>
      </c>
      <c r="C20" s="11" t="str">
        <f>Source!B20</f>
        <v>nan</v>
      </c>
      <c r="D20" s="11" t="str">
        <f>Source!C20</f>
        <v>nan</v>
      </c>
      <c r="E20" s="15">
        <f t="shared" si="1"/>
        <v>0</v>
      </c>
      <c r="F20" s="12">
        <f t="shared" si="2"/>
        <v>0</v>
      </c>
      <c r="G20" s="7">
        <f>IFERROR(STANDARDIZE(E20,AVERAGE(E17,E14,E11,E8),_xlfn.STDEV.S((E17,E14,E11,E8))),G19)</f>
        <v>-1.0968218887833394</v>
      </c>
      <c r="H20" s="7">
        <f>IFERROR(STANDARDIZE(F20,AVERAGE(F17,F14,F11,F8),_xlfn.STDEV.S((F17,F14,F11,F8))),H19)</f>
        <v>-1.056019184582524</v>
      </c>
    </row>
    <row r="21" spans="1:8" x14ac:dyDescent="0.25">
      <c r="A21" s="10">
        <f>Source!A21</f>
        <v>25019</v>
      </c>
      <c r="B21" s="10" t="str">
        <f t="shared" si="0"/>
        <v>6-1968</v>
      </c>
      <c r="C21" s="11">
        <f>Source!B21</f>
        <v>131272000000</v>
      </c>
      <c r="D21" s="11">
        <f>Source!C21</f>
        <v>21470000000</v>
      </c>
      <c r="E21" s="15">
        <f t="shared" si="1"/>
        <v>0.19553377898398935</v>
      </c>
      <c r="F21" s="12">
        <f t="shared" si="2"/>
        <v>6.3047893573217606E-4</v>
      </c>
      <c r="G21" s="7">
        <f>IFERROR(STANDARDIZE(E21,AVERAGE(E18,E15,E12,E9),_xlfn.STDEV.S((E18,E15,E12,E9))),G20)</f>
        <v>-0.43037949615153537</v>
      </c>
      <c r="H21" s="7">
        <f>IFERROR(STANDARDIZE(F21,AVERAGE(F18,F15,F12,F9),_xlfn.STDEV.S((F18,F15,F12,F9))),H20)</f>
        <v>0.40830803436519164</v>
      </c>
    </row>
    <row r="22" spans="1:8" x14ac:dyDescent="0.25">
      <c r="A22" s="10">
        <f>Source!A22</f>
        <v>25050</v>
      </c>
      <c r="B22" s="10" t="str">
        <f t="shared" si="0"/>
        <v>7-1968</v>
      </c>
      <c r="C22" s="11" t="str">
        <f>Source!B22</f>
        <v>nan</v>
      </c>
      <c r="D22" s="11" t="str">
        <f>Source!C22</f>
        <v>nan</v>
      </c>
      <c r="E22" s="15">
        <f t="shared" si="1"/>
        <v>0</v>
      </c>
      <c r="F22" s="12">
        <f t="shared" si="2"/>
        <v>0</v>
      </c>
      <c r="G22" s="7">
        <f>IFERROR(STANDARDIZE(E22,AVERAGE(E19,E16,E13,E10),_xlfn.STDEV.S((E19,E16,E13,E10))),G21)</f>
        <v>-0.43037949615153537</v>
      </c>
      <c r="H22" s="7">
        <f>IFERROR(STANDARDIZE(F22,AVERAGE(F19,F16,F13,F10),_xlfn.STDEV.S((F19,F16,F13,F10))),H21)</f>
        <v>0.40830803436519164</v>
      </c>
    </row>
    <row r="23" spans="1:8" x14ac:dyDescent="0.25">
      <c r="A23" s="10">
        <f>Source!A23</f>
        <v>25081</v>
      </c>
      <c r="B23" s="10" t="str">
        <f t="shared" si="0"/>
        <v>8-1968</v>
      </c>
      <c r="C23" s="11" t="str">
        <f>Source!B23</f>
        <v>nan</v>
      </c>
      <c r="D23" s="11" t="str">
        <f>Source!C23</f>
        <v>nan</v>
      </c>
      <c r="E23" s="15">
        <f t="shared" si="1"/>
        <v>0</v>
      </c>
      <c r="F23" s="12">
        <f t="shared" si="2"/>
        <v>0</v>
      </c>
      <c r="G23" s="7">
        <f>IFERROR(STANDARDIZE(E23,AVERAGE(E20,E17,E14,E11),_xlfn.STDEV.S((E20,E17,E14,E11))),G22)</f>
        <v>-0.43037949615153537</v>
      </c>
      <c r="H23" s="7">
        <f>IFERROR(STANDARDIZE(F23,AVERAGE(F20,F17,F14,F11),_xlfn.STDEV.S((F20,F17,F14,F11))),H22)</f>
        <v>0.40830803436519164</v>
      </c>
    </row>
    <row r="24" spans="1:8" x14ac:dyDescent="0.25">
      <c r="A24" s="10">
        <f>Source!A24</f>
        <v>25111</v>
      </c>
      <c r="B24" s="10" t="str">
        <f t="shared" si="0"/>
        <v>9-1968</v>
      </c>
      <c r="C24" s="11">
        <f>Source!B24</f>
        <v>131860000000</v>
      </c>
      <c r="D24" s="11">
        <f>Source!C24</f>
        <v>22590000000</v>
      </c>
      <c r="E24" s="15">
        <f t="shared" si="1"/>
        <v>0.206735609041823</v>
      </c>
      <c r="F24" s="12">
        <f t="shared" si="2"/>
        <v>1.120183005783365E-2</v>
      </c>
      <c r="G24" s="7">
        <f>IFERROR(STANDARDIZE(E24,AVERAGE(E21,E18,E15,E12),_xlfn.STDEV.S((E21,E18,E15,E12))),G23)</f>
        <v>4.4834746749074155</v>
      </c>
      <c r="H24" s="7">
        <f>IFERROR(STANDARDIZE(F24,AVERAGE(F21,F18,F15,F12),_xlfn.STDEV.S((F21,F18,F15,F12))),H23)</f>
        <v>2.4413712255905762</v>
      </c>
    </row>
    <row r="25" spans="1:8" x14ac:dyDescent="0.25">
      <c r="A25" s="10">
        <f>Source!A25</f>
        <v>25142</v>
      </c>
      <c r="B25" s="10" t="str">
        <f t="shared" si="0"/>
        <v>10-1968</v>
      </c>
      <c r="C25" s="11" t="str">
        <f>Source!B25</f>
        <v>nan</v>
      </c>
      <c r="D25" s="11" t="str">
        <f>Source!C25</f>
        <v>nan</v>
      </c>
      <c r="E25" s="15">
        <f t="shared" si="1"/>
        <v>0</v>
      </c>
      <c r="F25" s="12">
        <f t="shared" si="2"/>
        <v>0</v>
      </c>
      <c r="G25" s="7">
        <f>IFERROR(STANDARDIZE(E25,AVERAGE(E22,E19,E16,E13),_xlfn.STDEV.S((E22,E19,E16,E13))),G24)</f>
        <v>4.4834746749074155</v>
      </c>
      <c r="H25" s="7">
        <f>IFERROR(STANDARDIZE(F25,AVERAGE(F22,F19,F16,F13),_xlfn.STDEV.S((F22,F19,F16,F13))),H24)</f>
        <v>2.4413712255905762</v>
      </c>
    </row>
    <row r="26" spans="1:8" x14ac:dyDescent="0.25">
      <c r="A26" s="10">
        <f>Source!A26</f>
        <v>25172</v>
      </c>
      <c r="B26" s="10" t="str">
        <f t="shared" si="0"/>
        <v>11-1968</v>
      </c>
      <c r="C26" s="11" t="str">
        <f>Source!B26</f>
        <v>nan</v>
      </c>
      <c r="D26" s="11" t="str">
        <f>Source!C26</f>
        <v>nan</v>
      </c>
      <c r="E26" s="15">
        <f t="shared" si="1"/>
        <v>0</v>
      </c>
      <c r="F26" s="12">
        <f t="shared" si="2"/>
        <v>0</v>
      </c>
      <c r="G26" s="7">
        <f>IFERROR(STANDARDIZE(E26,AVERAGE(E23,E20,E17,E14),_xlfn.STDEV.S((E23,E20,E17,E14))),G25)</f>
        <v>4.4834746749074155</v>
      </c>
      <c r="H26" s="7">
        <f>IFERROR(STANDARDIZE(F26,AVERAGE(F23,F20,F17,F14),_xlfn.STDEV.S((F23,F20,F17,F14))),H25)</f>
        <v>2.4413712255905762</v>
      </c>
    </row>
    <row r="27" spans="1:8" x14ac:dyDescent="0.25">
      <c r="A27" s="10">
        <f>Source!A27</f>
        <v>25203</v>
      </c>
      <c r="B27" s="10" t="str">
        <f t="shared" si="0"/>
        <v>12-1968</v>
      </c>
      <c r="C27" s="11">
        <f>Source!B27</f>
        <v>132011000000</v>
      </c>
      <c r="D27" s="11">
        <f>Source!C27</f>
        <v>20943000000</v>
      </c>
      <c r="E27" s="15">
        <f t="shared" si="1"/>
        <v>0.18856016134260092</v>
      </c>
      <c r="F27" s="12">
        <f t="shared" si="2"/>
        <v>-1.817544769922208E-2</v>
      </c>
      <c r="G27" s="7">
        <f>IFERROR(STANDARDIZE(E27,AVERAGE(E24,E21,E18,E15),_xlfn.STDEV.S((E24,E21,E18,E15))),G26)</f>
        <v>-1.9453871717591782</v>
      </c>
      <c r="H27" s="7">
        <f>IFERROR(STANDARDIZE(F27,AVERAGE(F24,F21,F18,F15),_xlfn.STDEV.S((F24,F21,F18,F15))),H26)</f>
        <v>-3.1892633679853102</v>
      </c>
    </row>
    <row r="28" spans="1:8" x14ac:dyDescent="0.25">
      <c r="A28" s="10">
        <f>Source!A28</f>
        <v>25234</v>
      </c>
      <c r="B28" s="10" t="str">
        <f t="shared" si="0"/>
        <v>1-1969</v>
      </c>
      <c r="C28" s="11" t="str">
        <f>Source!B28</f>
        <v>nan</v>
      </c>
      <c r="D28" s="11" t="str">
        <f>Source!C28</f>
        <v>nan</v>
      </c>
      <c r="E28" s="15">
        <f t="shared" si="1"/>
        <v>0</v>
      </c>
      <c r="F28" s="12">
        <f t="shared" si="2"/>
        <v>0</v>
      </c>
      <c r="G28" s="7">
        <f>IFERROR(STANDARDIZE(E28,AVERAGE(E25,E22,E19,E16),_xlfn.STDEV.S((E25,E22,E19,E16))),G27)</f>
        <v>-1.9453871717591782</v>
      </c>
      <c r="H28" s="7">
        <f>IFERROR(STANDARDIZE(F28,AVERAGE(F25,F22,F19,F16),_xlfn.STDEV.S((F25,F22,F19,F16))),H27)</f>
        <v>-3.1892633679853102</v>
      </c>
    </row>
    <row r="29" spans="1:8" x14ac:dyDescent="0.25">
      <c r="A29" s="10">
        <f>Source!A29</f>
        <v>25262</v>
      </c>
      <c r="B29" s="10" t="str">
        <f t="shared" si="0"/>
        <v>2-1969</v>
      </c>
      <c r="C29" s="11" t="str">
        <f>Source!B29</f>
        <v>nan</v>
      </c>
      <c r="D29" s="11" t="str">
        <f>Source!C29</f>
        <v>nan</v>
      </c>
      <c r="E29" s="15">
        <f t="shared" si="1"/>
        <v>0</v>
      </c>
      <c r="F29" s="12">
        <f t="shared" si="2"/>
        <v>0</v>
      </c>
      <c r="G29" s="7">
        <f>IFERROR(STANDARDIZE(E29,AVERAGE(E26,E23,E20,E17),_xlfn.STDEV.S((E26,E23,E20,E17))),G28)</f>
        <v>-1.9453871717591782</v>
      </c>
      <c r="H29" s="7">
        <f>IFERROR(STANDARDIZE(F29,AVERAGE(F26,F23,F20,F17),_xlfn.STDEV.S((F26,F23,F20,F17))),H28)</f>
        <v>-3.1892633679853102</v>
      </c>
    </row>
    <row r="30" spans="1:8" x14ac:dyDescent="0.25">
      <c r="A30" s="10">
        <f>Source!A30</f>
        <v>25293</v>
      </c>
      <c r="B30" s="10" t="str">
        <f t="shared" si="0"/>
        <v>3-1969</v>
      </c>
      <c r="C30" s="11">
        <f>Source!B30</f>
        <v>133150000000</v>
      </c>
      <c r="D30" s="11">
        <f>Source!C30</f>
        <v>21121000000</v>
      </c>
      <c r="E30" s="15">
        <f t="shared" si="1"/>
        <v>0.18853154094029226</v>
      </c>
      <c r="F30" s="12">
        <f t="shared" si="2"/>
        <v>-2.8620402308665582E-5</v>
      </c>
      <c r="G30" s="7">
        <f>IFERROR(STANDARDIZE(E30,AVERAGE(E27,E24,E21,E18),_xlfn.STDEV.S((E27,E24,E21,E18))),G29)</f>
        <v>-1.0457646857008158</v>
      </c>
      <c r="H30" s="7">
        <f>IFERROR(STANDARDIZE(F30,AVERAGE(F27,F24,F21,F18),_xlfn.STDEV.S((F27,F24,F21,F18))),H29)</f>
        <v>0.21928961274450279</v>
      </c>
    </row>
    <row r="31" spans="1:8" x14ac:dyDescent="0.25">
      <c r="A31" s="10">
        <f>Source!A31</f>
        <v>25323</v>
      </c>
      <c r="B31" s="10" t="str">
        <f t="shared" si="0"/>
        <v>4-1969</v>
      </c>
      <c r="C31" s="11" t="str">
        <f>Source!B31</f>
        <v>nan</v>
      </c>
      <c r="D31" s="11" t="str">
        <f>Source!C31</f>
        <v>nan</v>
      </c>
      <c r="E31" s="15">
        <f t="shared" si="1"/>
        <v>0</v>
      </c>
      <c r="F31" s="12">
        <f t="shared" si="2"/>
        <v>0</v>
      </c>
      <c r="G31" s="7">
        <f>IFERROR(STANDARDIZE(E31,AVERAGE(E28,E25,E22,E19),_xlfn.STDEV.S((E28,E25,E22,E19))),G30)</f>
        <v>-1.0457646857008158</v>
      </c>
      <c r="H31" s="7">
        <f>IFERROR(STANDARDIZE(F31,AVERAGE(F28,F25,F22,F19),_xlfn.STDEV.S((F28,F25,F22,F19))),H30)</f>
        <v>0.21928961274450279</v>
      </c>
    </row>
    <row r="32" spans="1:8" x14ac:dyDescent="0.25">
      <c r="A32" s="10">
        <f>Source!A32</f>
        <v>25354</v>
      </c>
      <c r="B32" s="10" t="str">
        <f t="shared" si="0"/>
        <v>5-1969</v>
      </c>
      <c r="C32" s="11" t="str">
        <f>Source!B32</f>
        <v>nan</v>
      </c>
      <c r="D32" s="11" t="str">
        <f>Source!C32</f>
        <v>nan</v>
      </c>
      <c r="E32" s="15">
        <f t="shared" si="1"/>
        <v>0</v>
      </c>
      <c r="F32" s="12">
        <f t="shared" si="2"/>
        <v>0</v>
      </c>
      <c r="G32" s="7">
        <f>IFERROR(STANDARDIZE(E32,AVERAGE(E29,E26,E23,E20),_xlfn.STDEV.S((E29,E26,E23,E20))),G31)</f>
        <v>-1.0457646857008158</v>
      </c>
      <c r="H32" s="7">
        <f>IFERROR(STANDARDIZE(F32,AVERAGE(F29,F26,F23,F20),_xlfn.STDEV.S((F29,F26,F23,F20))),H31)</f>
        <v>0.21928961274450279</v>
      </c>
    </row>
    <row r="33" spans="1:8" x14ac:dyDescent="0.25">
      <c r="A33" s="10">
        <f>Source!A33</f>
        <v>25384</v>
      </c>
      <c r="B33" s="10" t="str">
        <f t="shared" si="0"/>
        <v>6-1969</v>
      </c>
      <c r="C33" s="11">
        <f>Source!B33</f>
        <v>134034000000</v>
      </c>
      <c r="D33" s="11">
        <f>Source!C33</f>
        <v>21966000000</v>
      </c>
      <c r="E33" s="15">
        <f t="shared" si="1"/>
        <v>0.19600599635935326</v>
      </c>
      <c r="F33" s="12">
        <f t="shared" si="2"/>
        <v>7.4744554190609991E-3</v>
      </c>
      <c r="G33" s="7">
        <f>IFERROR(STANDARDIZE(E33,AVERAGE(E30,E27,E24,E21),_xlfn.STDEV.S((E30,E27,E24,E21))),G32)</f>
        <v>0.13575136806642374</v>
      </c>
      <c r="H33" s="7">
        <f>IFERROR(STANDARDIZE(F33,AVERAGE(F30,F27,F24,F21),_xlfn.STDEV.S((F30,F27,F24,F21))),H32)</f>
        <v>0.74359858247342769</v>
      </c>
    </row>
    <row r="34" spans="1:8" x14ac:dyDescent="0.25">
      <c r="A34" s="10">
        <f>Source!A34</f>
        <v>25415</v>
      </c>
      <c r="B34" s="10" t="str">
        <f t="shared" si="0"/>
        <v>7-1969</v>
      </c>
      <c r="C34" s="11" t="str">
        <f>Source!B34</f>
        <v>nan</v>
      </c>
      <c r="D34" s="11" t="str">
        <f>Source!C34</f>
        <v>nan</v>
      </c>
      <c r="E34" s="15">
        <f t="shared" si="1"/>
        <v>0</v>
      </c>
      <c r="F34" s="12">
        <f t="shared" si="2"/>
        <v>0</v>
      </c>
      <c r="G34" s="7">
        <f>IFERROR(STANDARDIZE(E34,AVERAGE(E31,E28,E25,E22),_xlfn.STDEV.S((E31,E28,E25,E22))),G33)</f>
        <v>0.13575136806642374</v>
      </c>
      <c r="H34" s="7">
        <f>IFERROR(STANDARDIZE(F34,AVERAGE(F31,F28,F25,F22),_xlfn.STDEV.S((F31,F28,F25,F22))),H33)</f>
        <v>0.74359858247342769</v>
      </c>
    </row>
    <row r="35" spans="1:8" x14ac:dyDescent="0.25">
      <c r="A35" s="10">
        <f>Source!A35</f>
        <v>25446</v>
      </c>
      <c r="B35" s="10" t="str">
        <f t="shared" si="0"/>
        <v>8-1969</v>
      </c>
      <c r="C35" s="11" t="str">
        <f>Source!B35</f>
        <v>nan</v>
      </c>
      <c r="D35" s="11" t="str">
        <f>Source!C35</f>
        <v>nan</v>
      </c>
      <c r="E35" s="15">
        <f t="shared" si="1"/>
        <v>0</v>
      </c>
      <c r="F35" s="12">
        <f t="shared" si="2"/>
        <v>0</v>
      </c>
      <c r="G35" s="7">
        <f>IFERROR(STANDARDIZE(E35,AVERAGE(E32,E29,E26,E23),_xlfn.STDEV.S((E32,E29,E26,E23))),G34)</f>
        <v>0.13575136806642374</v>
      </c>
      <c r="H35" s="7">
        <f>IFERROR(STANDARDIZE(F35,AVERAGE(F32,F29,F26,F23),_xlfn.STDEV.S((F32,F29,F26,F23))),H34)</f>
        <v>0.74359858247342769</v>
      </c>
    </row>
    <row r="36" spans="1:8" x14ac:dyDescent="0.25">
      <c r="A36" s="10">
        <f>Source!A36</f>
        <v>25476</v>
      </c>
      <c r="B36" s="10" t="str">
        <f t="shared" si="0"/>
        <v>9-1969</v>
      </c>
      <c r="C36" s="11">
        <f>Source!B36</f>
        <v>134789000000</v>
      </c>
      <c r="D36" s="11">
        <f>Source!C36</f>
        <v>22090000000</v>
      </c>
      <c r="E36" s="15">
        <f t="shared" si="1"/>
        <v>0.19600883770042324</v>
      </c>
      <c r="F36" s="12">
        <f t="shared" si="2"/>
        <v>2.8413410699812403E-6</v>
      </c>
      <c r="G36" s="7">
        <f>IFERROR(STANDARDIZE(E36,AVERAGE(E33,E30,E27,E24),_xlfn.STDEV.S((E33,E30,E27,E24))),G35)</f>
        <v>0.12210782367839165</v>
      </c>
      <c r="H36" s="7">
        <f>IFERROR(STANDARDIZE(F36,AVERAGE(F33,F30,F27,F24),_xlfn.STDEV.S((F33,F30,F27,F24))),H35)</f>
        <v>-8.8222566214561562E-3</v>
      </c>
    </row>
    <row r="37" spans="1:8" x14ac:dyDescent="0.25">
      <c r="A37" s="10">
        <f>Source!A37</f>
        <v>25507</v>
      </c>
      <c r="B37" s="10" t="str">
        <f t="shared" si="0"/>
        <v>10-1969</v>
      </c>
      <c r="C37" s="11" t="str">
        <f>Source!B37</f>
        <v>nan</v>
      </c>
      <c r="D37" s="11" t="str">
        <f>Source!C37</f>
        <v>nan</v>
      </c>
      <c r="E37" s="15">
        <f t="shared" si="1"/>
        <v>0</v>
      </c>
      <c r="F37" s="12">
        <f t="shared" si="2"/>
        <v>0</v>
      </c>
      <c r="G37" s="7">
        <f>IFERROR(STANDARDIZE(E37,AVERAGE(E34,E31,E28,E25),_xlfn.STDEV.S((E34,E31,E28,E25))),G36)</f>
        <v>0.12210782367839165</v>
      </c>
      <c r="H37" s="7">
        <f>IFERROR(STANDARDIZE(F37,AVERAGE(F34,F31,F28,F25),_xlfn.STDEV.S((F34,F31,F28,F25))),H36)</f>
        <v>-8.8222566214561562E-3</v>
      </c>
    </row>
    <row r="38" spans="1:8" x14ac:dyDescent="0.25">
      <c r="A38" s="10">
        <f>Source!A38</f>
        <v>25537</v>
      </c>
      <c r="B38" s="10" t="str">
        <f t="shared" si="0"/>
        <v>11-1969</v>
      </c>
      <c r="C38" s="11" t="str">
        <f>Source!B38</f>
        <v>nan</v>
      </c>
      <c r="D38" s="11" t="str">
        <f>Source!C38</f>
        <v>nan</v>
      </c>
      <c r="E38" s="15">
        <f t="shared" si="1"/>
        <v>0</v>
      </c>
      <c r="F38" s="12">
        <f t="shared" si="2"/>
        <v>0</v>
      </c>
      <c r="G38" s="7">
        <f>IFERROR(STANDARDIZE(E38,AVERAGE(E35,E32,E29,E26),_xlfn.STDEV.S((E35,E32,E29,E26))),G37)</f>
        <v>0.12210782367839165</v>
      </c>
      <c r="H38" s="7">
        <f>IFERROR(STANDARDIZE(F38,AVERAGE(F35,F32,F29,F26),_xlfn.STDEV.S((F35,F32,F29,F26))),H37)</f>
        <v>-8.8222566214561562E-3</v>
      </c>
    </row>
    <row r="39" spans="1:8" x14ac:dyDescent="0.25">
      <c r="A39" s="10">
        <f>Source!A39</f>
        <v>25568</v>
      </c>
      <c r="B39" s="10" t="str">
        <f t="shared" si="0"/>
        <v>12-1969</v>
      </c>
      <c r="C39" s="11">
        <f>Source!B39</f>
        <v>133719000000</v>
      </c>
      <c r="D39" s="11">
        <f>Source!C39</f>
        <v>21372000000</v>
      </c>
      <c r="E39" s="15">
        <f t="shared" si="1"/>
        <v>0.19023204891986434</v>
      </c>
      <c r="F39" s="12">
        <f t="shared" si="2"/>
        <v>-5.7767887805589002E-3</v>
      </c>
      <c r="G39" s="7">
        <f>IFERROR(STANDARDIZE(E39,AVERAGE(E36,E33,E30,E27),_xlfn.STDEV.S((E36,E33,E30,E27))),G38)</f>
        <v>-0.47460711151320883</v>
      </c>
      <c r="H39" s="7">
        <f>IFERROR(STANDARDIZE(F39,AVERAGE(F36,F33,F30,F27),_xlfn.STDEV.S((F36,F33,F30,F27))),H38)</f>
        <v>-0.28354860542511567</v>
      </c>
    </row>
    <row r="40" spans="1:8" x14ac:dyDescent="0.25">
      <c r="A40" s="10">
        <f>Source!A40</f>
        <v>25599</v>
      </c>
      <c r="B40" s="10" t="str">
        <f t="shared" si="0"/>
        <v>1-1970</v>
      </c>
      <c r="C40" s="11" t="str">
        <f>Source!B40</f>
        <v>nan</v>
      </c>
      <c r="D40" s="11" t="str">
        <f>Source!C40</f>
        <v>nan</v>
      </c>
      <c r="E40" s="15">
        <f t="shared" si="1"/>
        <v>0</v>
      </c>
      <c r="F40" s="12">
        <f t="shared" si="2"/>
        <v>0</v>
      </c>
      <c r="G40" s="7">
        <f>IFERROR(STANDARDIZE(E40,AVERAGE(E37,E34,E31,E28),_xlfn.STDEV.S((E37,E34,E31,E28))),G39)</f>
        <v>-0.47460711151320883</v>
      </c>
      <c r="H40" s="7">
        <f>IFERROR(STANDARDIZE(F40,AVERAGE(F37,F34,F31,F28),_xlfn.STDEV.S((F37,F34,F31,F28))),H39)</f>
        <v>-0.28354860542511567</v>
      </c>
    </row>
    <row r="41" spans="1:8" x14ac:dyDescent="0.25">
      <c r="A41" s="10">
        <f>Source!A41</f>
        <v>25627</v>
      </c>
      <c r="B41" s="10" t="str">
        <f t="shared" si="0"/>
        <v>2-1970</v>
      </c>
      <c r="C41" s="11" t="str">
        <f>Source!B41</f>
        <v>nan</v>
      </c>
      <c r="D41" s="11" t="str">
        <f>Source!C41</f>
        <v>nan</v>
      </c>
      <c r="E41" s="15">
        <f t="shared" si="1"/>
        <v>0</v>
      </c>
      <c r="F41" s="12">
        <f t="shared" si="2"/>
        <v>0</v>
      </c>
      <c r="G41" s="7">
        <f>IFERROR(STANDARDIZE(E41,AVERAGE(E38,E35,E32,E29),_xlfn.STDEV.S((E38,E35,E32,E29))),G40)</f>
        <v>-0.47460711151320883</v>
      </c>
      <c r="H41" s="7">
        <f>IFERROR(STANDARDIZE(F41,AVERAGE(F38,F35,F32,F29),_xlfn.STDEV.S((F38,F35,F32,F29))),H40)</f>
        <v>-0.28354860542511567</v>
      </c>
    </row>
    <row r="42" spans="1:8" x14ac:dyDescent="0.25">
      <c r="A42" s="10">
        <f>Source!A42</f>
        <v>25658</v>
      </c>
      <c r="B42" s="10" t="str">
        <f t="shared" si="0"/>
        <v>3-1970</v>
      </c>
      <c r="C42" s="11">
        <f>Source!B42</f>
        <v>136840000000</v>
      </c>
      <c r="D42" s="11">
        <f>Source!C42</f>
        <v>22185000000</v>
      </c>
      <c r="E42" s="15">
        <f t="shared" si="1"/>
        <v>0.19349352405041212</v>
      </c>
      <c r="F42" s="12">
        <f t="shared" si="2"/>
        <v>3.2614751305477807E-3</v>
      </c>
      <c r="G42" s="7">
        <f>IFERROR(STANDARDIZE(E42,AVERAGE(E39,E36,E33,E30),_xlfn.STDEV.S((E39,E36,E33,E30))),G41)</f>
        <v>0.20549413593543531</v>
      </c>
      <c r="H42" s="7">
        <f>IFERROR(STANDARDIZE(F42,AVERAGE(F39,F36,F33,F30),_xlfn.STDEV.S((F39,F36,F33,F30))),H41)</f>
        <v>0.52341075139280779</v>
      </c>
    </row>
    <row r="43" spans="1:8" x14ac:dyDescent="0.25">
      <c r="A43" s="10">
        <f>Source!A43</f>
        <v>25688</v>
      </c>
      <c r="B43" s="10" t="str">
        <f t="shared" si="0"/>
        <v>4-1970</v>
      </c>
      <c r="C43" s="11" t="str">
        <f>Source!B43</f>
        <v>nan</v>
      </c>
      <c r="D43" s="11" t="str">
        <f>Source!C43</f>
        <v>nan</v>
      </c>
      <c r="E43" s="15">
        <f t="shared" si="1"/>
        <v>0</v>
      </c>
      <c r="F43" s="12">
        <f t="shared" si="2"/>
        <v>0</v>
      </c>
      <c r="G43" s="7">
        <f>IFERROR(STANDARDIZE(E43,AVERAGE(E40,E37,E34,E31),_xlfn.STDEV.S((E40,E37,E34,E31))),G42)</f>
        <v>0.20549413593543531</v>
      </c>
      <c r="H43" s="7">
        <f>IFERROR(STANDARDIZE(F43,AVERAGE(F40,F37,F34,F31),_xlfn.STDEV.S((F40,F37,F34,F31))),H42)</f>
        <v>0.52341075139280779</v>
      </c>
    </row>
    <row r="44" spans="1:8" x14ac:dyDescent="0.25">
      <c r="A44" s="10">
        <f>Source!A44</f>
        <v>25719</v>
      </c>
      <c r="B44" s="10" t="str">
        <f t="shared" si="0"/>
        <v>5-1970</v>
      </c>
      <c r="C44" s="11" t="str">
        <f>Source!B44</f>
        <v>nan</v>
      </c>
      <c r="D44" s="11" t="str">
        <f>Source!C44</f>
        <v>nan</v>
      </c>
      <c r="E44" s="15">
        <f t="shared" si="1"/>
        <v>0</v>
      </c>
      <c r="F44" s="12">
        <f t="shared" si="2"/>
        <v>0</v>
      </c>
      <c r="G44" s="7">
        <f>IFERROR(STANDARDIZE(E44,AVERAGE(E41,E38,E35,E32),_xlfn.STDEV.S((E41,E38,E35,E32))),G43)</f>
        <v>0.20549413593543531</v>
      </c>
      <c r="H44" s="7">
        <f>IFERROR(STANDARDIZE(F44,AVERAGE(F41,F38,F35,F32),_xlfn.STDEV.S((F41,F38,F35,F32))),H43)</f>
        <v>0.52341075139280779</v>
      </c>
    </row>
    <row r="45" spans="1:8" x14ac:dyDescent="0.25">
      <c r="A45" s="10">
        <f>Source!A45</f>
        <v>25749</v>
      </c>
      <c r="B45" s="10" t="str">
        <f t="shared" si="0"/>
        <v>6-1970</v>
      </c>
      <c r="C45" s="11">
        <f>Source!B45</f>
        <v>138057000000</v>
      </c>
      <c r="D45" s="11">
        <f>Source!C45</f>
        <v>22303000000</v>
      </c>
      <c r="E45" s="15">
        <f t="shared" si="1"/>
        <v>0.19267584705496138</v>
      </c>
      <c r="F45" s="12">
        <f t="shared" si="2"/>
        <v>-8.1767699545073902E-4</v>
      </c>
      <c r="G45" s="7">
        <f>IFERROR(STANDARDIZE(E45,AVERAGE(E42,E39,E36,E33),_xlfn.STDEV.S((E42,E39,E36,E33))),G44)</f>
        <v>-0.45984979083042454</v>
      </c>
      <c r="H45" s="7">
        <f>IFERROR(STANDARDIZE(F45,AVERAGE(F42,F39,F36,F33),_xlfn.STDEV.S((F42,F39,F36,F33))),H44)</f>
        <v>-0.36823472216923864</v>
      </c>
    </row>
    <row r="46" spans="1:8" x14ac:dyDescent="0.25">
      <c r="A46" s="10">
        <f>Source!A46</f>
        <v>25780</v>
      </c>
      <c r="B46" s="10" t="str">
        <f t="shared" si="0"/>
        <v>7-1970</v>
      </c>
      <c r="C46" s="11" t="str">
        <f>Source!B46</f>
        <v>nan</v>
      </c>
      <c r="D46" s="11" t="str">
        <f>Source!C46</f>
        <v>nan</v>
      </c>
      <c r="E46" s="15">
        <f t="shared" si="1"/>
        <v>0</v>
      </c>
      <c r="F46" s="12">
        <f t="shared" si="2"/>
        <v>0</v>
      </c>
      <c r="G46" s="7">
        <f>IFERROR(STANDARDIZE(E46,AVERAGE(E43,E40,E37,E34),_xlfn.STDEV.S((E43,E40,E37,E34))),G45)</f>
        <v>-0.45984979083042454</v>
      </c>
      <c r="H46" s="7">
        <f>IFERROR(STANDARDIZE(F46,AVERAGE(F43,F40,F37,F34),_xlfn.STDEV.S((F43,F40,F37,F34))),H45)</f>
        <v>-0.36823472216923864</v>
      </c>
    </row>
    <row r="47" spans="1:8" x14ac:dyDescent="0.25">
      <c r="A47" s="10">
        <f>Source!A47</f>
        <v>25811</v>
      </c>
      <c r="B47" s="10" t="str">
        <f t="shared" si="0"/>
        <v>8-1970</v>
      </c>
      <c r="C47" s="11" t="str">
        <f>Source!B47</f>
        <v>nan</v>
      </c>
      <c r="D47" s="11" t="str">
        <f>Source!C47</f>
        <v>nan</v>
      </c>
      <c r="E47" s="15">
        <f t="shared" si="1"/>
        <v>0</v>
      </c>
      <c r="F47" s="12">
        <f t="shared" si="2"/>
        <v>0</v>
      </c>
      <c r="G47" s="7">
        <f>IFERROR(STANDARDIZE(E47,AVERAGE(E44,E41,E38,E35),_xlfn.STDEV.S((E44,E41,E38,E35))),G46)</f>
        <v>-0.45984979083042454</v>
      </c>
      <c r="H47" s="7">
        <f>IFERROR(STANDARDIZE(F47,AVERAGE(F44,F41,F38,F35),_xlfn.STDEV.S((F44,F41,F38,F35))),H46)</f>
        <v>-0.36823472216923864</v>
      </c>
    </row>
    <row r="48" spans="1:8" x14ac:dyDescent="0.25">
      <c r="A48" s="10">
        <f>Source!A48</f>
        <v>25841</v>
      </c>
      <c r="B48" s="10" t="str">
        <f t="shared" si="0"/>
        <v>9-1970</v>
      </c>
      <c r="C48" s="11">
        <f>Source!B48</f>
        <v>139036000000</v>
      </c>
      <c r="D48" s="11">
        <f>Source!C48</f>
        <v>22776000000</v>
      </c>
      <c r="E48" s="15">
        <f t="shared" si="1"/>
        <v>0.19590572853948046</v>
      </c>
      <c r="F48" s="12">
        <f t="shared" si="2"/>
        <v>3.2298814845190815E-3</v>
      </c>
      <c r="G48" s="7">
        <f>IFERROR(STANDARDIZE(E48,AVERAGE(E45,E42,E39,E36),_xlfn.STDEV.S((E45,E42,E39,E36))),G47)</f>
        <v>1.1768301841448434</v>
      </c>
      <c r="H48" s="7">
        <f>IFERROR(STANDARDIZE(F48,AVERAGE(F45,F42,F39,F36),_xlfn.STDEV.S((F45,F42,F39,F36))),H47)</f>
        <v>1.0869617738361945</v>
      </c>
    </row>
    <row r="49" spans="1:8" x14ac:dyDescent="0.25">
      <c r="A49" s="10">
        <f>Source!A49</f>
        <v>25872</v>
      </c>
      <c r="B49" s="10" t="str">
        <f t="shared" si="0"/>
        <v>10-1970</v>
      </c>
      <c r="C49" s="11" t="str">
        <f>Source!B49</f>
        <v>nan</v>
      </c>
      <c r="D49" s="11" t="str">
        <f>Source!C49</f>
        <v>nan</v>
      </c>
      <c r="E49" s="15">
        <f t="shared" si="1"/>
        <v>0</v>
      </c>
      <c r="F49" s="12">
        <f t="shared" si="2"/>
        <v>0</v>
      </c>
      <c r="G49" s="7">
        <f>IFERROR(STANDARDIZE(E49,AVERAGE(E46,E43,E40,E37),_xlfn.STDEV.S((E46,E43,E40,E37))),G48)</f>
        <v>1.1768301841448434</v>
      </c>
      <c r="H49" s="7">
        <f>IFERROR(STANDARDIZE(F49,AVERAGE(F46,F43,F40,F37),_xlfn.STDEV.S((F46,F43,F40,F37))),H48)</f>
        <v>1.0869617738361945</v>
      </c>
    </row>
    <row r="50" spans="1:8" x14ac:dyDescent="0.25">
      <c r="A50" s="10">
        <f>Source!A50</f>
        <v>25902</v>
      </c>
      <c r="B50" s="10" t="str">
        <f t="shared" si="0"/>
        <v>11-1970</v>
      </c>
      <c r="C50" s="11" t="str">
        <f>Source!B50</f>
        <v>nan</v>
      </c>
      <c r="D50" s="11" t="str">
        <f>Source!C50</f>
        <v>nan</v>
      </c>
      <c r="E50" s="15">
        <f t="shared" si="1"/>
        <v>0</v>
      </c>
      <c r="F50" s="12">
        <f t="shared" si="2"/>
        <v>0</v>
      </c>
      <c r="G50" s="7">
        <f>IFERROR(STANDARDIZE(E50,AVERAGE(E47,E44,E41,E38),_xlfn.STDEV.S((E47,E44,E41,E38))),G49)</f>
        <v>1.1768301841448434</v>
      </c>
      <c r="H50" s="7">
        <f>IFERROR(STANDARDIZE(F50,AVERAGE(F47,F44,F41,F38),_xlfn.STDEV.S((F47,F44,F41,F38))),H49)</f>
        <v>1.0869617738361945</v>
      </c>
    </row>
    <row r="51" spans="1:8" x14ac:dyDescent="0.25">
      <c r="A51" s="10">
        <f>Source!A51</f>
        <v>25933</v>
      </c>
      <c r="B51" s="10" t="str">
        <f t="shared" si="0"/>
        <v>12-1970</v>
      </c>
      <c r="C51" s="11">
        <f>Source!B51</f>
        <v>137749000000</v>
      </c>
      <c r="D51" s="11">
        <f>Source!C51</f>
        <v>21962000000</v>
      </c>
      <c r="E51" s="15">
        <f t="shared" si="1"/>
        <v>0.18967587034813926</v>
      </c>
      <c r="F51" s="12">
        <f t="shared" si="2"/>
        <v>-6.2298581913411977E-3</v>
      </c>
      <c r="G51" s="7">
        <f>IFERROR(STANDARDIZE(E51,AVERAGE(E48,E45,E42,E39),_xlfn.STDEV.S((E48,E45,E42,E39))),G50)</f>
        <v>-1.4532475594438339</v>
      </c>
      <c r="H51" s="7">
        <f>IFERROR(STANDARDIZE(F51,AVERAGE(F48,F45,F42,F39),_xlfn.STDEV.S((F48,F45,F42,F39))),H50)</f>
        <v>-1.4475592437554505</v>
      </c>
    </row>
    <row r="52" spans="1:8" x14ac:dyDescent="0.25">
      <c r="A52" s="10">
        <f>Source!A52</f>
        <v>25964</v>
      </c>
      <c r="B52" s="10" t="str">
        <f t="shared" si="0"/>
        <v>1-1971</v>
      </c>
      <c r="C52" s="11" t="str">
        <f>Source!B52</f>
        <v>nan</v>
      </c>
      <c r="D52" s="11" t="str">
        <f>Source!C52</f>
        <v>nan</v>
      </c>
      <c r="E52" s="15">
        <f t="shared" si="1"/>
        <v>0</v>
      </c>
      <c r="F52" s="12">
        <f t="shared" si="2"/>
        <v>0</v>
      </c>
      <c r="G52" s="7">
        <f>IFERROR(STANDARDIZE(E52,AVERAGE(E49,E46,E43,E40),_xlfn.STDEV.S((E49,E46,E43,E40))),G51)</f>
        <v>-1.4532475594438339</v>
      </c>
      <c r="H52" s="7">
        <f>IFERROR(STANDARDIZE(F52,AVERAGE(F49,F46,F43,F40),_xlfn.STDEV.S((F49,F46,F43,F40))),H51)</f>
        <v>-1.4475592437554505</v>
      </c>
    </row>
    <row r="53" spans="1:8" x14ac:dyDescent="0.25">
      <c r="A53" s="10">
        <f>Source!A53</f>
        <v>25992</v>
      </c>
      <c r="B53" s="10" t="str">
        <f t="shared" si="0"/>
        <v>2-1971</v>
      </c>
      <c r="C53" s="11" t="str">
        <f>Source!B53</f>
        <v>nan</v>
      </c>
      <c r="D53" s="11" t="str">
        <f>Source!C53</f>
        <v>nan</v>
      </c>
      <c r="E53" s="15">
        <f t="shared" si="1"/>
        <v>0</v>
      </c>
      <c r="F53" s="12">
        <f t="shared" si="2"/>
        <v>0</v>
      </c>
      <c r="G53" s="7">
        <f>IFERROR(STANDARDIZE(E53,AVERAGE(E50,E47,E44,E41),_xlfn.STDEV.S((E50,E47,E44,E41))),G52)</f>
        <v>-1.4532475594438339</v>
      </c>
      <c r="H53" s="7">
        <f>IFERROR(STANDARDIZE(F53,AVERAGE(F50,F47,F44,F41),_xlfn.STDEV.S((F50,F47,F44,F41))),H52)</f>
        <v>-1.4475592437554505</v>
      </c>
    </row>
    <row r="54" spans="1:8" x14ac:dyDescent="0.25">
      <c r="A54" s="10">
        <f>Source!A54</f>
        <v>26023</v>
      </c>
      <c r="B54" s="10" t="str">
        <f t="shared" si="0"/>
        <v>3-1971</v>
      </c>
      <c r="C54" s="11">
        <f>Source!B54</f>
        <v>139470000000</v>
      </c>
      <c r="D54" s="11">
        <f>Source!C54</f>
        <v>22721000000</v>
      </c>
      <c r="E54" s="15">
        <f t="shared" si="1"/>
        <v>0.19461408663029234</v>
      </c>
      <c r="F54" s="12">
        <f t="shared" si="2"/>
        <v>4.938216282153074E-3</v>
      </c>
      <c r="G54" s="7">
        <f>IFERROR(STANDARDIZE(E54,AVERAGE(E51,E48,E45,E42),_xlfn.STDEV.S((E51,E48,E45,E42))),G53)</f>
        <v>0.65208423160242635</v>
      </c>
      <c r="H54" s="7">
        <f>IFERROR(STANDARDIZE(F54,AVERAGE(F51,F48,F45,F42),_xlfn.STDEV.S((F51,F48,F45,F42))),H53)</f>
        <v>1.1308730210955344</v>
      </c>
    </row>
    <row r="55" spans="1:8" x14ac:dyDescent="0.25">
      <c r="A55" s="10">
        <f>Source!A55</f>
        <v>26053</v>
      </c>
      <c r="B55" s="10" t="str">
        <f t="shared" si="0"/>
        <v>4-1971</v>
      </c>
      <c r="C55" s="11" t="str">
        <f>Source!B55</f>
        <v>nan</v>
      </c>
      <c r="D55" s="11" t="str">
        <f>Source!C55</f>
        <v>nan</v>
      </c>
      <c r="E55" s="15">
        <f t="shared" si="1"/>
        <v>0</v>
      </c>
      <c r="F55" s="12">
        <f t="shared" si="2"/>
        <v>0</v>
      </c>
      <c r="G55" s="7">
        <f>IFERROR(STANDARDIZE(E55,AVERAGE(E52,E49,E46,E43),_xlfn.STDEV.S((E52,E49,E46,E43))),G54)</f>
        <v>0.65208423160242635</v>
      </c>
      <c r="H55" s="7">
        <f>IFERROR(STANDARDIZE(F55,AVERAGE(F52,F49,F46,F43),_xlfn.STDEV.S((F52,F49,F46,F43))),H54)</f>
        <v>1.1308730210955344</v>
      </c>
    </row>
    <row r="56" spans="1:8" x14ac:dyDescent="0.25">
      <c r="A56" s="10">
        <f>Source!A56</f>
        <v>26084</v>
      </c>
      <c r="B56" s="10" t="str">
        <f t="shared" si="0"/>
        <v>5-1971</v>
      </c>
      <c r="C56" s="11" t="str">
        <f>Source!B56</f>
        <v>nan</v>
      </c>
      <c r="D56" s="11" t="str">
        <f>Source!C56</f>
        <v>nan</v>
      </c>
      <c r="E56" s="15">
        <f t="shared" si="1"/>
        <v>0</v>
      </c>
      <c r="F56" s="12">
        <f t="shared" si="2"/>
        <v>0</v>
      </c>
      <c r="G56" s="7">
        <f>IFERROR(STANDARDIZE(E56,AVERAGE(E53,E50,E47,E44),_xlfn.STDEV.S((E53,E50,E47,E44))),G55)</f>
        <v>0.65208423160242635</v>
      </c>
      <c r="H56" s="7">
        <f>IFERROR(STANDARDIZE(F56,AVERAGE(F53,F50,F47,F44),_xlfn.STDEV.S((F53,F50,F47,F44))),H55)</f>
        <v>1.1308730210955344</v>
      </c>
    </row>
    <row r="57" spans="1:8" x14ac:dyDescent="0.25">
      <c r="A57" s="10">
        <f>Source!A57</f>
        <v>26114</v>
      </c>
      <c r="B57" s="10" t="str">
        <f t="shared" si="0"/>
        <v>6-1971</v>
      </c>
      <c r="C57" s="11">
        <f>Source!B57</f>
        <v>141523000000</v>
      </c>
      <c r="D57" s="11">
        <f>Source!C57</f>
        <v>22923000000</v>
      </c>
      <c r="E57" s="15">
        <f t="shared" si="1"/>
        <v>0.19327993254637438</v>
      </c>
      <c r="F57" s="12">
        <f t="shared" si="2"/>
        <v>-1.33415408391796E-3</v>
      </c>
      <c r="G57" s="7">
        <f>IFERROR(STANDARDIZE(E57,AVERAGE(E54,E51,E48,E45),_xlfn.STDEV.S((E54,E51,E48,E45))),G56)</f>
        <v>2.2906205157534214E-2</v>
      </c>
      <c r="H57" s="7">
        <f>IFERROR(STANDARDIZE(F57,AVERAGE(F54,F51,F48,F45),_xlfn.STDEV.S((F54,F51,F48,F45))),H56)</f>
        <v>-0.32506840706532736</v>
      </c>
    </row>
    <row r="58" spans="1:8" x14ac:dyDescent="0.25">
      <c r="A58" s="10">
        <f>Source!A58</f>
        <v>26145</v>
      </c>
      <c r="B58" s="10" t="str">
        <f t="shared" si="0"/>
        <v>7-1971</v>
      </c>
      <c r="C58" s="11" t="str">
        <f>Source!B58</f>
        <v>nan</v>
      </c>
      <c r="D58" s="11" t="str">
        <f>Source!C58</f>
        <v>nan</v>
      </c>
      <c r="E58" s="15">
        <f t="shared" si="1"/>
        <v>0</v>
      </c>
      <c r="F58" s="12">
        <f t="shared" si="2"/>
        <v>0</v>
      </c>
      <c r="G58" s="7">
        <f>IFERROR(STANDARDIZE(E58,AVERAGE(E55,E52,E49,E46),_xlfn.STDEV.S((E55,E52,E49,E46))),G57)</f>
        <v>2.2906205157534214E-2</v>
      </c>
      <c r="H58" s="7">
        <f>IFERROR(STANDARDIZE(F58,AVERAGE(F55,F52,F49,F46),_xlfn.STDEV.S((F55,F52,F49,F46))),H57)</f>
        <v>-0.32506840706532736</v>
      </c>
    </row>
    <row r="59" spans="1:8" x14ac:dyDescent="0.25">
      <c r="A59" s="10">
        <f>Source!A59</f>
        <v>26176</v>
      </c>
      <c r="B59" s="10" t="str">
        <f t="shared" si="0"/>
        <v>8-1971</v>
      </c>
      <c r="C59" s="11" t="str">
        <f>Source!B59</f>
        <v>nan</v>
      </c>
      <c r="D59" s="11" t="str">
        <f>Source!C59</f>
        <v>nan</v>
      </c>
      <c r="E59" s="15">
        <f t="shared" si="1"/>
        <v>0</v>
      </c>
      <c r="F59" s="12">
        <f t="shared" si="2"/>
        <v>0</v>
      </c>
      <c r="G59" s="7">
        <f>IFERROR(STANDARDIZE(E59,AVERAGE(E56,E53,E50,E47),_xlfn.STDEV.S((E56,E53,E50,E47))),G58)</f>
        <v>2.2906205157534214E-2</v>
      </c>
      <c r="H59" s="7">
        <f>IFERROR(STANDARDIZE(F59,AVERAGE(F56,F53,F50,F47),_xlfn.STDEV.S((F56,F53,F50,F47))),H58)</f>
        <v>-0.32506840706532736</v>
      </c>
    </row>
    <row r="60" spans="1:8" x14ac:dyDescent="0.25">
      <c r="A60" s="10">
        <f>Source!A60</f>
        <v>26206</v>
      </c>
      <c r="B60" s="10" t="str">
        <f t="shared" si="0"/>
        <v>9-1971</v>
      </c>
      <c r="C60" s="11">
        <f>Source!B60</f>
        <v>141689000000</v>
      </c>
      <c r="D60" s="11">
        <f>Source!C60</f>
        <v>22881000000</v>
      </c>
      <c r="E60" s="15">
        <f t="shared" si="1"/>
        <v>0.19258804120934617</v>
      </c>
      <c r="F60" s="12">
        <f t="shared" si="2"/>
        <v>-6.9189133702821093E-4</v>
      </c>
      <c r="G60" s="7">
        <f>IFERROR(STANDARDIZE(E60,AVERAGE(E57,E54,E51,E48),_xlfn.STDEV.S((E57,E54,E51,E48))),G59)</f>
        <v>-0.29079274799287064</v>
      </c>
      <c r="H60" s="7">
        <f>IFERROR(STANDARDIZE(F60,AVERAGE(F57,F54,F51,F48),_xlfn.STDEV.S((F57,F54,F51,F48))),H59)</f>
        <v>-0.16822629643617559</v>
      </c>
    </row>
    <row r="61" spans="1:8" x14ac:dyDescent="0.25">
      <c r="A61" s="10">
        <f>Source!A61</f>
        <v>26237</v>
      </c>
      <c r="B61" s="10" t="str">
        <f t="shared" si="0"/>
        <v>10-1971</v>
      </c>
      <c r="C61" s="11" t="str">
        <f>Source!B61</f>
        <v>nan</v>
      </c>
      <c r="D61" s="11" t="str">
        <f>Source!C61</f>
        <v>nan</v>
      </c>
      <c r="E61" s="15">
        <f t="shared" si="1"/>
        <v>0</v>
      </c>
      <c r="F61" s="12">
        <f t="shared" si="2"/>
        <v>0</v>
      </c>
      <c r="G61" s="7">
        <f>IFERROR(STANDARDIZE(E61,AVERAGE(E58,E55,E52,E49),_xlfn.STDEV.S((E58,E55,E52,E49))),G60)</f>
        <v>-0.29079274799287064</v>
      </c>
      <c r="H61" s="7">
        <f>IFERROR(STANDARDIZE(F61,AVERAGE(F58,F55,F52,F49),_xlfn.STDEV.S((F58,F55,F52,F49))),H60)</f>
        <v>-0.16822629643617559</v>
      </c>
    </row>
    <row r="62" spans="1:8" x14ac:dyDescent="0.25">
      <c r="A62" s="10">
        <f>Source!A62</f>
        <v>26267</v>
      </c>
      <c r="B62" s="10" t="str">
        <f t="shared" si="0"/>
        <v>11-1971</v>
      </c>
      <c r="C62" s="11" t="str">
        <f>Source!B62</f>
        <v>nan</v>
      </c>
      <c r="D62" s="11" t="str">
        <f>Source!C62</f>
        <v>nan</v>
      </c>
      <c r="E62" s="15">
        <f t="shared" si="1"/>
        <v>0</v>
      </c>
      <c r="F62" s="12">
        <f t="shared" si="2"/>
        <v>0</v>
      </c>
      <c r="G62" s="7">
        <f>IFERROR(STANDARDIZE(E62,AVERAGE(E59,E56,E53,E50),_xlfn.STDEV.S((E59,E56,E53,E50))),G61)</f>
        <v>-0.29079274799287064</v>
      </c>
      <c r="H62" s="7">
        <f>IFERROR(STANDARDIZE(F62,AVERAGE(F59,F56,F53,F50),_xlfn.STDEV.S((F59,F56,F53,F50))),H61)</f>
        <v>-0.16822629643617559</v>
      </c>
    </row>
    <row r="63" spans="1:8" x14ac:dyDescent="0.25">
      <c r="A63" s="10">
        <f>Source!A63</f>
        <v>26298</v>
      </c>
      <c r="B63" s="10" t="str">
        <f t="shared" si="0"/>
        <v>12-1971</v>
      </c>
      <c r="C63" s="11">
        <f>Source!B63</f>
        <v>141916000000</v>
      </c>
      <c r="D63" s="11">
        <f>Source!C63</f>
        <v>22200000000</v>
      </c>
      <c r="E63" s="15">
        <f t="shared" si="1"/>
        <v>0.18543887199705972</v>
      </c>
      <c r="F63" s="12">
        <f t="shared" si="2"/>
        <v>-7.1491692122864492E-3</v>
      </c>
      <c r="G63" s="7">
        <f>IFERROR(STANDARDIZE(E63,AVERAGE(E60,E57,E54,E51),_xlfn.STDEV.S((E60,E57,E54,E51))),G62)</f>
        <v>-3.4038457339983541</v>
      </c>
      <c r="H63" s="7">
        <f>IFERROR(STANDARDIZE(F63,AVERAGE(F60,F57,F54,F51),_xlfn.STDEV.S((F60,F57,F54,F51))),H62)</f>
        <v>-1.3823328012324581</v>
      </c>
    </row>
    <row r="64" spans="1:8" x14ac:dyDescent="0.25">
      <c r="A64" s="10">
        <f>Source!A64</f>
        <v>26329</v>
      </c>
      <c r="B64" s="10" t="str">
        <f t="shared" si="0"/>
        <v>1-1972</v>
      </c>
      <c r="C64" s="11" t="str">
        <f>Source!B64</f>
        <v>nan</v>
      </c>
      <c r="D64" s="11" t="str">
        <f>Source!C64</f>
        <v>nan</v>
      </c>
      <c r="E64" s="15">
        <f t="shared" si="1"/>
        <v>0</v>
      </c>
      <c r="F64" s="12">
        <f t="shared" si="2"/>
        <v>0</v>
      </c>
      <c r="G64" s="7">
        <f>IFERROR(STANDARDIZE(E64,AVERAGE(E61,E58,E55,E52),_xlfn.STDEV.S((E61,E58,E55,E52))),G63)</f>
        <v>-3.4038457339983541</v>
      </c>
      <c r="H64" s="7">
        <f>IFERROR(STANDARDIZE(F64,AVERAGE(F61,F58,F55,F52),_xlfn.STDEV.S((F61,F58,F55,F52))),H63)</f>
        <v>-1.3823328012324581</v>
      </c>
    </row>
    <row r="65" spans="1:8" x14ac:dyDescent="0.25">
      <c r="A65" s="10">
        <f>Source!A65</f>
        <v>26358</v>
      </c>
      <c r="B65" s="10" t="str">
        <f t="shared" si="0"/>
        <v>2-1972</v>
      </c>
      <c r="C65" s="11" t="str">
        <f>Source!B65</f>
        <v>nan</v>
      </c>
      <c r="D65" s="11" t="str">
        <f>Source!C65</f>
        <v>nan</v>
      </c>
      <c r="E65" s="15">
        <f t="shared" si="1"/>
        <v>0</v>
      </c>
      <c r="F65" s="12">
        <f t="shared" si="2"/>
        <v>0</v>
      </c>
      <c r="G65" s="7">
        <f>IFERROR(STANDARDIZE(E65,AVERAGE(E62,E59,E56,E53),_xlfn.STDEV.S((E62,E59,E56,E53))),G64)</f>
        <v>-3.4038457339983541</v>
      </c>
      <c r="H65" s="7">
        <f>IFERROR(STANDARDIZE(F65,AVERAGE(F62,F59,F56,F53),_xlfn.STDEV.S((F62,F59,F56,F53))),H64)</f>
        <v>-1.3823328012324581</v>
      </c>
    </row>
    <row r="66" spans="1:8" x14ac:dyDescent="0.25">
      <c r="A66" s="10">
        <f>Source!A66</f>
        <v>26389</v>
      </c>
      <c r="B66" s="10" t="str">
        <f t="shared" si="0"/>
        <v>3-1972</v>
      </c>
      <c r="C66" s="11">
        <f>Source!B66</f>
        <v>145563000000</v>
      </c>
      <c r="D66" s="11">
        <f>Source!C66</f>
        <v>22741000000</v>
      </c>
      <c r="E66" s="15">
        <f t="shared" si="1"/>
        <v>0.18515412548240542</v>
      </c>
      <c r="F66" s="12">
        <f t="shared" si="2"/>
        <v>-2.8474651465429379E-4</v>
      </c>
      <c r="G66" s="7">
        <f>IFERROR(STANDARDIZE(E66,AVERAGE(E63,E60,E57,E54),_xlfn.STDEV.S((E63,E60,E57,E54))),G65)</f>
        <v>-1.537547187495546</v>
      </c>
      <c r="H66" s="7">
        <f>IFERROR(STANDARDIZE(F66,AVERAGE(F63,F60,F57,F54),_xlfn.STDEV.S((F63,F60,F57,F54))),H65)</f>
        <v>0.15672159735223776</v>
      </c>
    </row>
    <row r="67" spans="1:8" x14ac:dyDescent="0.25">
      <c r="A67" s="10">
        <f>Source!A67</f>
        <v>26419</v>
      </c>
      <c r="B67" s="10" t="str">
        <f t="shared" ref="B67:B130" si="3">MONTH(A67)&amp;"-"&amp;YEAR(A67)</f>
        <v>4-1972</v>
      </c>
      <c r="C67" s="11" t="str">
        <f>Source!B67</f>
        <v>nan</v>
      </c>
      <c r="D67" s="11" t="str">
        <f>Source!C67</f>
        <v>nan</v>
      </c>
      <c r="E67" s="15">
        <f t="shared" ref="E67:E130" si="4">IFERROR(D67/(C67-D67),0)</f>
        <v>0</v>
      </c>
      <c r="F67" s="12">
        <f t="shared" si="2"/>
        <v>0</v>
      </c>
      <c r="G67" s="7">
        <f>IFERROR(STANDARDIZE(E67,AVERAGE(E64,E61,E58,E55),_xlfn.STDEV.S((E64,E61,E58,E55))),G66)</f>
        <v>-1.537547187495546</v>
      </c>
      <c r="H67" s="7">
        <f>IFERROR(STANDARDIZE(F67,AVERAGE(F64,F61,F58,F55),_xlfn.STDEV.S((F64,F61,F58,F55))),H66)</f>
        <v>0.15672159735223776</v>
      </c>
    </row>
    <row r="68" spans="1:8" x14ac:dyDescent="0.25">
      <c r="A68" s="10">
        <f>Source!A68</f>
        <v>26450</v>
      </c>
      <c r="B68" s="10" t="str">
        <f t="shared" si="3"/>
        <v>5-1972</v>
      </c>
      <c r="C68" s="11" t="str">
        <f>Source!B68</f>
        <v>nan</v>
      </c>
      <c r="D68" s="11" t="str">
        <f>Source!C68</f>
        <v>nan</v>
      </c>
      <c r="E68" s="15">
        <f t="shared" si="4"/>
        <v>0</v>
      </c>
      <c r="F68" s="12">
        <f t="shared" si="2"/>
        <v>0</v>
      </c>
      <c r="G68" s="7">
        <f>IFERROR(STANDARDIZE(E68,AVERAGE(E65,E62,E59,E56),_xlfn.STDEV.S((E65,E62,E59,E56))),G67)</f>
        <v>-1.537547187495546</v>
      </c>
      <c r="H68" s="7">
        <f>IFERROR(STANDARDIZE(F68,AVERAGE(F65,F62,F59,F56),_xlfn.STDEV.S((F65,F62,F59,F56))),H67)</f>
        <v>0.15672159735223776</v>
      </c>
    </row>
    <row r="69" spans="1:8" x14ac:dyDescent="0.25">
      <c r="A69" s="10">
        <f>Source!A69</f>
        <v>26480</v>
      </c>
      <c r="B69" s="10" t="str">
        <f t="shared" si="3"/>
        <v>6-1972</v>
      </c>
      <c r="C69" s="11">
        <f>Source!B69</f>
        <v>145999000000</v>
      </c>
      <c r="D69" s="11">
        <f>Source!C69</f>
        <v>22668000000</v>
      </c>
      <c r="E69" s="15">
        <f t="shared" si="4"/>
        <v>0.18379807185541347</v>
      </c>
      <c r="F69" s="12">
        <f t="shared" si="2"/>
        <v>-1.3560536269919543E-3</v>
      </c>
      <c r="G69" s="7">
        <f>IFERROR(STANDARDIZE(E69,AVERAGE(E66,E63,E60,E57),_xlfn.STDEV.S((E66,E63,E60,E57))),G68)</f>
        <v>-1.2029601275983002</v>
      </c>
      <c r="H69" s="7">
        <f>IFERROR(STANDARDIZE(F69,AVERAGE(F66,F63,F60,F57),_xlfn.STDEV.S((F66,F63,F60,F57))),H68)</f>
        <v>0.31347314119695613</v>
      </c>
    </row>
    <row r="70" spans="1:8" x14ac:dyDescent="0.25">
      <c r="A70" s="10">
        <f>Source!A70</f>
        <v>26511</v>
      </c>
      <c r="B70" s="10" t="str">
        <f t="shared" si="3"/>
        <v>7-1972</v>
      </c>
      <c r="C70" s="11" t="str">
        <f>Source!B70</f>
        <v>nan</v>
      </c>
      <c r="D70" s="11" t="str">
        <f>Source!C70</f>
        <v>nan</v>
      </c>
      <c r="E70" s="15">
        <f t="shared" si="4"/>
        <v>0</v>
      </c>
      <c r="F70" s="12">
        <f t="shared" si="2"/>
        <v>0</v>
      </c>
      <c r="G70" s="7">
        <f>IFERROR(STANDARDIZE(E70,AVERAGE(E67,E64,E61,E58),_xlfn.STDEV.S((E67,E64,E61,E58))),G69)</f>
        <v>-1.2029601275983002</v>
      </c>
      <c r="H70" s="7">
        <f>IFERROR(STANDARDIZE(F70,AVERAGE(F67,F64,F61,F58),_xlfn.STDEV.S((F67,F64,F61,F58))),H69)</f>
        <v>0.31347314119695613</v>
      </c>
    </row>
    <row r="71" spans="1:8" x14ac:dyDescent="0.25">
      <c r="A71" s="10">
        <f>Source!A71</f>
        <v>26542</v>
      </c>
      <c r="B71" s="10" t="str">
        <f t="shared" si="3"/>
        <v>8-1972</v>
      </c>
      <c r="C71" s="11" t="str">
        <f>Source!B71</f>
        <v>nan</v>
      </c>
      <c r="D71" s="11" t="str">
        <f>Source!C71</f>
        <v>nan</v>
      </c>
      <c r="E71" s="15">
        <f t="shared" si="4"/>
        <v>0</v>
      </c>
      <c r="F71" s="12">
        <f t="shared" ref="F71:F134" si="5">E71-E68</f>
        <v>0</v>
      </c>
      <c r="G71" s="7">
        <f>IFERROR(STANDARDIZE(E71,AVERAGE(E68,E65,E62,E59),_xlfn.STDEV.S((E68,E65,E62,E59))),G70)</f>
        <v>-1.2029601275983002</v>
      </c>
      <c r="H71" s="7">
        <f>IFERROR(STANDARDIZE(F71,AVERAGE(F68,F65,F62,F59),_xlfn.STDEV.S((F68,F65,F62,F59))),H70)</f>
        <v>0.31347314119695613</v>
      </c>
    </row>
    <row r="72" spans="1:8" x14ac:dyDescent="0.25">
      <c r="A72" s="10">
        <f>Source!A72</f>
        <v>26572</v>
      </c>
      <c r="B72" s="10" t="str">
        <f t="shared" si="3"/>
        <v>9-1972</v>
      </c>
      <c r="C72" s="11">
        <f>Source!B72</f>
        <v>148599000000</v>
      </c>
      <c r="D72" s="11">
        <f>Source!C72</f>
        <v>22800000000</v>
      </c>
      <c r="E72" s="15">
        <f t="shared" si="4"/>
        <v>0.18124150430448574</v>
      </c>
      <c r="F72" s="12">
        <f t="shared" si="5"/>
        <v>-2.5565675509277297E-3</v>
      </c>
      <c r="G72" s="7">
        <f>IFERROR(STANDARDIZE(E72,AVERAGE(E69,E66,E63,E60),_xlfn.STDEV.S((E69,E66,E63,E60))),G71)</f>
        <v>-1.389456079445478</v>
      </c>
      <c r="H72" s="7">
        <f>IFERROR(STANDARDIZE(F72,AVERAGE(F69,F66,F63,F60),_xlfn.STDEV.S((F69,F66,F63,F60))),H71)</f>
        <v>-5.7863079146267454E-2</v>
      </c>
    </row>
    <row r="73" spans="1:8" x14ac:dyDescent="0.25">
      <c r="A73" s="10">
        <f>Source!A73</f>
        <v>26603</v>
      </c>
      <c r="B73" s="10" t="str">
        <f t="shared" si="3"/>
        <v>10-1972</v>
      </c>
      <c r="C73" s="11" t="str">
        <f>Source!B73</f>
        <v>nan</v>
      </c>
      <c r="D73" s="11" t="str">
        <f>Source!C73</f>
        <v>nan</v>
      </c>
      <c r="E73" s="15">
        <f t="shared" si="4"/>
        <v>0</v>
      </c>
      <c r="F73" s="12">
        <f t="shared" si="5"/>
        <v>0</v>
      </c>
      <c r="G73" s="7">
        <f>IFERROR(STANDARDIZE(E73,AVERAGE(E70,E67,E64,E61),_xlfn.STDEV.S((E70,E67,E64,E61))),G72)</f>
        <v>-1.389456079445478</v>
      </c>
      <c r="H73" s="7">
        <f>IFERROR(STANDARDIZE(F73,AVERAGE(F70,F67,F64,F61),_xlfn.STDEV.S((F70,F67,F64,F61))),H72)</f>
        <v>-5.7863079146267454E-2</v>
      </c>
    </row>
    <row r="74" spans="1:8" x14ac:dyDescent="0.25">
      <c r="A74" s="10">
        <f>Source!A74</f>
        <v>26633</v>
      </c>
      <c r="B74" s="10" t="str">
        <f t="shared" si="3"/>
        <v>11-1972</v>
      </c>
      <c r="C74" s="11" t="str">
        <f>Source!B74</f>
        <v>nan</v>
      </c>
      <c r="D74" s="11" t="str">
        <f>Source!C74</f>
        <v>nan</v>
      </c>
      <c r="E74" s="15">
        <f t="shared" si="4"/>
        <v>0</v>
      </c>
      <c r="F74" s="12">
        <f t="shared" si="5"/>
        <v>0</v>
      </c>
      <c r="G74" s="7">
        <f>IFERROR(STANDARDIZE(E74,AVERAGE(E71,E68,E65,E62),_xlfn.STDEV.S((E71,E68,E65,E62))),G73)</f>
        <v>-1.389456079445478</v>
      </c>
      <c r="H74" s="7">
        <f>IFERROR(STANDARDIZE(F74,AVERAGE(F71,F68,F65,F62),_xlfn.STDEV.S((F71,F68,F65,F62))),H73)</f>
        <v>-5.7863079146267454E-2</v>
      </c>
    </row>
    <row r="75" spans="1:8" x14ac:dyDescent="0.25">
      <c r="A75" s="10">
        <f>Source!A75</f>
        <v>26664</v>
      </c>
      <c r="B75" s="10" t="str">
        <f t="shared" si="3"/>
        <v>12-1972</v>
      </c>
      <c r="C75" s="11">
        <f>Source!B75</f>
        <v>156439000000</v>
      </c>
      <c r="D75" s="11">
        <f>Source!C75</f>
        <v>24400000000</v>
      </c>
      <c r="E75" s="15">
        <f t="shared" si="4"/>
        <v>0.18479388665470051</v>
      </c>
      <c r="F75" s="12">
        <f t="shared" si="5"/>
        <v>3.5523823502147667E-3</v>
      </c>
      <c r="G75" s="7">
        <f>IFERROR(STANDARDIZE(E75,AVERAGE(E72,E69,E66,E63),_xlfn.STDEV.S((E72,E69,E66,E63))),G74)</f>
        <v>0.46217203876611612</v>
      </c>
      <c r="H75" s="7">
        <f>IFERROR(STANDARDIZE(F75,AVERAGE(F72,F69,F66,F63),_xlfn.STDEV.S((F72,F69,F66,F63))),H74)</f>
        <v>2.114817053524717</v>
      </c>
    </row>
    <row r="76" spans="1:8" x14ac:dyDescent="0.25">
      <c r="A76" s="10">
        <f>Source!A76</f>
        <v>26695</v>
      </c>
      <c r="B76" s="10" t="str">
        <f t="shared" si="3"/>
        <v>1-1973</v>
      </c>
      <c r="C76" s="11" t="str">
        <f>Source!B76</f>
        <v>nan</v>
      </c>
      <c r="D76" s="11" t="str">
        <f>Source!C76</f>
        <v>nan</v>
      </c>
      <c r="E76" s="15">
        <f t="shared" si="4"/>
        <v>0</v>
      </c>
      <c r="F76" s="12">
        <f t="shared" si="5"/>
        <v>0</v>
      </c>
      <c r="G76" s="7">
        <f>IFERROR(STANDARDIZE(E76,AVERAGE(E73,E70,E67,E64),_xlfn.STDEV.S((E73,E70,E67,E64))),G75)</f>
        <v>0.46217203876611612</v>
      </c>
      <c r="H76" s="7">
        <f>IFERROR(STANDARDIZE(F76,AVERAGE(F73,F70,F67,F64),_xlfn.STDEV.S((F73,F70,F67,F64))),H75)</f>
        <v>2.114817053524717</v>
      </c>
    </row>
    <row r="77" spans="1:8" x14ac:dyDescent="0.25">
      <c r="A77" s="10">
        <f>Source!A77</f>
        <v>26723</v>
      </c>
      <c r="B77" s="10" t="str">
        <f t="shared" si="3"/>
        <v>2-1973</v>
      </c>
      <c r="C77" s="11" t="str">
        <f>Source!B77</f>
        <v>nan</v>
      </c>
      <c r="D77" s="11" t="str">
        <f>Source!C77</f>
        <v>nan</v>
      </c>
      <c r="E77" s="15">
        <f t="shared" si="4"/>
        <v>0</v>
      </c>
      <c r="F77" s="12">
        <f t="shared" si="5"/>
        <v>0</v>
      </c>
      <c r="G77" s="7">
        <f>IFERROR(STANDARDIZE(E77,AVERAGE(E74,E71,E68,E65),_xlfn.STDEV.S((E74,E71,E68,E65))),G76)</f>
        <v>0.46217203876611612</v>
      </c>
      <c r="H77" s="7">
        <f>IFERROR(STANDARDIZE(F77,AVERAGE(F74,F71,F68,F65),_xlfn.STDEV.S((F74,F71,F68,F65))),H76)</f>
        <v>2.114817053524717</v>
      </c>
    </row>
    <row r="78" spans="1:8" x14ac:dyDescent="0.25">
      <c r="A78" s="10">
        <f>Source!A78</f>
        <v>26754</v>
      </c>
      <c r="B78" s="10" t="str">
        <f t="shared" si="3"/>
        <v>3-1973</v>
      </c>
      <c r="C78" s="11">
        <f>Source!B78</f>
        <v>157162000000</v>
      </c>
      <c r="D78" s="11">
        <f>Source!C78</f>
        <v>24001000000</v>
      </c>
      <c r="E78" s="15">
        <f t="shared" si="4"/>
        <v>0.18024046079557829</v>
      </c>
      <c r="F78" s="12">
        <f t="shared" si="5"/>
        <v>-4.5534258591222176E-3</v>
      </c>
      <c r="G78" s="7">
        <f>IFERROR(STANDARDIZE(E78,AVERAGE(E75,E72,E69,E66),_xlfn.STDEV.S((E75,E72,E69,E66))),G77)</f>
        <v>-1.9855433128689142</v>
      </c>
      <c r="H78" s="7">
        <f>IFERROR(STANDARDIZE(F78,AVERAGE(F75,F72,F69,F66),_xlfn.STDEV.S((F75,F72,F69,F66))),H77)</f>
        <v>-1.6612186830378486</v>
      </c>
    </row>
    <row r="79" spans="1:8" x14ac:dyDescent="0.25">
      <c r="A79" s="10">
        <f>Source!A79</f>
        <v>26784</v>
      </c>
      <c r="B79" s="10" t="str">
        <f t="shared" si="3"/>
        <v>4-1973</v>
      </c>
      <c r="C79" s="11" t="str">
        <f>Source!B79</f>
        <v>nan</v>
      </c>
      <c r="D79" s="11" t="str">
        <f>Source!C79</f>
        <v>nan</v>
      </c>
      <c r="E79" s="15">
        <f t="shared" si="4"/>
        <v>0</v>
      </c>
      <c r="F79" s="12">
        <f t="shared" si="5"/>
        <v>0</v>
      </c>
      <c r="G79" s="7">
        <f>IFERROR(STANDARDIZE(E79,AVERAGE(E76,E73,E70,E67),_xlfn.STDEV.S((E76,E73,E70,E67))),G78)</f>
        <v>-1.9855433128689142</v>
      </c>
      <c r="H79" s="7">
        <f>IFERROR(STANDARDIZE(F79,AVERAGE(F76,F73,F70,F67),_xlfn.STDEV.S((F76,F73,F70,F67))),H78)</f>
        <v>-1.6612186830378486</v>
      </c>
    </row>
    <row r="80" spans="1:8" x14ac:dyDescent="0.25">
      <c r="A80" s="10">
        <f>Source!A80</f>
        <v>26815</v>
      </c>
      <c r="B80" s="10" t="str">
        <f t="shared" si="3"/>
        <v>5-1973</v>
      </c>
      <c r="C80" s="11" t="str">
        <f>Source!B80</f>
        <v>nan</v>
      </c>
      <c r="D80" s="11" t="str">
        <f>Source!C80</f>
        <v>nan</v>
      </c>
      <c r="E80" s="15">
        <f t="shared" si="4"/>
        <v>0</v>
      </c>
      <c r="F80" s="12">
        <f t="shared" si="5"/>
        <v>0</v>
      </c>
      <c r="G80" s="7">
        <f>IFERROR(STANDARDIZE(E80,AVERAGE(E77,E74,E71,E68),_xlfn.STDEV.S((E77,E74,E71,E68))),G79)</f>
        <v>-1.9855433128689142</v>
      </c>
      <c r="H80" s="7">
        <f>IFERROR(STANDARDIZE(F80,AVERAGE(F77,F74,F71,F68),_xlfn.STDEV.S((F77,F74,F71,F68))),H79)</f>
        <v>-1.6612186830378486</v>
      </c>
    </row>
    <row r="81" spans="1:8" x14ac:dyDescent="0.25">
      <c r="A81" s="10">
        <f>Source!A81</f>
        <v>26845</v>
      </c>
      <c r="B81" s="10" t="str">
        <f t="shared" si="3"/>
        <v>6-1973</v>
      </c>
      <c r="C81" s="11">
        <f>Source!B81</f>
        <v>156011000000</v>
      </c>
      <c r="D81" s="11">
        <f>Source!C81</f>
        <v>23881000000</v>
      </c>
      <c r="E81" s="15">
        <f t="shared" si="4"/>
        <v>0.18073866646484524</v>
      </c>
      <c r="F81" s="12">
        <f t="shared" si="5"/>
        <v>4.9820566926694898E-4</v>
      </c>
      <c r="G81" s="7">
        <f>IFERROR(STANDARDIZE(E81,AVERAGE(E78,E75,E72,E69),_xlfn.STDEV.S((E78,E75,E72,E69))),G80)</f>
        <v>-0.83485271716750964</v>
      </c>
      <c r="H81" s="7">
        <f>IFERROR(STANDARDIZE(F81,AVERAGE(F78,F75,F72,F69),_xlfn.STDEV.S((F78,F75,F72,F69))),H80)</f>
        <v>0.50057874749912612</v>
      </c>
    </row>
    <row r="82" spans="1:8" x14ac:dyDescent="0.25">
      <c r="A82" s="10">
        <f>Source!A82</f>
        <v>26876</v>
      </c>
      <c r="B82" s="10" t="str">
        <f t="shared" si="3"/>
        <v>7-1973</v>
      </c>
      <c r="C82" s="11" t="str">
        <f>Source!B82</f>
        <v>nan</v>
      </c>
      <c r="D82" s="11" t="str">
        <f>Source!C82</f>
        <v>nan</v>
      </c>
      <c r="E82" s="15">
        <f t="shared" si="4"/>
        <v>0</v>
      </c>
      <c r="F82" s="12">
        <f t="shared" si="5"/>
        <v>0</v>
      </c>
      <c r="G82" s="7">
        <f>IFERROR(STANDARDIZE(E82,AVERAGE(E79,E76,E73,E70),_xlfn.STDEV.S((E79,E76,E73,E70))),G81)</f>
        <v>-0.83485271716750964</v>
      </c>
      <c r="H82" s="7">
        <f>IFERROR(STANDARDIZE(F82,AVERAGE(F79,F76,F73,F70),_xlfn.STDEV.S((F79,F76,F73,F70))),H81)</f>
        <v>0.50057874749912612</v>
      </c>
    </row>
    <row r="83" spans="1:8" x14ac:dyDescent="0.25">
      <c r="A83" s="10">
        <f>Source!A83</f>
        <v>26907</v>
      </c>
      <c r="B83" s="10" t="str">
        <f t="shared" si="3"/>
        <v>8-1973</v>
      </c>
      <c r="C83" s="11" t="str">
        <f>Source!B83</f>
        <v>nan</v>
      </c>
      <c r="D83" s="11" t="str">
        <f>Source!C83</f>
        <v>nan</v>
      </c>
      <c r="E83" s="15">
        <f t="shared" si="4"/>
        <v>0</v>
      </c>
      <c r="F83" s="12">
        <f t="shared" si="5"/>
        <v>0</v>
      </c>
      <c r="G83" s="7">
        <f>IFERROR(STANDARDIZE(E83,AVERAGE(E80,E77,E74,E71),_xlfn.STDEV.S((E80,E77,E74,E71))),G82)</f>
        <v>-0.83485271716750964</v>
      </c>
      <c r="H83" s="7">
        <f>IFERROR(STANDARDIZE(F83,AVERAGE(F80,F77,F74,F71),_xlfn.STDEV.S((F80,F77,F74,F71))),H82)</f>
        <v>0.50057874749912612</v>
      </c>
    </row>
    <row r="84" spans="1:8" x14ac:dyDescent="0.25">
      <c r="A84" s="10">
        <f>Source!A84</f>
        <v>26937</v>
      </c>
      <c r="B84" s="10" t="str">
        <f t="shared" si="3"/>
        <v>9-1973</v>
      </c>
      <c r="C84" s="11">
        <f>Source!B84</f>
        <v>155811000000</v>
      </c>
      <c r="D84" s="11">
        <f>Source!C84</f>
        <v>24122000000</v>
      </c>
      <c r="E84" s="15">
        <f t="shared" si="4"/>
        <v>0.18317399327202727</v>
      </c>
      <c r="F84" s="12">
        <f t="shared" si="5"/>
        <v>2.4353268071820311E-3</v>
      </c>
      <c r="G84" s="7">
        <f>IFERROR(STANDARDIZE(E84,AVERAGE(E81,E78,E75,E72),_xlfn.STDEV.S((E81,E78,E75,E72))),G83)</f>
        <v>0.68695299106854613</v>
      </c>
      <c r="H84" s="7">
        <f>IFERROR(STANDARDIZE(F84,AVERAGE(F81,F78,F75,F72),_xlfn.STDEV.S((F81,F78,F75,F72))),H83)</f>
        <v>0.90157950234737383</v>
      </c>
    </row>
    <row r="85" spans="1:8" x14ac:dyDescent="0.25">
      <c r="A85" s="10">
        <f>Source!A85</f>
        <v>26968</v>
      </c>
      <c r="B85" s="10" t="str">
        <f t="shared" si="3"/>
        <v>10-1973</v>
      </c>
      <c r="C85" s="11" t="str">
        <f>Source!B85</f>
        <v>nan</v>
      </c>
      <c r="D85" s="11" t="str">
        <f>Source!C85</f>
        <v>nan</v>
      </c>
      <c r="E85" s="15">
        <f t="shared" si="4"/>
        <v>0</v>
      </c>
      <c r="F85" s="12">
        <f t="shared" si="5"/>
        <v>0</v>
      </c>
      <c r="G85" s="7">
        <f>IFERROR(STANDARDIZE(E85,AVERAGE(E82,E79,E76,E73),_xlfn.STDEV.S((E82,E79,E76,E73))),G84)</f>
        <v>0.68695299106854613</v>
      </c>
      <c r="H85" s="7">
        <f>IFERROR(STANDARDIZE(F85,AVERAGE(F82,F79,F76,F73),_xlfn.STDEV.S((F82,F79,F76,F73))),H84)</f>
        <v>0.90157950234737383</v>
      </c>
    </row>
    <row r="86" spans="1:8" x14ac:dyDescent="0.25">
      <c r="A86" s="10">
        <f>Source!A86</f>
        <v>26998</v>
      </c>
      <c r="B86" s="10" t="str">
        <f t="shared" si="3"/>
        <v>11-1973</v>
      </c>
      <c r="C86" s="11" t="str">
        <f>Source!B86</f>
        <v>nan</v>
      </c>
      <c r="D86" s="11" t="str">
        <f>Source!C86</f>
        <v>nan</v>
      </c>
      <c r="E86" s="15">
        <f t="shared" si="4"/>
        <v>0</v>
      </c>
      <c r="F86" s="12">
        <f t="shared" si="5"/>
        <v>0</v>
      </c>
      <c r="G86" s="7">
        <f>IFERROR(STANDARDIZE(E86,AVERAGE(E83,E80,E77,E74),_xlfn.STDEV.S((E83,E80,E77,E74))),G85)</f>
        <v>0.68695299106854613</v>
      </c>
      <c r="H86" s="7">
        <f>IFERROR(STANDARDIZE(F86,AVERAGE(F83,F80,F77,F74),_xlfn.STDEV.S((F83,F80,F77,F74))),H85)</f>
        <v>0.90157950234737383</v>
      </c>
    </row>
    <row r="87" spans="1:8" x14ac:dyDescent="0.25">
      <c r="A87" s="10">
        <f>Source!A87</f>
        <v>27029</v>
      </c>
      <c r="B87" s="10" t="str">
        <f t="shared" si="3"/>
        <v>12-1973</v>
      </c>
      <c r="C87" s="11">
        <f>Source!B87</f>
        <v>152052000000</v>
      </c>
      <c r="D87" s="11">
        <f>Source!C87</f>
        <v>24299000000</v>
      </c>
      <c r="E87" s="15">
        <f t="shared" si="4"/>
        <v>0.19020296979327295</v>
      </c>
      <c r="F87" s="12">
        <f t="shared" si="5"/>
        <v>7.0289765212456778E-3</v>
      </c>
      <c r="G87" s="7">
        <f>IFERROR(STANDARDIZE(E87,AVERAGE(E84,E81,E78,E75),_xlfn.STDEV.S((E84,E81,E78,E75))),G86)</f>
        <v>3.735058751119106</v>
      </c>
      <c r="H87" s="7">
        <f>IFERROR(STANDARDIZE(F87,AVERAGE(F84,F81,F78,F75),_xlfn.STDEV.S((F84,F81,F78,F75))),H86)</f>
        <v>1.8249111341958915</v>
      </c>
    </row>
    <row r="88" spans="1:8" x14ac:dyDescent="0.25">
      <c r="A88" s="10">
        <f>Source!A88</f>
        <v>27060</v>
      </c>
      <c r="B88" s="10" t="str">
        <f t="shared" si="3"/>
        <v>1-1974</v>
      </c>
      <c r="C88" s="11" t="str">
        <f>Source!B88</f>
        <v>nan</v>
      </c>
      <c r="D88" s="11" t="str">
        <f>Source!C88</f>
        <v>nan</v>
      </c>
      <c r="E88" s="15">
        <f t="shared" si="4"/>
        <v>0</v>
      </c>
      <c r="F88" s="12">
        <f t="shared" si="5"/>
        <v>0</v>
      </c>
      <c r="G88" s="7">
        <f>IFERROR(STANDARDIZE(E88,AVERAGE(E85,E82,E79,E76),_xlfn.STDEV.S((E85,E82,E79,E76))),G87)</f>
        <v>3.735058751119106</v>
      </c>
      <c r="H88" s="7">
        <f>IFERROR(STANDARDIZE(F88,AVERAGE(F85,F82,F79,F76),_xlfn.STDEV.S((F85,F82,F79,F76))),H87)</f>
        <v>1.8249111341958915</v>
      </c>
    </row>
    <row r="89" spans="1:8" x14ac:dyDescent="0.25">
      <c r="A89" s="10">
        <f>Source!A89</f>
        <v>27088</v>
      </c>
      <c r="B89" s="10" t="str">
        <f t="shared" si="3"/>
        <v>2-1974</v>
      </c>
      <c r="C89" s="11" t="str">
        <f>Source!B89</f>
        <v>nan</v>
      </c>
      <c r="D89" s="11" t="str">
        <f>Source!C89</f>
        <v>nan</v>
      </c>
      <c r="E89" s="15">
        <f t="shared" si="4"/>
        <v>0</v>
      </c>
      <c r="F89" s="12">
        <f t="shared" si="5"/>
        <v>0</v>
      </c>
      <c r="G89" s="7">
        <f>IFERROR(STANDARDIZE(E89,AVERAGE(E86,E83,E80,E77),_xlfn.STDEV.S((E86,E83,E80,E77))),G88)</f>
        <v>3.735058751119106</v>
      </c>
      <c r="H89" s="7">
        <f>IFERROR(STANDARDIZE(F89,AVERAGE(F86,F83,F80,F77),_xlfn.STDEV.S((F86,F83,F80,F77))),H88)</f>
        <v>1.8249111341958915</v>
      </c>
    </row>
    <row r="90" spans="1:8" x14ac:dyDescent="0.25">
      <c r="A90" s="10">
        <f>Source!A90</f>
        <v>27119</v>
      </c>
      <c r="B90" s="10" t="str">
        <f t="shared" si="3"/>
        <v>3-1974</v>
      </c>
      <c r="C90" s="11">
        <f>Source!B90</f>
        <v>154986000000</v>
      </c>
      <c r="D90" s="11">
        <f>Source!C90</f>
        <v>23277000000</v>
      </c>
      <c r="E90" s="15">
        <f t="shared" si="4"/>
        <v>0.17673051955447236</v>
      </c>
      <c r="F90" s="12">
        <f t="shared" si="5"/>
        <v>-1.3472450238800587E-2</v>
      </c>
      <c r="G90" s="7">
        <f>IFERROR(STANDARDIZE(E90,AVERAGE(E87,E84,E81,E78),_xlfn.STDEV.S((E87,E84,E81,E78))),G89)</f>
        <v>-1.4936407728395515</v>
      </c>
      <c r="H90" s="7">
        <f>IFERROR(STANDARDIZE(F90,AVERAGE(F87,F84,F81,F78),_xlfn.STDEV.S((F87,F84,F81,F78))),H89)</f>
        <v>-3.0910632271778939</v>
      </c>
    </row>
    <row r="91" spans="1:8" x14ac:dyDescent="0.25">
      <c r="A91" s="10">
        <f>Source!A91</f>
        <v>27149</v>
      </c>
      <c r="B91" s="10" t="str">
        <f t="shared" si="3"/>
        <v>4-1974</v>
      </c>
      <c r="C91" s="11" t="str">
        <f>Source!B91</f>
        <v>nan</v>
      </c>
      <c r="D91" s="11" t="str">
        <f>Source!C91</f>
        <v>nan</v>
      </c>
      <c r="E91" s="15">
        <f t="shared" si="4"/>
        <v>0</v>
      </c>
      <c r="F91" s="12">
        <f t="shared" si="5"/>
        <v>0</v>
      </c>
      <c r="G91" s="7">
        <f>IFERROR(STANDARDIZE(E91,AVERAGE(E88,E85,E82,E79),_xlfn.STDEV.S((E88,E85,E82,E79))),G90)</f>
        <v>-1.4936407728395515</v>
      </c>
      <c r="H91" s="7">
        <f>IFERROR(STANDARDIZE(F91,AVERAGE(F88,F85,F82,F79),_xlfn.STDEV.S((F88,F85,F82,F79))),H90)</f>
        <v>-3.0910632271778939</v>
      </c>
    </row>
    <row r="92" spans="1:8" x14ac:dyDescent="0.25">
      <c r="A92" s="10">
        <f>Source!A92</f>
        <v>27180</v>
      </c>
      <c r="B92" s="10" t="str">
        <f t="shared" si="3"/>
        <v>5-1974</v>
      </c>
      <c r="C92" s="11" t="str">
        <f>Source!B92</f>
        <v>nan</v>
      </c>
      <c r="D92" s="11" t="str">
        <f>Source!C92</f>
        <v>nan</v>
      </c>
      <c r="E92" s="15">
        <f t="shared" si="4"/>
        <v>0</v>
      </c>
      <c r="F92" s="12">
        <f t="shared" si="5"/>
        <v>0</v>
      </c>
      <c r="G92" s="7">
        <f>IFERROR(STANDARDIZE(E92,AVERAGE(E89,E86,E83,E80),_xlfn.STDEV.S((E89,E86,E83,E80))),G91)</f>
        <v>-1.4936407728395515</v>
      </c>
      <c r="H92" s="7">
        <f>IFERROR(STANDARDIZE(F92,AVERAGE(F89,F86,F83,F80),_xlfn.STDEV.S((F89,F86,F83,F80))),H91)</f>
        <v>-3.0910632271778939</v>
      </c>
    </row>
    <row r="93" spans="1:8" x14ac:dyDescent="0.25">
      <c r="A93" s="10">
        <f>Source!A93</f>
        <v>27210</v>
      </c>
      <c r="B93" s="10" t="str">
        <f t="shared" si="3"/>
        <v>6-1974</v>
      </c>
      <c r="C93" s="11">
        <f>Source!B93</f>
        <v>156608000000</v>
      </c>
      <c r="D93" s="11">
        <f>Source!C93</f>
        <v>23291000000</v>
      </c>
      <c r="E93" s="15">
        <f t="shared" si="4"/>
        <v>0.17470390122790042</v>
      </c>
      <c r="F93" s="12">
        <f t="shared" si="5"/>
        <v>-2.026618326571944E-3</v>
      </c>
      <c r="G93" s="7">
        <f>IFERROR(STANDARDIZE(E93,AVERAGE(E90,E87,E84,E81),_xlfn.STDEV.S((E90,E87,E84,E81))),G92)</f>
        <v>-1.415561822742849</v>
      </c>
      <c r="H93" s="7">
        <f>IFERROR(STANDARDIZE(F93,AVERAGE(F90,F87,F84,F81),_xlfn.STDEV.S((F90,F87,F84,F81))),H92)</f>
        <v>-0.13011020888190847</v>
      </c>
    </row>
    <row r="94" spans="1:8" x14ac:dyDescent="0.25">
      <c r="A94" s="10">
        <f>Source!A94</f>
        <v>27241</v>
      </c>
      <c r="B94" s="10" t="str">
        <f t="shared" si="3"/>
        <v>7-1974</v>
      </c>
      <c r="C94" s="11" t="str">
        <f>Source!B94</f>
        <v>nan</v>
      </c>
      <c r="D94" s="11" t="str">
        <f>Source!C94</f>
        <v>nan</v>
      </c>
      <c r="E94" s="15">
        <f t="shared" si="4"/>
        <v>0</v>
      </c>
      <c r="F94" s="12">
        <f t="shared" si="5"/>
        <v>0</v>
      </c>
      <c r="G94" s="7">
        <f>IFERROR(STANDARDIZE(E94,AVERAGE(E91,E88,E85,E82),_xlfn.STDEV.S((E91,E88,E85,E82))),G93)</f>
        <v>-1.415561822742849</v>
      </c>
      <c r="H94" s="7">
        <f>IFERROR(STANDARDIZE(F94,AVERAGE(F91,F88,F85,F82),_xlfn.STDEV.S((F91,F88,F85,F82))),H93)</f>
        <v>-0.13011020888190847</v>
      </c>
    </row>
    <row r="95" spans="1:8" x14ac:dyDescent="0.25">
      <c r="A95" s="10">
        <f>Source!A95</f>
        <v>27272</v>
      </c>
      <c r="B95" s="10" t="str">
        <f t="shared" si="3"/>
        <v>8-1974</v>
      </c>
      <c r="C95" s="11" t="str">
        <f>Source!B95</f>
        <v>nan</v>
      </c>
      <c r="D95" s="11" t="str">
        <f>Source!C95</f>
        <v>nan</v>
      </c>
      <c r="E95" s="15">
        <f t="shared" si="4"/>
        <v>0</v>
      </c>
      <c r="F95" s="12">
        <f t="shared" si="5"/>
        <v>0</v>
      </c>
      <c r="G95" s="7">
        <f>IFERROR(STANDARDIZE(E95,AVERAGE(E92,E89,E86,E83),_xlfn.STDEV.S((E92,E89,E86,E83))),G94)</f>
        <v>-1.415561822742849</v>
      </c>
      <c r="H95" s="7">
        <f>IFERROR(STANDARDIZE(F95,AVERAGE(F92,F89,F86,F83),_xlfn.STDEV.S((F92,F89,F86,F83))),H94)</f>
        <v>-0.13011020888190847</v>
      </c>
    </row>
    <row r="96" spans="1:8" x14ac:dyDescent="0.25">
      <c r="A96" s="10">
        <f>Source!A96</f>
        <v>27302</v>
      </c>
      <c r="B96" s="10" t="str">
        <f t="shared" si="3"/>
        <v>9-1974</v>
      </c>
      <c r="C96" s="11">
        <f>Source!B96</f>
        <v>154766000000</v>
      </c>
      <c r="D96" s="11">
        <f>Source!C96</f>
        <v>23666000000</v>
      </c>
      <c r="E96" s="15">
        <f t="shared" si="4"/>
        <v>0.18051868802440885</v>
      </c>
      <c r="F96" s="12">
        <f t="shared" si="5"/>
        <v>5.814786796508431E-3</v>
      </c>
      <c r="G96" s="7">
        <f>IFERROR(STANDARDIZE(E96,AVERAGE(E93,E90,E87,E84),_xlfn.STDEV.S((E93,E90,E87,E84))),G95)</f>
        <v>-9.7695108473895745E-2</v>
      </c>
      <c r="H96" s="7">
        <f>IFERROR(STANDARDIZE(F96,AVERAGE(F93,F90,F87,F84),_xlfn.STDEV.S((F93,F90,F87,F84))),H95)</f>
        <v>0.83306221470568098</v>
      </c>
    </row>
    <row r="97" spans="1:8" x14ac:dyDescent="0.25">
      <c r="A97" s="10">
        <f>Source!A97</f>
        <v>27333</v>
      </c>
      <c r="B97" s="10" t="str">
        <f t="shared" si="3"/>
        <v>10-1974</v>
      </c>
      <c r="C97" s="11" t="str">
        <f>Source!B97</f>
        <v>nan</v>
      </c>
      <c r="D97" s="11" t="str">
        <f>Source!C97</f>
        <v>nan</v>
      </c>
      <c r="E97" s="15">
        <f t="shared" si="4"/>
        <v>0</v>
      </c>
      <c r="F97" s="12">
        <f t="shared" si="5"/>
        <v>0</v>
      </c>
      <c r="G97" s="7">
        <f>IFERROR(STANDARDIZE(E97,AVERAGE(E94,E91,E88,E85),_xlfn.STDEV.S((E94,E91,E88,E85))),G96)</f>
        <v>-9.7695108473895745E-2</v>
      </c>
      <c r="H97" s="7">
        <f>IFERROR(STANDARDIZE(F97,AVERAGE(F94,F91,F88,F85),_xlfn.STDEV.S((F94,F91,F88,F85))),H96)</f>
        <v>0.83306221470568098</v>
      </c>
    </row>
    <row r="98" spans="1:8" x14ac:dyDescent="0.25">
      <c r="A98" s="10">
        <f>Source!A98</f>
        <v>27363</v>
      </c>
      <c r="B98" s="10" t="str">
        <f t="shared" si="3"/>
        <v>11-1974</v>
      </c>
      <c r="C98" s="11" t="str">
        <f>Source!B98</f>
        <v>nan</v>
      </c>
      <c r="D98" s="11" t="str">
        <f>Source!C98</f>
        <v>nan</v>
      </c>
      <c r="E98" s="15">
        <f t="shared" si="4"/>
        <v>0</v>
      </c>
      <c r="F98" s="12">
        <f t="shared" si="5"/>
        <v>0</v>
      </c>
      <c r="G98" s="7">
        <f>IFERROR(STANDARDIZE(E98,AVERAGE(E95,E92,E89,E86),_xlfn.STDEV.S((E95,E92,E89,E86))),G97)</f>
        <v>-9.7695108473895745E-2</v>
      </c>
      <c r="H98" s="7">
        <f>IFERROR(STANDARDIZE(F98,AVERAGE(F95,F92,F89,F86),_xlfn.STDEV.S((F95,F92,F89,F86))),H97)</f>
        <v>0.83306221470568098</v>
      </c>
    </row>
    <row r="99" spans="1:8" x14ac:dyDescent="0.25">
      <c r="A99" s="10">
        <f>Source!A99</f>
        <v>27394</v>
      </c>
      <c r="B99" s="10" t="str">
        <f t="shared" si="3"/>
        <v>12-1974</v>
      </c>
      <c r="C99" s="11">
        <f>Source!B99</f>
        <v>155267000000</v>
      </c>
      <c r="D99" s="11">
        <f>Source!C99</f>
        <v>23325000000</v>
      </c>
      <c r="E99" s="15">
        <f t="shared" si="4"/>
        <v>0.17678222249170089</v>
      </c>
      <c r="F99" s="12">
        <f t="shared" si="5"/>
        <v>-3.7364655327079555E-3</v>
      </c>
      <c r="G99" s="7">
        <f>IFERROR(STANDARDIZE(E99,AVERAGE(E96,E93,E90,E87),_xlfn.STDEV.S((E96,E93,E90,E87))),G98)</f>
        <v>-0.54615682768719442</v>
      </c>
      <c r="H99" s="7">
        <f>IFERROR(STANDARDIZE(F99,AVERAGE(F96,F93,F90,F87),_xlfn.STDEV.S((F96,F93,F90,F87))),H98)</f>
        <v>-0.3256566074135881</v>
      </c>
    </row>
    <row r="100" spans="1:8" x14ac:dyDescent="0.25">
      <c r="A100" s="10">
        <f>Source!A100</f>
        <v>27425</v>
      </c>
      <c r="B100" s="10" t="str">
        <f t="shared" si="3"/>
        <v>1-1975</v>
      </c>
      <c r="C100" s="11" t="str">
        <f>Source!B100</f>
        <v>nan</v>
      </c>
      <c r="D100" s="11" t="str">
        <f>Source!C100</f>
        <v>nan</v>
      </c>
      <c r="E100" s="15">
        <f t="shared" si="4"/>
        <v>0</v>
      </c>
      <c r="F100" s="12">
        <f t="shared" si="5"/>
        <v>0</v>
      </c>
      <c r="G100" s="7">
        <f>IFERROR(STANDARDIZE(E100,AVERAGE(E97,E94,E91,E88),_xlfn.STDEV.S((E97,E94,E91,E88))),G99)</f>
        <v>-0.54615682768719442</v>
      </c>
      <c r="H100" s="7">
        <f>IFERROR(STANDARDIZE(F100,AVERAGE(F97,F94,F91,F88),_xlfn.STDEV.S((F97,F94,F91,F88))),H99)</f>
        <v>-0.3256566074135881</v>
      </c>
    </row>
    <row r="101" spans="1:8" x14ac:dyDescent="0.25">
      <c r="A101" s="10">
        <f>Source!A101</f>
        <v>27453</v>
      </c>
      <c r="B101" s="10" t="str">
        <f t="shared" si="3"/>
        <v>2-1975</v>
      </c>
      <c r="C101" s="11" t="str">
        <f>Source!B101</f>
        <v>nan</v>
      </c>
      <c r="D101" s="11" t="str">
        <f>Source!C101</f>
        <v>nan</v>
      </c>
      <c r="E101" s="15">
        <f t="shared" si="4"/>
        <v>0</v>
      </c>
      <c r="F101" s="12">
        <f t="shared" si="5"/>
        <v>0</v>
      </c>
      <c r="G101" s="7">
        <f>IFERROR(STANDARDIZE(E101,AVERAGE(E98,E95,E92,E89),_xlfn.STDEV.S((E98,E95,E92,E89))),G100)</f>
        <v>-0.54615682768719442</v>
      </c>
      <c r="H101" s="7">
        <f>IFERROR(STANDARDIZE(F101,AVERAGE(F98,F95,F92,F89),_xlfn.STDEV.S((F98,F95,F92,F89))),H100)</f>
        <v>-0.3256566074135881</v>
      </c>
    </row>
    <row r="102" spans="1:8" x14ac:dyDescent="0.25">
      <c r="A102" s="10">
        <f>Source!A102</f>
        <v>27484</v>
      </c>
      <c r="B102" s="10" t="str">
        <f t="shared" si="3"/>
        <v>3-1975</v>
      </c>
      <c r="C102" s="11">
        <f>Source!B102</f>
        <v>152801000000</v>
      </c>
      <c r="D102" s="11">
        <f>Source!C102</f>
        <v>23458000000</v>
      </c>
      <c r="E102" s="15">
        <f t="shared" si="4"/>
        <v>0.18136273319777646</v>
      </c>
      <c r="F102" s="12">
        <f t="shared" si="5"/>
        <v>4.580510706075569E-3</v>
      </c>
      <c r="G102" s="7">
        <f>IFERROR(STANDARDIZE(E102,AVERAGE(E99,E96,E93,E90),_xlfn.STDEV.S((E99,E96,E93,E90))),G101)</f>
        <v>1.7234421052070998</v>
      </c>
      <c r="H102" s="7">
        <f>IFERROR(STANDARDIZE(F102,AVERAGE(F99,F96,F93,F90),_xlfn.STDEV.S((F99,F96,F93,F90))),H101)</f>
        <v>1.0015065879281428</v>
      </c>
    </row>
    <row r="103" spans="1:8" x14ac:dyDescent="0.25">
      <c r="A103" s="10">
        <f>Source!A103</f>
        <v>27514</v>
      </c>
      <c r="B103" s="10" t="str">
        <f t="shared" si="3"/>
        <v>4-1975</v>
      </c>
      <c r="C103" s="11" t="str">
        <f>Source!B103</f>
        <v>nan</v>
      </c>
      <c r="D103" s="11" t="str">
        <f>Source!C103</f>
        <v>nan</v>
      </c>
      <c r="E103" s="15">
        <f t="shared" si="4"/>
        <v>0</v>
      </c>
      <c r="F103" s="12">
        <f t="shared" si="5"/>
        <v>0</v>
      </c>
      <c r="G103" s="7">
        <f>IFERROR(STANDARDIZE(E103,AVERAGE(E100,E97,E94,E91),_xlfn.STDEV.S((E100,E97,E94,E91))),G102)</f>
        <v>1.7234421052070998</v>
      </c>
      <c r="H103" s="7">
        <f>IFERROR(STANDARDIZE(F103,AVERAGE(F100,F97,F94,F91),_xlfn.STDEV.S((F100,F97,F94,F91))),H102)</f>
        <v>1.0015065879281428</v>
      </c>
    </row>
    <row r="104" spans="1:8" x14ac:dyDescent="0.25">
      <c r="A104" s="10">
        <f>Source!A104</f>
        <v>27545</v>
      </c>
      <c r="B104" s="10" t="str">
        <f t="shared" si="3"/>
        <v>5-1975</v>
      </c>
      <c r="C104" s="11" t="str">
        <f>Source!B104</f>
        <v>nan</v>
      </c>
      <c r="D104" s="11" t="str">
        <f>Source!C104</f>
        <v>nan</v>
      </c>
      <c r="E104" s="15">
        <f t="shared" si="4"/>
        <v>0</v>
      </c>
      <c r="F104" s="12">
        <f t="shared" si="5"/>
        <v>0</v>
      </c>
      <c r="G104" s="7">
        <f>IFERROR(STANDARDIZE(E104,AVERAGE(E101,E98,E95,E92),_xlfn.STDEV.S((E101,E98,E95,E92))),G103)</f>
        <v>1.7234421052070998</v>
      </c>
      <c r="H104" s="7">
        <f>IFERROR(STANDARDIZE(F104,AVERAGE(F101,F98,F95,F92),_xlfn.STDEV.S((F101,F98,F95,F92))),H103)</f>
        <v>1.0015065879281428</v>
      </c>
    </row>
    <row r="105" spans="1:8" x14ac:dyDescent="0.25">
      <c r="A105" s="10">
        <f>Source!A105</f>
        <v>27575</v>
      </c>
      <c r="B105" s="10" t="str">
        <f t="shared" si="3"/>
        <v>6-1975</v>
      </c>
      <c r="C105" s="11">
        <f>Source!B105</f>
        <v>152538000000</v>
      </c>
      <c r="D105" s="11">
        <f>Source!C105</f>
        <v>23258000000</v>
      </c>
      <c r="E105" s="15">
        <f t="shared" si="4"/>
        <v>0.17990408415841583</v>
      </c>
      <c r="F105" s="12">
        <f t="shared" si="5"/>
        <v>-1.4586490393606322E-3</v>
      </c>
      <c r="G105" s="7">
        <f>IFERROR(STANDARDIZE(E105,AVERAGE(E102,E99,E96,E93),_xlfn.STDEV.S((E102,E99,E96,E93))),G104)</f>
        <v>0.49791379987353823</v>
      </c>
      <c r="H105" s="7">
        <f>IFERROR(STANDARDIZE(F105,AVERAGE(F102,F99,F96,F93),_xlfn.STDEV.S((F102,F99,F96,F93))),H104)</f>
        <v>-0.55166226936900398</v>
      </c>
    </row>
    <row r="106" spans="1:8" x14ac:dyDescent="0.25">
      <c r="A106" s="10">
        <f>Source!A106</f>
        <v>27606</v>
      </c>
      <c r="B106" s="10" t="str">
        <f t="shared" si="3"/>
        <v>7-1975</v>
      </c>
      <c r="C106" s="11" t="str">
        <f>Source!B106</f>
        <v>nan</v>
      </c>
      <c r="D106" s="11" t="str">
        <f>Source!C106</f>
        <v>nan</v>
      </c>
      <c r="E106" s="15">
        <f t="shared" si="4"/>
        <v>0</v>
      </c>
      <c r="F106" s="12">
        <f t="shared" si="5"/>
        <v>0</v>
      </c>
      <c r="G106" s="7">
        <f>IFERROR(STANDARDIZE(E106,AVERAGE(E103,E100,E97,E94),_xlfn.STDEV.S((E103,E100,E97,E94))),G105)</f>
        <v>0.49791379987353823</v>
      </c>
      <c r="H106" s="7">
        <f>IFERROR(STANDARDIZE(F106,AVERAGE(F103,F100,F97,F94),_xlfn.STDEV.S((F103,F100,F97,F94))),H105)</f>
        <v>-0.55166226936900398</v>
      </c>
    </row>
    <row r="107" spans="1:8" x14ac:dyDescent="0.25">
      <c r="A107" s="10">
        <f>Source!A107</f>
        <v>27637</v>
      </c>
      <c r="B107" s="10" t="str">
        <f t="shared" si="3"/>
        <v>8-1975</v>
      </c>
      <c r="C107" s="11" t="str">
        <f>Source!B107</f>
        <v>nan</v>
      </c>
      <c r="D107" s="11" t="str">
        <f>Source!C107</f>
        <v>nan</v>
      </c>
      <c r="E107" s="15">
        <f t="shared" si="4"/>
        <v>0</v>
      </c>
      <c r="F107" s="12">
        <f t="shared" si="5"/>
        <v>0</v>
      </c>
      <c r="G107" s="7">
        <f>IFERROR(STANDARDIZE(E107,AVERAGE(E104,E101,E98,E95),_xlfn.STDEV.S((E104,E101,E98,E95))),G106)</f>
        <v>0.49791379987353823</v>
      </c>
      <c r="H107" s="7">
        <f>IFERROR(STANDARDIZE(F107,AVERAGE(F104,F101,F98,F95),_xlfn.STDEV.S((F104,F101,F98,F95))),H106)</f>
        <v>-0.55166226936900398</v>
      </c>
    </row>
    <row r="108" spans="1:8" x14ac:dyDescent="0.25">
      <c r="A108" s="10">
        <f>Source!A108</f>
        <v>27667</v>
      </c>
      <c r="B108" s="10" t="str">
        <f t="shared" si="3"/>
        <v>9-1975</v>
      </c>
      <c r="C108" s="11">
        <f>Source!B108</f>
        <v>154646000000</v>
      </c>
      <c r="D108" s="11">
        <f>Source!C108</f>
        <v>22687000000</v>
      </c>
      <c r="E108" s="15">
        <f t="shared" si="4"/>
        <v>0.1719246129479611</v>
      </c>
      <c r="F108" s="12">
        <f t="shared" si="5"/>
        <v>-7.979471210454725E-3</v>
      </c>
      <c r="G108" s="7">
        <f>IFERROR(STANDARDIZE(E108,AVERAGE(E105,E102,E99,E96),_xlfn.STDEV.S((E105,E102,E99,E96))),G107)</f>
        <v>-3.86244009573675</v>
      </c>
      <c r="H108" s="7">
        <f>IFERROR(STANDARDIZE(F108,AVERAGE(F105,F102,F99,F96),_xlfn.STDEV.S((F105,F102,F99,F96))),H107)</f>
        <v>-2.0071750220770017</v>
      </c>
    </row>
    <row r="109" spans="1:8" x14ac:dyDescent="0.25">
      <c r="A109" s="10">
        <f>Source!A109</f>
        <v>27698</v>
      </c>
      <c r="B109" s="10" t="str">
        <f t="shared" si="3"/>
        <v>10-1975</v>
      </c>
      <c r="C109" s="11" t="str">
        <f>Source!B109</f>
        <v>nan</v>
      </c>
      <c r="D109" s="11" t="str">
        <f>Source!C109</f>
        <v>nan</v>
      </c>
      <c r="E109" s="15">
        <f t="shared" si="4"/>
        <v>0</v>
      </c>
      <c r="F109" s="12">
        <f t="shared" si="5"/>
        <v>0</v>
      </c>
      <c r="G109" s="7">
        <f>IFERROR(STANDARDIZE(E109,AVERAGE(E106,E103,E100,E97),_xlfn.STDEV.S((E106,E103,E100,E97))),G108)</f>
        <v>-3.86244009573675</v>
      </c>
      <c r="H109" s="7">
        <f>IFERROR(STANDARDIZE(F109,AVERAGE(F106,F103,F100,F97),_xlfn.STDEV.S((F106,F103,F100,F97))),H108)</f>
        <v>-2.0071750220770017</v>
      </c>
    </row>
    <row r="110" spans="1:8" x14ac:dyDescent="0.25">
      <c r="A110" s="10">
        <f>Source!A110</f>
        <v>27728</v>
      </c>
      <c r="B110" s="10" t="str">
        <f t="shared" si="3"/>
        <v>11-1975</v>
      </c>
      <c r="C110" s="11" t="str">
        <f>Source!B110</f>
        <v>nan</v>
      </c>
      <c r="D110" s="11" t="str">
        <f>Source!C110</f>
        <v>nan</v>
      </c>
      <c r="E110" s="15">
        <f t="shared" si="4"/>
        <v>0</v>
      </c>
      <c r="F110" s="12">
        <f t="shared" si="5"/>
        <v>0</v>
      </c>
      <c r="G110" s="7">
        <f>IFERROR(STANDARDIZE(E110,AVERAGE(E107,E104,E101,E98),_xlfn.STDEV.S((E107,E104,E101,E98))),G109)</f>
        <v>-3.86244009573675</v>
      </c>
      <c r="H110" s="7">
        <f>IFERROR(STANDARDIZE(F110,AVERAGE(F107,F104,F101,F98),_xlfn.STDEV.S((F107,F104,F101,F98))),H109)</f>
        <v>-2.0071750220770017</v>
      </c>
    </row>
    <row r="111" spans="1:8" x14ac:dyDescent="0.25">
      <c r="A111" s="10">
        <f>Source!A111</f>
        <v>27759</v>
      </c>
      <c r="B111" s="10" t="str">
        <f t="shared" si="3"/>
        <v>12-1975</v>
      </c>
      <c r="C111" s="11">
        <f>Source!B111</f>
        <v>157276000000</v>
      </c>
      <c r="D111" s="11">
        <f>Source!C111</f>
        <v>23938000000</v>
      </c>
      <c r="E111" s="15">
        <f t="shared" si="4"/>
        <v>0.17952871649492269</v>
      </c>
      <c r="F111" s="12">
        <f t="shared" si="5"/>
        <v>7.6041035469615881E-3</v>
      </c>
      <c r="G111" s="7">
        <f>IFERROR(STANDARDIZE(E111,AVERAGE(E108,E105,E102,E99),_xlfn.STDEV.S((E108,E105,E102,E99))),G110)</f>
        <v>0.48745852774077564</v>
      </c>
      <c r="H111" s="7">
        <f>IFERROR(STANDARDIZE(F111,AVERAGE(F108,F105,F102,F99),_xlfn.STDEV.S((F108,F105,F102,F99))),H110)</f>
        <v>1.8622668562938578</v>
      </c>
    </row>
    <row r="112" spans="1:8" x14ac:dyDescent="0.25">
      <c r="A112" s="10">
        <f>Source!A112</f>
        <v>27790</v>
      </c>
      <c r="B112" s="10" t="str">
        <f t="shared" si="3"/>
        <v>1-1976</v>
      </c>
      <c r="C112" s="11" t="str">
        <f>Source!B112</f>
        <v>nan</v>
      </c>
      <c r="D112" s="11" t="str">
        <f>Source!C112</f>
        <v>nan</v>
      </c>
      <c r="E112" s="15">
        <f t="shared" si="4"/>
        <v>0</v>
      </c>
      <c r="F112" s="12">
        <f t="shared" si="5"/>
        <v>0</v>
      </c>
      <c r="G112" s="7">
        <f>IFERROR(STANDARDIZE(E112,AVERAGE(E109,E106,E103,E100),_xlfn.STDEV.S((E109,E106,E103,E100))),G111)</f>
        <v>0.48745852774077564</v>
      </c>
      <c r="H112" s="7">
        <f>IFERROR(STANDARDIZE(F112,AVERAGE(F109,F106,F103,F100),_xlfn.STDEV.S((F109,F106,F103,F100))),H111)</f>
        <v>1.8622668562938578</v>
      </c>
    </row>
    <row r="113" spans="1:8" x14ac:dyDescent="0.25">
      <c r="A113" s="10">
        <f>Source!A113</f>
        <v>27819</v>
      </c>
      <c r="B113" s="10" t="str">
        <f t="shared" si="3"/>
        <v>2-1976</v>
      </c>
      <c r="C113" s="11" t="str">
        <f>Source!B113</f>
        <v>nan</v>
      </c>
      <c r="D113" s="11" t="str">
        <f>Source!C113</f>
        <v>nan</v>
      </c>
      <c r="E113" s="15">
        <f t="shared" si="4"/>
        <v>0</v>
      </c>
      <c r="F113" s="12">
        <f t="shared" si="5"/>
        <v>0</v>
      </c>
      <c r="G113" s="7">
        <f>IFERROR(STANDARDIZE(E113,AVERAGE(E110,E107,E104,E101),_xlfn.STDEV.S((E110,E107,E104,E101))),G112)</f>
        <v>0.48745852774077564</v>
      </c>
      <c r="H113" s="7">
        <f>IFERROR(STANDARDIZE(F113,AVERAGE(F110,F107,F104,F101),_xlfn.STDEV.S((F110,F107,F104,F101))),H112)</f>
        <v>1.8622668562938578</v>
      </c>
    </row>
    <row r="114" spans="1:8" x14ac:dyDescent="0.25">
      <c r="A114" s="10">
        <f>Source!A114</f>
        <v>27850</v>
      </c>
      <c r="B114" s="10" t="str">
        <f t="shared" si="3"/>
        <v>3-1976</v>
      </c>
      <c r="C114" s="11">
        <f>Source!B114</f>
        <v>155904000000</v>
      </c>
      <c r="D114" s="11">
        <f>Source!C114</f>
        <v>23738000000</v>
      </c>
      <c r="E114" s="15">
        <f t="shared" si="4"/>
        <v>0.17960746334155531</v>
      </c>
      <c r="F114" s="12">
        <f t="shared" si="5"/>
        <v>7.8746846632615775E-5</v>
      </c>
      <c r="G114" s="7">
        <f>IFERROR(STANDARDIZE(E114,AVERAGE(E111,E108,E105,E102),_xlfn.STDEV.S((E111,E108,E105,E102))),G113)</f>
        <v>0.33628842221566602</v>
      </c>
      <c r="H114" s="7">
        <f>IFERROR(STANDARDIZE(F114,AVERAGE(F111,F108,F105,F102),_xlfn.STDEV.S((F111,F108,F105,F102))),H113)</f>
        <v>-8.8132849597600399E-2</v>
      </c>
    </row>
    <row r="115" spans="1:8" x14ac:dyDescent="0.25">
      <c r="A115" s="10">
        <f>Source!A115</f>
        <v>27880</v>
      </c>
      <c r="B115" s="10" t="str">
        <f t="shared" si="3"/>
        <v>4-1976</v>
      </c>
      <c r="C115" s="11" t="str">
        <f>Source!B115</f>
        <v>nan</v>
      </c>
      <c r="D115" s="11" t="str">
        <f>Source!C115</f>
        <v>nan</v>
      </c>
      <c r="E115" s="15">
        <f t="shared" si="4"/>
        <v>0</v>
      </c>
      <c r="F115" s="12">
        <f t="shared" si="5"/>
        <v>0</v>
      </c>
      <c r="G115" s="7">
        <f>IFERROR(STANDARDIZE(E115,AVERAGE(E112,E109,E106,E103),_xlfn.STDEV.S((E112,E109,E106,E103))),G114)</f>
        <v>0.33628842221566602</v>
      </c>
      <c r="H115" s="7">
        <f>IFERROR(STANDARDIZE(F115,AVERAGE(F112,F109,F106,F103),_xlfn.STDEV.S((F112,F109,F106,F103))),H114)</f>
        <v>-8.8132849597600399E-2</v>
      </c>
    </row>
    <row r="116" spans="1:8" x14ac:dyDescent="0.25">
      <c r="A116" s="10">
        <f>Source!A116</f>
        <v>27911</v>
      </c>
      <c r="B116" s="10" t="str">
        <f t="shared" si="3"/>
        <v>5-1976</v>
      </c>
      <c r="C116" s="11" t="str">
        <f>Source!B116</f>
        <v>nan</v>
      </c>
      <c r="D116" s="11" t="str">
        <f>Source!C116</f>
        <v>nan</v>
      </c>
      <c r="E116" s="15">
        <f t="shared" si="4"/>
        <v>0</v>
      </c>
      <c r="F116" s="12">
        <f t="shared" si="5"/>
        <v>0</v>
      </c>
      <c r="G116" s="7">
        <f>IFERROR(STANDARDIZE(E116,AVERAGE(E113,E110,E107,E104),_xlfn.STDEV.S((E113,E110,E107,E104))),G115)</f>
        <v>0.33628842221566602</v>
      </c>
      <c r="H116" s="7">
        <f>IFERROR(STANDARDIZE(F116,AVERAGE(F113,F110,F107,F104),_xlfn.STDEV.S((F113,F110,F107,F104))),H115)</f>
        <v>-8.8132849597600399E-2</v>
      </c>
    </row>
    <row r="117" spans="1:8" x14ac:dyDescent="0.25">
      <c r="A117" s="10">
        <f>Source!A117</f>
        <v>27941</v>
      </c>
      <c r="B117" s="10" t="str">
        <f t="shared" si="3"/>
        <v>6-1976</v>
      </c>
      <c r="C117" s="11">
        <f>Source!B117</f>
        <v>157316000000</v>
      </c>
      <c r="D117" s="11">
        <f>Source!C117</f>
        <v>23365000000</v>
      </c>
      <c r="E117" s="15">
        <f t="shared" si="4"/>
        <v>0.1744294555471777</v>
      </c>
      <c r="F117" s="12">
        <f t="shared" si="5"/>
        <v>-5.1780077943776037E-3</v>
      </c>
      <c r="G117" s="7">
        <f>IFERROR(STANDARDIZE(E117,AVERAGE(E114,E111,E108,E105),_xlfn.STDEV.S((E114,E111,E108,E105))),G116)</f>
        <v>-0.85330452647246546</v>
      </c>
      <c r="H117" s="7">
        <f>IFERROR(STANDARDIZE(F117,AVERAGE(F114,F111,F108,F105),_xlfn.STDEV.S((F114,F111,F108,F105))),H116)</f>
        <v>-0.74056488688280686</v>
      </c>
    </row>
    <row r="118" spans="1:8" x14ac:dyDescent="0.25">
      <c r="A118" s="10">
        <f>Source!A118</f>
        <v>27972</v>
      </c>
      <c r="B118" s="10" t="str">
        <f t="shared" si="3"/>
        <v>7-1976</v>
      </c>
      <c r="C118" s="11" t="str">
        <f>Source!B118</f>
        <v>nan</v>
      </c>
      <c r="D118" s="11" t="str">
        <f>Source!C118</f>
        <v>nan</v>
      </c>
      <c r="E118" s="15">
        <f t="shared" si="4"/>
        <v>0</v>
      </c>
      <c r="F118" s="12">
        <f t="shared" si="5"/>
        <v>0</v>
      </c>
      <c r="G118" s="7">
        <f>IFERROR(STANDARDIZE(E118,AVERAGE(E115,E112,E109,E106),_xlfn.STDEV.S((E115,E112,E109,E106))),G117)</f>
        <v>-0.85330452647246546</v>
      </c>
      <c r="H118" s="7">
        <f>IFERROR(STANDARDIZE(F118,AVERAGE(F115,F112,F109,F106),_xlfn.STDEV.S((F115,F112,F109,F106))),H117)</f>
        <v>-0.74056488688280686</v>
      </c>
    </row>
    <row r="119" spans="1:8" x14ac:dyDescent="0.25">
      <c r="A119" s="10">
        <f>Source!A119</f>
        <v>28003</v>
      </c>
      <c r="B119" s="10" t="str">
        <f t="shared" si="3"/>
        <v>8-1976</v>
      </c>
      <c r="C119" s="11" t="str">
        <f>Source!B119</f>
        <v>nan</v>
      </c>
      <c r="D119" s="11" t="str">
        <f>Source!C119</f>
        <v>nan</v>
      </c>
      <c r="E119" s="15">
        <f t="shared" si="4"/>
        <v>0</v>
      </c>
      <c r="F119" s="12">
        <f t="shared" si="5"/>
        <v>0</v>
      </c>
      <c r="G119" s="7">
        <f>IFERROR(STANDARDIZE(E119,AVERAGE(E116,E113,E110,E107),_xlfn.STDEV.S((E116,E113,E110,E107))),G118)</f>
        <v>-0.85330452647246546</v>
      </c>
      <c r="H119" s="7">
        <f>IFERROR(STANDARDIZE(F119,AVERAGE(F116,F113,F110,F107),_xlfn.STDEV.S((F116,F113,F110,F107))),H118)</f>
        <v>-0.74056488688280686</v>
      </c>
    </row>
    <row r="120" spans="1:8" x14ac:dyDescent="0.25">
      <c r="A120" s="10">
        <f>Source!A120</f>
        <v>28033</v>
      </c>
      <c r="B120" s="10" t="str">
        <f t="shared" si="3"/>
        <v>9-1976</v>
      </c>
      <c r="C120" s="11">
        <f>Source!B120</f>
        <v>160559000000</v>
      </c>
      <c r="D120" s="11">
        <f>Source!C120</f>
        <v>23388000000</v>
      </c>
      <c r="E120" s="15">
        <f t="shared" si="4"/>
        <v>0.17050251146379336</v>
      </c>
      <c r="F120" s="12">
        <f t="shared" si="5"/>
        <v>-3.9269440833843428E-3</v>
      </c>
      <c r="G120" s="7">
        <f>IFERROR(STANDARDIZE(E120,AVERAGE(E117,E114,E111,E108),_xlfn.STDEV.S((E117,E114,E111,E108))),G119)</f>
        <v>-1.5330141732618303</v>
      </c>
      <c r="H120" s="7">
        <f>IFERROR(STANDARDIZE(F120,AVERAGE(F117,F114,F111,F108),_xlfn.STDEV.S((F117,F114,F111,F108))),H119)</f>
        <v>-0.37340367851168915</v>
      </c>
    </row>
    <row r="121" spans="1:8" x14ac:dyDescent="0.25">
      <c r="A121" s="10">
        <f>Source!A121</f>
        <v>28064</v>
      </c>
      <c r="B121" s="10" t="str">
        <f t="shared" si="3"/>
        <v>10-1976</v>
      </c>
      <c r="C121" s="11" t="str">
        <f>Source!B121</f>
        <v>nan</v>
      </c>
      <c r="D121" s="11" t="str">
        <f>Source!C121</f>
        <v>nan</v>
      </c>
      <c r="E121" s="15">
        <f t="shared" si="4"/>
        <v>0</v>
      </c>
      <c r="F121" s="12">
        <f t="shared" si="5"/>
        <v>0</v>
      </c>
      <c r="G121" s="7">
        <f>IFERROR(STANDARDIZE(E121,AVERAGE(E118,E115,E112,E109),_xlfn.STDEV.S((E118,E115,E112,E109))),G120)</f>
        <v>-1.5330141732618303</v>
      </c>
      <c r="H121" s="7">
        <f>IFERROR(STANDARDIZE(F121,AVERAGE(F118,F115,F112,F109),_xlfn.STDEV.S((F118,F115,F112,F109))),H120)</f>
        <v>-0.37340367851168915</v>
      </c>
    </row>
    <row r="122" spans="1:8" x14ac:dyDescent="0.25">
      <c r="A122" s="10">
        <f>Source!A122</f>
        <v>28094</v>
      </c>
      <c r="B122" s="10" t="str">
        <f t="shared" si="3"/>
        <v>11-1976</v>
      </c>
      <c r="C122" s="11" t="str">
        <f>Source!B122</f>
        <v>nan</v>
      </c>
      <c r="D122" s="11" t="str">
        <f>Source!C122</f>
        <v>nan</v>
      </c>
      <c r="E122" s="15">
        <f t="shared" si="4"/>
        <v>0</v>
      </c>
      <c r="F122" s="12">
        <f t="shared" si="5"/>
        <v>0</v>
      </c>
      <c r="G122" s="7">
        <f>IFERROR(STANDARDIZE(E122,AVERAGE(E119,E116,E113,E110),_xlfn.STDEV.S((E119,E116,E113,E110))),G121)</f>
        <v>-1.5330141732618303</v>
      </c>
      <c r="H122" s="7">
        <f>IFERROR(STANDARDIZE(F122,AVERAGE(F119,F116,F113,F110),_xlfn.STDEV.S((F119,F116,F113,F110))),H121)</f>
        <v>-0.37340367851168915</v>
      </c>
    </row>
    <row r="123" spans="1:8" x14ac:dyDescent="0.25">
      <c r="A123" s="10">
        <f>Source!A123</f>
        <v>28125</v>
      </c>
      <c r="B123" s="10" t="str">
        <f t="shared" si="3"/>
        <v>12-1976</v>
      </c>
      <c r="C123" s="11">
        <f>Source!B123</f>
        <v>160924000000</v>
      </c>
      <c r="D123" s="11">
        <f>Source!C123</f>
        <v>22543000000</v>
      </c>
      <c r="E123" s="15">
        <f t="shared" si="4"/>
        <v>0.16290531214545351</v>
      </c>
      <c r="F123" s="12">
        <f t="shared" si="5"/>
        <v>-7.5971993183398534E-3</v>
      </c>
      <c r="G123" s="7">
        <f>IFERROR(STANDARDIZE(E123,AVERAGE(E120,E117,E114,E111),_xlfn.STDEV.S((E120,E117,E114,E111))),G122)</f>
        <v>-2.9780546398844399</v>
      </c>
      <c r="H123" s="7">
        <f>IFERROR(STANDARDIZE(F123,AVERAGE(F120,F117,F114,F111),_xlfn.STDEV.S((F120,F117,F114,F111))),H122)</f>
        <v>-1.2570907515110903</v>
      </c>
    </row>
    <row r="124" spans="1:8" x14ac:dyDescent="0.25">
      <c r="A124" s="10">
        <f>Source!A124</f>
        <v>28156</v>
      </c>
      <c r="B124" s="10" t="str">
        <f t="shared" si="3"/>
        <v>1-1977</v>
      </c>
      <c r="C124" s="11" t="str">
        <f>Source!B124</f>
        <v>nan</v>
      </c>
      <c r="D124" s="11" t="str">
        <f>Source!C124</f>
        <v>nan</v>
      </c>
      <c r="E124" s="15">
        <f t="shared" si="4"/>
        <v>0</v>
      </c>
      <c r="F124" s="12">
        <f t="shared" si="5"/>
        <v>0</v>
      </c>
      <c r="G124" s="7">
        <f>IFERROR(STANDARDIZE(E124,AVERAGE(E121,E118,E115,E112),_xlfn.STDEV.S((E121,E118,E115,E112))),G123)</f>
        <v>-2.9780546398844399</v>
      </c>
      <c r="H124" s="7">
        <f>IFERROR(STANDARDIZE(F124,AVERAGE(F121,F118,F115,F112),_xlfn.STDEV.S((F121,F118,F115,F112))),H123)</f>
        <v>-1.2570907515110903</v>
      </c>
    </row>
    <row r="125" spans="1:8" x14ac:dyDescent="0.25">
      <c r="A125" s="10">
        <f>Source!A125</f>
        <v>28184</v>
      </c>
      <c r="B125" s="10" t="str">
        <f t="shared" si="3"/>
        <v>2-1977</v>
      </c>
      <c r="C125" s="11" t="str">
        <f>Source!B125</f>
        <v>nan</v>
      </c>
      <c r="D125" s="11" t="str">
        <f>Source!C125</f>
        <v>nan</v>
      </c>
      <c r="E125" s="15">
        <f t="shared" si="4"/>
        <v>0</v>
      </c>
      <c r="F125" s="12">
        <f t="shared" si="5"/>
        <v>0</v>
      </c>
      <c r="G125" s="7">
        <f>IFERROR(STANDARDIZE(E125,AVERAGE(E122,E119,E116,E113),_xlfn.STDEV.S((E122,E119,E116,E113))),G124)</f>
        <v>-2.9780546398844399</v>
      </c>
      <c r="H125" s="7">
        <f>IFERROR(STANDARDIZE(F125,AVERAGE(F122,F119,F116,F113),_xlfn.STDEV.S((F122,F119,F116,F113))),H124)</f>
        <v>-1.2570907515110903</v>
      </c>
    </row>
    <row r="126" spans="1:8" x14ac:dyDescent="0.25">
      <c r="A126" s="10">
        <f>Source!A126</f>
        <v>28215</v>
      </c>
      <c r="B126" s="10" t="str">
        <f t="shared" si="3"/>
        <v>3-1977</v>
      </c>
      <c r="C126" s="11">
        <f>Source!B126</f>
        <v>160199000000</v>
      </c>
      <c r="D126" s="11">
        <f>Source!C126</f>
        <v>23604000000</v>
      </c>
      <c r="E126" s="15">
        <f t="shared" si="4"/>
        <v>0.1728028112302793</v>
      </c>
      <c r="F126" s="12">
        <f t="shared" si="5"/>
        <v>9.8974990848257893E-3</v>
      </c>
      <c r="G126" s="7">
        <f>IFERROR(STANDARDIZE(E126,AVERAGE(E123,E120,E117,E114),_xlfn.STDEV.S((E123,E120,E117,E114))),G125)</f>
        <v>0.13376727053031925</v>
      </c>
      <c r="H126" s="7">
        <f>IFERROR(STANDARDIZE(F126,AVERAGE(F123,F120,F117,F114),_xlfn.STDEV.S((F123,F120,F117,F114))),H125)</f>
        <v>4.3808543595267775</v>
      </c>
    </row>
    <row r="127" spans="1:8" x14ac:dyDescent="0.25">
      <c r="A127" s="10">
        <f>Source!A127</f>
        <v>28245</v>
      </c>
      <c r="B127" s="10" t="str">
        <f t="shared" si="3"/>
        <v>4-1977</v>
      </c>
      <c r="C127" s="11" t="str">
        <f>Source!B127</f>
        <v>nan</v>
      </c>
      <c r="D127" s="11" t="str">
        <f>Source!C127</f>
        <v>nan</v>
      </c>
      <c r="E127" s="15">
        <f t="shared" si="4"/>
        <v>0</v>
      </c>
      <c r="F127" s="12">
        <f t="shared" si="5"/>
        <v>0</v>
      </c>
      <c r="G127" s="7">
        <f>IFERROR(STANDARDIZE(E127,AVERAGE(E124,E121,E118,E115),_xlfn.STDEV.S((E124,E121,E118,E115))),G126)</f>
        <v>0.13376727053031925</v>
      </c>
      <c r="H127" s="7">
        <f>IFERROR(STANDARDIZE(F127,AVERAGE(F124,F121,F118,F115),_xlfn.STDEV.S((F124,F121,F118,F115))),H126)</f>
        <v>4.3808543595267775</v>
      </c>
    </row>
    <row r="128" spans="1:8" x14ac:dyDescent="0.25">
      <c r="A128" s="10">
        <f>Source!A128</f>
        <v>28276</v>
      </c>
      <c r="B128" s="10" t="str">
        <f t="shared" si="3"/>
        <v>5-1977</v>
      </c>
      <c r="C128" s="11" t="str">
        <f>Source!B128</f>
        <v>nan</v>
      </c>
      <c r="D128" s="11" t="str">
        <f>Source!C128</f>
        <v>nan</v>
      </c>
      <c r="E128" s="15">
        <f t="shared" si="4"/>
        <v>0</v>
      </c>
      <c r="F128" s="12">
        <f t="shared" si="5"/>
        <v>0</v>
      </c>
      <c r="G128" s="7">
        <f>IFERROR(STANDARDIZE(E128,AVERAGE(E125,E122,E119,E116),_xlfn.STDEV.S((E125,E122,E119,E116))),G127)</f>
        <v>0.13376727053031925</v>
      </c>
      <c r="H128" s="7">
        <f>IFERROR(STANDARDIZE(F128,AVERAGE(F125,F122,F119,F116),_xlfn.STDEV.S((F125,F122,F119,F116))),H127)</f>
        <v>4.3808543595267775</v>
      </c>
    </row>
    <row r="129" spans="1:8" x14ac:dyDescent="0.25">
      <c r="A129" s="10">
        <f>Source!A129</f>
        <v>28306</v>
      </c>
      <c r="B129" s="10" t="str">
        <f t="shared" si="3"/>
        <v>6-1977</v>
      </c>
      <c r="C129" s="11">
        <f>Source!B129</f>
        <v>161461000000</v>
      </c>
      <c r="D129" s="11">
        <f>Source!C129</f>
        <v>23111000000</v>
      </c>
      <c r="E129" s="15">
        <f t="shared" si="4"/>
        <v>0.16704734369353089</v>
      </c>
      <c r="F129" s="12">
        <f t="shared" si="5"/>
        <v>-5.7554675367484098E-3</v>
      </c>
      <c r="G129" s="7">
        <f>IFERROR(STANDARDIZE(E129,AVERAGE(E126,E123,E120,E117),_xlfn.STDEV.S((E126,E123,E120,E117))),G128)</f>
        <v>-0.61060113699000962</v>
      </c>
      <c r="H129" s="7">
        <f>IFERROR(STANDARDIZE(F129,AVERAGE(F126,F123,F120,F117),_xlfn.STDEV.S((F126,F123,F120,F117))),H128)</f>
        <v>-0.51443446328189402</v>
      </c>
    </row>
    <row r="130" spans="1:8" x14ac:dyDescent="0.25">
      <c r="A130" s="10">
        <f>Source!A130</f>
        <v>28337</v>
      </c>
      <c r="B130" s="10" t="str">
        <f t="shared" si="3"/>
        <v>7-1977</v>
      </c>
      <c r="C130" s="11" t="str">
        <f>Source!B130</f>
        <v>nan</v>
      </c>
      <c r="D130" s="11" t="str">
        <f>Source!C130</f>
        <v>nan</v>
      </c>
      <c r="E130" s="15">
        <f t="shared" si="4"/>
        <v>0</v>
      </c>
      <c r="F130" s="12">
        <f t="shared" si="5"/>
        <v>0</v>
      </c>
      <c r="G130" s="7">
        <f>IFERROR(STANDARDIZE(E130,AVERAGE(E127,E124,E121,E118),_xlfn.STDEV.S((E127,E124,E121,E118))),G129)</f>
        <v>-0.61060113699000962</v>
      </c>
      <c r="H130" s="7">
        <f>IFERROR(STANDARDIZE(F130,AVERAGE(F127,F124,F121,F118),_xlfn.STDEV.S((F127,F124,F121,F118))),H129)</f>
        <v>-0.51443446328189402</v>
      </c>
    </row>
    <row r="131" spans="1:8" x14ac:dyDescent="0.25">
      <c r="A131" s="10">
        <f>Source!A131</f>
        <v>28368</v>
      </c>
      <c r="B131" s="10" t="str">
        <f t="shared" ref="B131:B194" si="6">MONTH(A131)&amp;"-"&amp;YEAR(A131)</f>
        <v>8-1977</v>
      </c>
      <c r="C131" s="11" t="str">
        <f>Source!B131</f>
        <v>nan</v>
      </c>
      <c r="D131" s="11" t="str">
        <f>Source!C131</f>
        <v>nan</v>
      </c>
      <c r="E131" s="15">
        <f t="shared" ref="E131:E194" si="7">IFERROR(D131/(C131-D131),0)</f>
        <v>0</v>
      </c>
      <c r="F131" s="12">
        <f t="shared" si="5"/>
        <v>0</v>
      </c>
      <c r="G131" s="7">
        <f>IFERROR(STANDARDIZE(E131,AVERAGE(E128,E125,E122,E119),_xlfn.STDEV.S((E128,E125,E122,E119))),G130)</f>
        <v>-0.61060113699000962</v>
      </c>
      <c r="H131" s="7">
        <f>IFERROR(STANDARDIZE(F131,AVERAGE(F128,F125,F122,F119),_xlfn.STDEV.S((F128,F125,F122,F119))),H130)</f>
        <v>-0.51443446328189402</v>
      </c>
    </row>
    <row r="132" spans="1:8" x14ac:dyDescent="0.25">
      <c r="A132" s="10">
        <f>Source!A132</f>
        <v>28398</v>
      </c>
      <c r="B132" s="10" t="str">
        <f t="shared" si="6"/>
        <v>9-1977</v>
      </c>
      <c r="C132" s="11">
        <f>Source!B132</f>
        <v>163713000000</v>
      </c>
      <c r="D132" s="11">
        <f>Source!C132</f>
        <v>23783000000</v>
      </c>
      <c r="E132" s="15">
        <f t="shared" si="7"/>
        <v>0.16996355320517401</v>
      </c>
      <c r="F132" s="12">
        <f t="shared" si="5"/>
        <v>2.9162095116431197E-3</v>
      </c>
      <c r="G132" s="7">
        <f>IFERROR(STANDARDIZE(E132,AVERAGE(E129,E126,E123,E120),_xlfn.STDEV.S((E129,E126,E123,E120))),G131)</f>
        <v>0.38237544818900338</v>
      </c>
      <c r="H132" s="7">
        <f>IFERROR(STANDARDIZE(F132,AVERAGE(F129,F126,F123,F120),_xlfn.STDEV.S((F129,F126,F123,F120))),H131)</f>
        <v>0.59739867285785619</v>
      </c>
    </row>
    <row r="133" spans="1:8" x14ac:dyDescent="0.25">
      <c r="A133" s="10">
        <f>Source!A133</f>
        <v>28429</v>
      </c>
      <c r="B133" s="10" t="str">
        <f t="shared" si="6"/>
        <v>10-1977</v>
      </c>
      <c r="C133" s="11" t="str">
        <f>Source!B133</f>
        <v>nan</v>
      </c>
      <c r="D133" s="11" t="str">
        <f>Source!C133</f>
        <v>nan</v>
      </c>
      <c r="E133" s="15">
        <f t="shared" si="7"/>
        <v>0</v>
      </c>
      <c r="F133" s="12">
        <f t="shared" si="5"/>
        <v>0</v>
      </c>
      <c r="G133" s="7">
        <f>IFERROR(STANDARDIZE(E133,AVERAGE(E130,E127,E124,E121),_xlfn.STDEV.S((E130,E127,E124,E121))),G132)</f>
        <v>0.38237544818900338</v>
      </c>
      <c r="H133" s="7">
        <f>IFERROR(STANDARDIZE(F133,AVERAGE(F130,F127,F124,F121),_xlfn.STDEV.S((F130,F127,F124,F121))),H132)</f>
        <v>0.59739867285785619</v>
      </c>
    </row>
    <row r="134" spans="1:8" x14ac:dyDescent="0.25">
      <c r="A134" s="10">
        <f>Source!A134</f>
        <v>28459</v>
      </c>
      <c r="B134" s="10" t="str">
        <f t="shared" si="6"/>
        <v>11-1977</v>
      </c>
      <c r="C134" s="11" t="str">
        <f>Source!B134</f>
        <v>nan</v>
      </c>
      <c r="D134" s="11" t="str">
        <f>Source!C134</f>
        <v>nan</v>
      </c>
      <c r="E134" s="15">
        <f t="shared" si="7"/>
        <v>0</v>
      </c>
      <c r="F134" s="12">
        <f t="shared" si="5"/>
        <v>0</v>
      </c>
      <c r="G134" s="7">
        <f>IFERROR(STANDARDIZE(E134,AVERAGE(E131,E128,E125,E122),_xlfn.STDEV.S((E131,E128,E125,E122))),G133)</f>
        <v>0.38237544818900338</v>
      </c>
      <c r="H134" s="7">
        <f>IFERROR(STANDARDIZE(F134,AVERAGE(F131,F128,F125,F122),_xlfn.STDEV.S((F131,F128,F125,F122))),H133)</f>
        <v>0.59739867285785619</v>
      </c>
    </row>
    <row r="135" spans="1:8" x14ac:dyDescent="0.25">
      <c r="A135" s="10">
        <f>Source!A135</f>
        <v>28490</v>
      </c>
      <c r="B135" s="10" t="str">
        <f t="shared" si="6"/>
        <v>12-1977</v>
      </c>
      <c r="C135" s="11">
        <f>Source!B135</f>
        <v>164467000000</v>
      </c>
      <c r="D135" s="11">
        <f>Source!C135</f>
        <v>24364000000</v>
      </c>
      <c r="E135" s="15">
        <f t="shared" si="7"/>
        <v>0.17390063025060135</v>
      </c>
      <c r="F135" s="12">
        <f t="shared" ref="F135:F198" si="8">E135-E132</f>
        <v>3.9370770454273396E-3</v>
      </c>
      <c r="G135" s="7">
        <f>IFERROR(STANDARDIZE(E135,AVERAGE(E132,E129,E126,E123),_xlfn.STDEV.S((E132,E129,E126,E123))),G134)</f>
        <v>1.3527301501593696</v>
      </c>
      <c r="H135" s="7">
        <f>IFERROR(STANDARDIZE(F135,AVERAGE(F132,F129,F126,F123),_xlfn.STDEV.S((F132,F129,F126,F123))),H134)</f>
        <v>0.50217704243851502</v>
      </c>
    </row>
    <row r="136" spans="1:8" x14ac:dyDescent="0.25">
      <c r="A136" s="10">
        <f>Source!A136</f>
        <v>28521</v>
      </c>
      <c r="B136" s="10" t="str">
        <f t="shared" si="6"/>
        <v>1-1978</v>
      </c>
      <c r="C136" s="11" t="str">
        <f>Source!B136</f>
        <v>nan</v>
      </c>
      <c r="D136" s="11" t="str">
        <f>Source!C136</f>
        <v>nan</v>
      </c>
      <c r="E136" s="15">
        <f t="shared" si="7"/>
        <v>0</v>
      </c>
      <c r="F136" s="12">
        <f t="shared" si="8"/>
        <v>0</v>
      </c>
      <c r="G136" s="7">
        <f>IFERROR(STANDARDIZE(E136,AVERAGE(E133,E130,E127,E124),_xlfn.STDEV.S((E133,E130,E127,E124))),G135)</f>
        <v>1.3527301501593696</v>
      </c>
      <c r="H136" s="7">
        <f>IFERROR(STANDARDIZE(F136,AVERAGE(F133,F130,F127,F124),_xlfn.STDEV.S((F133,F130,F127,F124))),H135)</f>
        <v>0.50217704243851502</v>
      </c>
    </row>
    <row r="137" spans="1:8" x14ac:dyDescent="0.25">
      <c r="A137" s="10">
        <f>Source!A137</f>
        <v>28549</v>
      </c>
      <c r="B137" s="10" t="str">
        <f t="shared" si="6"/>
        <v>2-1978</v>
      </c>
      <c r="C137" s="11" t="str">
        <f>Source!B137</f>
        <v>nan</v>
      </c>
      <c r="D137" s="11" t="str">
        <f>Source!C137</f>
        <v>nan</v>
      </c>
      <c r="E137" s="15">
        <f t="shared" si="7"/>
        <v>0</v>
      </c>
      <c r="F137" s="12">
        <f t="shared" si="8"/>
        <v>0</v>
      </c>
      <c r="G137" s="7">
        <f>IFERROR(STANDARDIZE(E137,AVERAGE(E134,E131,E128,E125),_xlfn.STDEV.S((E134,E131,E128,E125))),G136)</f>
        <v>1.3527301501593696</v>
      </c>
      <c r="H137" s="7">
        <f>IFERROR(STANDARDIZE(F137,AVERAGE(F134,F131,F128,F125),_xlfn.STDEV.S((F134,F131,F128,F125))),H136)</f>
        <v>0.50217704243851502</v>
      </c>
    </row>
    <row r="138" spans="1:8" x14ac:dyDescent="0.25">
      <c r="A138" s="10">
        <f>Source!A138</f>
        <v>28580</v>
      </c>
      <c r="B138" s="10" t="str">
        <f t="shared" si="6"/>
        <v>3-1978</v>
      </c>
      <c r="C138" s="11">
        <f>Source!B138</f>
        <v>166038000000</v>
      </c>
      <c r="D138" s="11">
        <f>Source!C138</f>
        <v>24069000000</v>
      </c>
      <c r="E138" s="15">
        <f t="shared" si="7"/>
        <v>0.16953701160112419</v>
      </c>
      <c r="F138" s="12">
        <f t="shared" si="8"/>
        <v>-4.3636186494771523E-3</v>
      </c>
      <c r="G138" s="7">
        <f>IFERROR(STANDARDIZE(E138,AVERAGE(E135,E132,E129,E126),_xlfn.STDEV.S((E135,E132,E129,E126))),G137)</f>
        <v>-0.4527498217810737</v>
      </c>
      <c r="H138" s="7">
        <f>IFERROR(STANDARDIZE(F138,AVERAGE(F135,F132,F129,F126),_xlfn.STDEV.S((F135,F132,F129,F126))),H137)</f>
        <v>-1.102444626033833</v>
      </c>
    </row>
    <row r="139" spans="1:8" x14ac:dyDescent="0.25">
      <c r="A139" s="10">
        <f>Source!A139</f>
        <v>28610</v>
      </c>
      <c r="B139" s="10" t="str">
        <f t="shared" si="6"/>
        <v>4-1978</v>
      </c>
      <c r="C139" s="11" t="str">
        <f>Source!B139</f>
        <v>nan</v>
      </c>
      <c r="D139" s="11" t="str">
        <f>Source!C139</f>
        <v>nan</v>
      </c>
      <c r="E139" s="15">
        <f t="shared" si="7"/>
        <v>0</v>
      </c>
      <c r="F139" s="12">
        <f t="shared" si="8"/>
        <v>0</v>
      </c>
      <c r="G139" s="7">
        <f>IFERROR(STANDARDIZE(E139,AVERAGE(E136,E133,E130,E127),_xlfn.STDEV.S((E136,E133,E130,E127))),G138)</f>
        <v>-0.4527498217810737</v>
      </c>
      <c r="H139" s="7">
        <f>IFERROR(STANDARDIZE(F139,AVERAGE(F136,F133,F130,F127),_xlfn.STDEV.S((F136,F133,F130,F127))),H138)</f>
        <v>-1.102444626033833</v>
      </c>
    </row>
    <row r="140" spans="1:8" x14ac:dyDescent="0.25">
      <c r="A140" s="10">
        <f>Source!A140</f>
        <v>28641</v>
      </c>
      <c r="B140" s="10" t="str">
        <f t="shared" si="6"/>
        <v>5-1978</v>
      </c>
      <c r="C140" s="11" t="str">
        <f>Source!B140</f>
        <v>nan</v>
      </c>
      <c r="D140" s="11" t="str">
        <f>Source!C140</f>
        <v>nan</v>
      </c>
      <c r="E140" s="15">
        <f t="shared" si="7"/>
        <v>0</v>
      </c>
      <c r="F140" s="12">
        <f t="shared" si="8"/>
        <v>0</v>
      </c>
      <c r="G140" s="7">
        <f>IFERROR(STANDARDIZE(E140,AVERAGE(E137,E134,E131,E128),_xlfn.STDEV.S((E137,E134,E131,E128))),G139)</f>
        <v>-0.4527498217810737</v>
      </c>
      <c r="H140" s="7">
        <f>IFERROR(STANDARDIZE(F140,AVERAGE(F137,F134,F131,F128),_xlfn.STDEV.S((F137,F134,F131,F128))),H139)</f>
        <v>-1.102444626033833</v>
      </c>
    </row>
    <row r="141" spans="1:8" x14ac:dyDescent="0.25">
      <c r="A141" s="10">
        <f>Source!A141</f>
        <v>28671</v>
      </c>
      <c r="B141" s="10" t="str">
        <f t="shared" si="6"/>
        <v>6-1978</v>
      </c>
      <c r="C141" s="11">
        <f>Source!B141</f>
        <v>167850000000</v>
      </c>
      <c r="D141" s="11">
        <f>Source!C141</f>
        <v>23669000000</v>
      </c>
      <c r="E141" s="15">
        <f t="shared" si="7"/>
        <v>0.16416171340190455</v>
      </c>
      <c r="F141" s="12">
        <f t="shared" si="8"/>
        <v>-5.3752981992196414E-3</v>
      </c>
      <c r="G141" s="7">
        <f>IFERROR(STANDARDIZE(E141,AVERAGE(E138,E135,E132,E129),_xlfn.STDEV.S((E138,E135,E132,E129))),G140)</f>
        <v>-2.0994883408304146</v>
      </c>
      <c r="H141" s="7">
        <f>IFERROR(STANDARDIZE(F141,AVERAGE(F138,F135,F132,F129),_xlfn.STDEV.S((F138,F135,F132,F129))),H140)</f>
        <v>-0.92099470079206536</v>
      </c>
    </row>
    <row r="142" spans="1:8" x14ac:dyDescent="0.25">
      <c r="A142" s="10">
        <f>Source!A142</f>
        <v>28702</v>
      </c>
      <c r="B142" s="10" t="str">
        <f t="shared" si="6"/>
        <v>7-1978</v>
      </c>
      <c r="C142" s="11" t="str">
        <f>Source!B142</f>
        <v>nan</v>
      </c>
      <c r="D142" s="11" t="str">
        <f>Source!C142</f>
        <v>nan</v>
      </c>
      <c r="E142" s="15">
        <f t="shared" si="7"/>
        <v>0</v>
      </c>
      <c r="F142" s="12">
        <f t="shared" si="8"/>
        <v>0</v>
      </c>
      <c r="G142" s="7">
        <f>IFERROR(STANDARDIZE(E142,AVERAGE(E139,E136,E133,E130),_xlfn.STDEV.S((E139,E136,E133,E130))),G141)</f>
        <v>-2.0994883408304146</v>
      </c>
      <c r="H142" s="7">
        <f>IFERROR(STANDARDIZE(F142,AVERAGE(F139,F136,F133,F130),_xlfn.STDEV.S((F139,F136,F133,F130))),H141)</f>
        <v>-0.92099470079206536</v>
      </c>
    </row>
    <row r="143" spans="1:8" x14ac:dyDescent="0.25">
      <c r="A143" s="10">
        <f>Source!A143</f>
        <v>28733</v>
      </c>
      <c r="B143" s="10" t="str">
        <f t="shared" si="6"/>
        <v>8-1978</v>
      </c>
      <c r="C143" s="11" t="str">
        <f>Source!B143</f>
        <v>nan</v>
      </c>
      <c r="D143" s="11" t="str">
        <f>Source!C143</f>
        <v>nan</v>
      </c>
      <c r="E143" s="15">
        <f t="shared" si="7"/>
        <v>0</v>
      </c>
      <c r="F143" s="12">
        <f t="shared" si="8"/>
        <v>0</v>
      </c>
      <c r="G143" s="7">
        <f>IFERROR(STANDARDIZE(E143,AVERAGE(E140,E137,E134,E131),_xlfn.STDEV.S((E140,E137,E134,E131))),G142)</f>
        <v>-2.0994883408304146</v>
      </c>
      <c r="H143" s="7">
        <f>IFERROR(STANDARDIZE(F143,AVERAGE(F140,F137,F134,F131),_xlfn.STDEV.S((F140,F137,F134,F131))),H142)</f>
        <v>-0.92099470079206536</v>
      </c>
    </row>
    <row r="144" spans="1:8" x14ac:dyDescent="0.25">
      <c r="A144" s="10">
        <f>Source!A144</f>
        <v>28763</v>
      </c>
      <c r="B144" s="10" t="str">
        <f t="shared" si="6"/>
        <v>9-1978</v>
      </c>
      <c r="C144" s="11">
        <f>Source!B144</f>
        <v>169142000000</v>
      </c>
      <c r="D144" s="11">
        <f>Source!C144</f>
        <v>23310000000</v>
      </c>
      <c r="E144" s="15">
        <f t="shared" si="7"/>
        <v>0.15984146140764716</v>
      </c>
      <c r="F144" s="12">
        <f t="shared" si="8"/>
        <v>-4.3202519942573958E-3</v>
      </c>
      <c r="G144" s="7">
        <f>IFERROR(STANDARDIZE(E144,AVERAGE(E141,E138,E135,E132),_xlfn.STDEV.S((E141,E138,E135,E132))),G143)</f>
        <v>-2.3865374591738724</v>
      </c>
      <c r="H144" s="7">
        <f>IFERROR(STANDARDIZE(F144,AVERAGE(F141,F138,F135,F132),_xlfn.STDEV.S((F141,F138,F135,F132))),H143)</f>
        <v>-0.74578767459937456</v>
      </c>
    </row>
    <row r="145" spans="1:8" x14ac:dyDescent="0.25">
      <c r="A145" s="10">
        <f>Source!A145</f>
        <v>28794</v>
      </c>
      <c r="B145" s="10" t="str">
        <f t="shared" si="6"/>
        <v>10-1978</v>
      </c>
      <c r="C145" s="11" t="str">
        <f>Source!B145</f>
        <v>nan</v>
      </c>
      <c r="D145" s="11" t="str">
        <f>Source!C145</f>
        <v>nan</v>
      </c>
      <c r="E145" s="15">
        <f t="shared" si="7"/>
        <v>0</v>
      </c>
      <c r="F145" s="12">
        <f t="shared" si="8"/>
        <v>0</v>
      </c>
      <c r="G145" s="7">
        <f>IFERROR(STANDARDIZE(E145,AVERAGE(E142,E139,E136,E133),_xlfn.STDEV.S((E142,E139,E136,E133))),G144)</f>
        <v>-2.3865374591738724</v>
      </c>
      <c r="H145" s="7">
        <f>IFERROR(STANDARDIZE(F145,AVERAGE(F142,F139,F136,F133),_xlfn.STDEV.S((F142,F139,F136,F133))),H144)</f>
        <v>-0.74578767459937456</v>
      </c>
    </row>
    <row r="146" spans="1:8" x14ac:dyDescent="0.25">
      <c r="A146" s="10">
        <f>Source!A146</f>
        <v>28824</v>
      </c>
      <c r="B146" s="10" t="str">
        <f t="shared" si="6"/>
        <v>11-1978</v>
      </c>
      <c r="C146" s="11" t="str">
        <f>Source!B146</f>
        <v>nan</v>
      </c>
      <c r="D146" s="11" t="str">
        <f>Source!C146</f>
        <v>nan</v>
      </c>
      <c r="E146" s="15">
        <f t="shared" si="7"/>
        <v>0</v>
      </c>
      <c r="F146" s="12">
        <f t="shared" si="8"/>
        <v>0</v>
      </c>
      <c r="G146" s="7">
        <f>IFERROR(STANDARDIZE(E146,AVERAGE(E143,E140,E137,E134),_xlfn.STDEV.S((E143,E140,E137,E134))),G145)</f>
        <v>-2.3865374591738724</v>
      </c>
      <c r="H146" s="7">
        <f>IFERROR(STANDARDIZE(F146,AVERAGE(F143,F140,F137,F134),_xlfn.STDEV.S((F143,F140,F137,F134))),H145)</f>
        <v>-0.74578767459937456</v>
      </c>
    </row>
    <row r="147" spans="1:8" x14ac:dyDescent="0.25">
      <c r="A147" s="10">
        <f>Source!A147</f>
        <v>28855</v>
      </c>
      <c r="B147" s="10" t="str">
        <f t="shared" si="6"/>
        <v>12-1978</v>
      </c>
      <c r="C147" s="11">
        <f>Source!B147</f>
        <v>167782000000</v>
      </c>
      <c r="D147" s="11">
        <f>Source!C147</f>
        <v>24002000000</v>
      </c>
      <c r="E147" s="15">
        <f t="shared" si="7"/>
        <v>0.1669355960495201</v>
      </c>
      <c r="F147" s="12">
        <f t="shared" si="8"/>
        <v>7.0941346418729456E-3</v>
      </c>
      <c r="G147" s="7">
        <f>IFERROR(STANDARDIZE(E147,AVERAGE(E144,E141,E138,E135),_xlfn.STDEV.S((E144,E141,E138,E135))),G146)</f>
        <v>1.2269119522074223E-2</v>
      </c>
      <c r="H147" s="7">
        <f>IFERROR(STANDARDIZE(F147,AVERAGE(F144,F141,F138,F135),_xlfn.STDEV.S((F144,F141,F138,F135))),H146)</f>
        <v>2.2180719812417271</v>
      </c>
    </row>
    <row r="148" spans="1:8" x14ac:dyDescent="0.25">
      <c r="A148" s="10">
        <f>Source!A148</f>
        <v>28886</v>
      </c>
      <c r="B148" s="10" t="str">
        <f t="shared" si="6"/>
        <v>1-1979</v>
      </c>
      <c r="C148" s="11" t="str">
        <f>Source!B148</f>
        <v>nan</v>
      </c>
      <c r="D148" s="11" t="str">
        <f>Source!C148</f>
        <v>nan</v>
      </c>
      <c r="E148" s="15">
        <f t="shared" si="7"/>
        <v>0</v>
      </c>
      <c r="F148" s="12">
        <f t="shared" si="8"/>
        <v>0</v>
      </c>
      <c r="G148" s="7">
        <f>IFERROR(STANDARDIZE(E148,AVERAGE(E145,E142,E139,E136),_xlfn.STDEV.S((E145,E142,E139,E136))),G147)</f>
        <v>1.2269119522074223E-2</v>
      </c>
      <c r="H148" s="7">
        <f>IFERROR(STANDARDIZE(F148,AVERAGE(F145,F142,F139,F136),_xlfn.STDEV.S((F145,F142,F139,F136))),H147)</f>
        <v>2.2180719812417271</v>
      </c>
    </row>
    <row r="149" spans="1:8" x14ac:dyDescent="0.25">
      <c r="A149" s="10">
        <f>Source!A149</f>
        <v>28914</v>
      </c>
      <c r="B149" s="10" t="str">
        <f t="shared" si="6"/>
        <v>2-1979</v>
      </c>
      <c r="C149" s="11" t="str">
        <f>Source!B149</f>
        <v>nan</v>
      </c>
      <c r="D149" s="11" t="str">
        <f>Source!C149</f>
        <v>nan</v>
      </c>
      <c r="E149" s="15">
        <f t="shared" si="7"/>
        <v>0</v>
      </c>
      <c r="F149" s="12">
        <f t="shared" si="8"/>
        <v>0</v>
      </c>
      <c r="G149" s="7">
        <f>IFERROR(STANDARDIZE(E149,AVERAGE(E146,E143,E140,E137),_xlfn.STDEV.S((E146,E143,E140,E137))),G148)</f>
        <v>1.2269119522074223E-2</v>
      </c>
      <c r="H149" s="7">
        <f>IFERROR(STANDARDIZE(F149,AVERAGE(F146,F143,F140,F137),_xlfn.STDEV.S((F146,F143,F140,F137))),H148)</f>
        <v>2.2180719812417271</v>
      </c>
    </row>
    <row r="150" spans="1:8" x14ac:dyDescent="0.25">
      <c r="A150" s="10">
        <f>Source!A150</f>
        <v>28945</v>
      </c>
      <c r="B150" s="10" t="str">
        <f t="shared" si="6"/>
        <v>3-1979</v>
      </c>
      <c r="C150" s="11">
        <f>Source!B150</f>
        <v>175007000000</v>
      </c>
      <c r="D150" s="11">
        <f>Source!C150</f>
        <v>24270000000</v>
      </c>
      <c r="E150" s="15">
        <f t="shared" si="7"/>
        <v>0.16100890955770647</v>
      </c>
      <c r="F150" s="12">
        <f t="shared" si="8"/>
        <v>-5.9266864918136319E-3</v>
      </c>
      <c r="G150" s="7">
        <f>IFERROR(STANDARDIZE(E150,AVERAGE(E147,E144,E141,E138),_xlfn.STDEV.S((E147,E144,E141,E138))),G149)</f>
        <v>-0.99113622491369857</v>
      </c>
      <c r="H150" s="7">
        <f>IFERROR(STANDARDIZE(F150,AVERAGE(F147,F144,F141,F138),_xlfn.STDEV.S((F147,F144,F141,F138))),H149)</f>
        <v>-0.70814660502479976</v>
      </c>
    </row>
    <row r="151" spans="1:8" x14ac:dyDescent="0.25">
      <c r="A151" s="10">
        <f>Source!A151</f>
        <v>28975</v>
      </c>
      <c r="B151" s="10" t="str">
        <f t="shared" si="6"/>
        <v>4-1979</v>
      </c>
      <c r="C151" s="11" t="str">
        <f>Source!B151</f>
        <v>nan</v>
      </c>
      <c r="D151" s="11" t="str">
        <f>Source!C151</f>
        <v>nan</v>
      </c>
      <c r="E151" s="15">
        <f t="shared" si="7"/>
        <v>0</v>
      </c>
      <c r="F151" s="12">
        <f t="shared" si="8"/>
        <v>0</v>
      </c>
      <c r="G151" s="7">
        <f>IFERROR(STANDARDIZE(E151,AVERAGE(E148,E145,E142,E139),_xlfn.STDEV.S((E148,E145,E142,E139))),G150)</f>
        <v>-0.99113622491369857</v>
      </c>
      <c r="H151" s="7">
        <f>IFERROR(STANDARDIZE(F151,AVERAGE(F148,F145,F142,F139),_xlfn.STDEV.S((F148,F145,F142,F139))),H150)</f>
        <v>-0.70814660502479976</v>
      </c>
    </row>
    <row r="152" spans="1:8" x14ac:dyDescent="0.25">
      <c r="A152" s="10">
        <f>Source!A152</f>
        <v>29006</v>
      </c>
      <c r="B152" s="10" t="str">
        <f t="shared" si="6"/>
        <v>5-1979</v>
      </c>
      <c r="C152" s="11" t="str">
        <f>Source!B152</f>
        <v>nan</v>
      </c>
      <c r="D152" s="11" t="str">
        <f>Source!C152</f>
        <v>nan</v>
      </c>
      <c r="E152" s="15">
        <f t="shared" si="7"/>
        <v>0</v>
      </c>
      <c r="F152" s="12">
        <f t="shared" si="8"/>
        <v>0</v>
      </c>
      <c r="G152" s="7">
        <f>IFERROR(STANDARDIZE(E152,AVERAGE(E149,E146,E143,E140),_xlfn.STDEV.S((E149,E146,E143,E140))),G151)</f>
        <v>-0.99113622491369857</v>
      </c>
      <c r="H152" s="7">
        <f>IFERROR(STANDARDIZE(F152,AVERAGE(F149,F146,F143,F140),_xlfn.STDEV.S((F149,F146,F143,F140))),H151)</f>
        <v>-0.70814660502479976</v>
      </c>
    </row>
    <row r="153" spans="1:8" x14ac:dyDescent="0.25">
      <c r="A153" s="10">
        <f>Source!A153</f>
        <v>29036</v>
      </c>
      <c r="B153" s="10" t="str">
        <f t="shared" si="6"/>
        <v>6-1979</v>
      </c>
      <c r="C153" s="11">
        <f>Source!B153</f>
        <v>170928000000</v>
      </c>
      <c r="D153" s="11">
        <f>Source!C153</f>
        <v>24652000000</v>
      </c>
      <c r="E153" s="15">
        <f t="shared" si="7"/>
        <v>0.16853072274330716</v>
      </c>
      <c r="F153" s="12">
        <f t="shared" si="8"/>
        <v>7.5218131856006898E-3</v>
      </c>
      <c r="G153" s="7">
        <f>IFERROR(STANDARDIZE(E153,AVERAGE(E150,E147,E144,E141),_xlfn.STDEV.S((E150,E147,E144,E141))),G152)</f>
        <v>1.7307878446483209</v>
      </c>
      <c r="H153" s="7">
        <f>IFERROR(STANDARDIZE(F153,AVERAGE(F150,F147,F144,F141),_xlfn.STDEV.S((F150,F147,F144,F141))),H152)</f>
        <v>1.5603986372714151</v>
      </c>
    </row>
    <row r="154" spans="1:8" x14ac:dyDescent="0.25">
      <c r="A154" s="10">
        <f>Source!A154</f>
        <v>29067</v>
      </c>
      <c r="B154" s="10" t="str">
        <f t="shared" si="6"/>
        <v>7-1979</v>
      </c>
      <c r="C154" s="11" t="str">
        <f>Source!B154</f>
        <v>nan</v>
      </c>
      <c r="D154" s="11" t="str">
        <f>Source!C154</f>
        <v>nan</v>
      </c>
      <c r="E154" s="15">
        <f t="shared" si="7"/>
        <v>0</v>
      </c>
      <c r="F154" s="12">
        <f t="shared" si="8"/>
        <v>0</v>
      </c>
      <c r="G154" s="7">
        <f>IFERROR(STANDARDIZE(E154,AVERAGE(E151,E148,E145,E142),_xlfn.STDEV.S((E151,E148,E145,E142))),G153)</f>
        <v>1.7307878446483209</v>
      </c>
      <c r="H154" s="7">
        <f>IFERROR(STANDARDIZE(F154,AVERAGE(F151,F148,F145,F142),_xlfn.STDEV.S((F151,F148,F145,F142))),H153)</f>
        <v>1.5603986372714151</v>
      </c>
    </row>
    <row r="155" spans="1:8" x14ac:dyDescent="0.25">
      <c r="A155" s="10">
        <f>Source!A155</f>
        <v>29098</v>
      </c>
      <c r="B155" s="10" t="str">
        <f t="shared" si="6"/>
        <v>8-1979</v>
      </c>
      <c r="C155" s="11" t="str">
        <f>Source!B155</f>
        <v>nan</v>
      </c>
      <c r="D155" s="11" t="str">
        <f>Source!C155</f>
        <v>nan</v>
      </c>
      <c r="E155" s="15">
        <f t="shared" si="7"/>
        <v>0</v>
      </c>
      <c r="F155" s="12">
        <f t="shared" si="8"/>
        <v>0</v>
      </c>
      <c r="G155" s="7">
        <f>IFERROR(STANDARDIZE(E155,AVERAGE(E152,E149,E146,E143),_xlfn.STDEV.S((E152,E149,E146,E143))),G154)</f>
        <v>1.7307878446483209</v>
      </c>
      <c r="H155" s="7">
        <f>IFERROR(STANDARDIZE(F155,AVERAGE(F152,F149,F146,F143),_xlfn.STDEV.S((F152,F149,F146,F143))),H154)</f>
        <v>1.5603986372714151</v>
      </c>
    </row>
    <row r="156" spans="1:8" x14ac:dyDescent="0.25">
      <c r="A156" s="10">
        <f>Source!A156</f>
        <v>29128</v>
      </c>
      <c r="B156" s="10" t="str">
        <f t="shared" si="6"/>
        <v>9-1979</v>
      </c>
      <c r="C156" s="11">
        <f>Source!B156</f>
        <v>172738000000</v>
      </c>
      <c r="D156" s="11">
        <f>Source!C156</f>
        <v>25146000000</v>
      </c>
      <c r="E156" s="15">
        <f t="shared" si="7"/>
        <v>0.17037508808065477</v>
      </c>
      <c r="F156" s="12">
        <f t="shared" si="8"/>
        <v>1.8443653373476088E-3</v>
      </c>
      <c r="G156" s="7">
        <f>IFERROR(STANDARDIZE(E156,AVERAGE(E153,E150,E147,E144),_xlfn.STDEV.S((E153,E150,E147,E144))),G155)</f>
        <v>1.465618168597898</v>
      </c>
      <c r="H156" s="7">
        <f>IFERROR(STANDARDIZE(F156,AVERAGE(F153,F150,F147,F144),_xlfn.STDEV.S((F153,F150,F147,F144))),H155)</f>
        <v>0.10432520828386876</v>
      </c>
    </row>
    <row r="157" spans="1:8" x14ac:dyDescent="0.25">
      <c r="A157" s="10">
        <f>Source!A157</f>
        <v>29159</v>
      </c>
      <c r="B157" s="10" t="str">
        <f t="shared" si="6"/>
        <v>10-1979</v>
      </c>
      <c r="C157" s="11" t="str">
        <f>Source!B157</f>
        <v>nan</v>
      </c>
      <c r="D157" s="11" t="str">
        <f>Source!C157</f>
        <v>nan</v>
      </c>
      <c r="E157" s="15">
        <f t="shared" si="7"/>
        <v>0</v>
      </c>
      <c r="F157" s="12">
        <f t="shared" si="8"/>
        <v>0</v>
      </c>
      <c r="G157" s="7">
        <f>IFERROR(STANDARDIZE(E157,AVERAGE(E154,E151,E148,E145),_xlfn.STDEV.S((E154,E151,E148,E145))),G156)</f>
        <v>1.465618168597898</v>
      </c>
      <c r="H157" s="7">
        <f>IFERROR(STANDARDIZE(F157,AVERAGE(F154,F151,F148,F145),_xlfn.STDEV.S((F154,F151,F148,F145))),H156)</f>
        <v>0.10432520828386876</v>
      </c>
    </row>
    <row r="158" spans="1:8" x14ac:dyDescent="0.25">
      <c r="A158" s="10">
        <f>Source!A158</f>
        <v>29189</v>
      </c>
      <c r="B158" s="10" t="str">
        <f t="shared" si="6"/>
        <v>11-1979</v>
      </c>
      <c r="C158" s="11" t="str">
        <f>Source!B158</f>
        <v>nan</v>
      </c>
      <c r="D158" s="11" t="str">
        <f>Source!C158</f>
        <v>nan</v>
      </c>
      <c r="E158" s="15">
        <f t="shared" si="7"/>
        <v>0</v>
      </c>
      <c r="F158" s="12">
        <f t="shared" si="8"/>
        <v>0</v>
      </c>
      <c r="G158" s="7">
        <f>IFERROR(STANDARDIZE(E158,AVERAGE(E155,E152,E149,E146),_xlfn.STDEV.S((E155,E152,E149,E146))),G157)</f>
        <v>1.465618168597898</v>
      </c>
      <c r="H158" s="7">
        <f>IFERROR(STANDARDIZE(F158,AVERAGE(F155,F152,F149,F146),_xlfn.STDEV.S((F155,F152,F149,F146))),H157)</f>
        <v>0.10432520828386876</v>
      </c>
    </row>
    <row r="159" spans="1:8" x14ac:dyDescent="0.25">
      <c r="A159" s="10">
        <f>Source!A159</f>
        <v>29220</v>
      </c>
      <c r="B159" s="10" t="str">
        <f t="shared" si="6"/>
        <v>12-1979</v>
      </c>
      <c r="C159" s="11">
        <f>Source!B159</f>
        <v>171113000000</v>
      </c>
      <c r="D159" s="11">
        <f>Source!C159</f>
        <v>24319000000</v>
      </c>
      <c r="E159" s="15">
        <f t="shared" si="7"/>
        <v>0.165667534095399</v>
      </c>
      <c r="F159" s="12">
        <f t="shared" si="8"/>
        <v>-4.7075539852557691E-3</v>
      </c>
      <c r="G159" s="7">
        <f>IFERROR(STANDARDIZE(E159,AVERAGE(E156,E153,E150,E147),_xlfn.STDEV.S((E156,E153,E150,E147))),G158)</f>
        <v>-0.25779047935257621</v>
      </c>
      <c r="H159" s="7">
        <f>IFERROR(STANDARDIZE(F159,AVERAGE(F156,F153,F150,F147),_xlfn.STDEV.S((F156,F153,F150,F147))),H158)</f>
        <v>-1.1720316135004532</v>
      </c>
    </row>
    <row r="160" spans="1:8" x14ac:dyDescent="0.25">
      <c r="A160" s="10">
        <f>Source!A160</f>
        <v>29251</v>
      </c>
      <c r="B160" s="10" t="str">
        <f t="shared" si="6"/>
        <v>1-1980</v>
      </c>
      <c r="C160" s="11" t="str">
        <f>Source!B160</f>
        <v>nan</v>
      </c>
      <c r="D160" s="11" t="str">
        <f>Source!C160</f>
        <v>nan</v>
      </c>
      <c r="E160" s="15">
        <f t="shared" si="7"/>
        <v>0</v>
      </c>
      <c r="F160" s="12">
        <f t="shared" si="8"/>
        <v>0</v>
      </c>
      <c r="G160" s="7">
        <f>IFERROR(STANDARDIZE(E160,AVERAGE(E157,E154,E151,E148),_xlfn.STDEV.S((E157,E154,E151,E148))),G159)</f>
        <v>-0.25779047935257621</v>
      </c>
      <c r="H160" s="7">
        <f>IFERROR(STANDARDIZE(F160,AVERAGE(F157,F154,F151,F148),_xlfn.STDEV.S((F157,F154,F151,F148))),H159)</f>
        <v>-1.1720316135004532</v>
      </c>
    </row>
    <row r="161" spans="1:8" x14ac:dyDescent="0.25">
      <c r="A161" s="10">
        <f>Source!A161</f>
        <v>29280</v>
      </c>
      <c r="B161" s="10" t="str">
        <f t="shared" si="6"/>
        <v>2-1980</v>
      </c>
      <c r="C161" s="11" t="str">
        <f>Source!B161</f>
        <v>nan</v>
      </c>
      <c r="D161" s="11" t="str">
        <f>Source!C161</f>
        <v>nan</v>
      </c>
      <c r="E161" s="15">
        <f t="shared" si="7"/>
        <v>0</v>
      </c>
      <c r="F161" s="12">
        <f t="shared" si="8"/>
        <v>0</v>
      </c>
      <c r="G161" s="7">
        <f>IFERROR(STANDARDIZE(E161,AVERAGE(E158,E155,E152,E149),_xlfn.STDEV.S((E158,E155,E152,E149))),G160)</f>
        <v>-0.25779047935257621</v>
      </c>
      <c r="H161" s="7">
        <f>IFERROR(STANDARDIZE(F161,AVERAGE(F158,F155,F152,F149),_xlfn.STDEV.S((F158,F155,F152,F149))),H160)</f>
        <v>-1.1720316135004532</v>
      </c>
    </row>
    <row r="162" spans="1:8" x14ac:dyDescent="0.25">
      <c r="A162" s="10">
        <f>Source!A162</f>
        <v>29311</v>
      </c>
      <c r="B162" s="10" t="str">
        <f t="shared" si="6"/>
        <v>3-1980</v>
      </c>
      <c r="C162" s="11">
        <f>Source!B162</f>
        <v>168063000000</v>
      </c>
      <c r="D162" s="11">
        <f>Source!C162</f>
        <v>23514000000</v>
      </c>
      <c r="E162" s="15">
        <f t="shared" si="7"/>
        <v>0.1626714816429031</v>
      </c>
      <c r="F162" s="12">
        <f t="shared" si="8"/>
        <v>-2.9960524524959009E-3</v>
      </c>
      <c r="G162" s="7">
        <f>IFERROR(STANDARDIZE(E162,AVERAGE(E159,E156,E153,E150),_xlfn.STDEV.S((E159,E156,E153,E150))),G161)</f>
        <v>-0.91274336413124468</v>
      </c>
      <c r="H162" s="7">
        <f>IFERROR(STANDARDIZE(F162,AVERAGE(F159,F156,F153,F150),_xlfn.STDEV.S((F159,F156,F153,F150))),H161)</f>
        <v>-0.4292387158388018</v>
      </c>
    </row>
    <row r="163" spans="1:8" x14ac:dyDescent="0.25">
      <c r="A163" s="10">
        <f>Source!A163</f>
        <v>29341</v>
      </c>
      <c r="B163" s="10" t="str">
        <f t="shared" si="6"/>
        <v>4-1980</v>
      </c>
      <c r="C163" s="11" t="str">
        <f>Source!B163</f>
        <v>nan</v>
      </c>
      <c r="D163" s="11" t="str">
        <f>Source!C163</f>
        <v>nan</v>
      </c>
      <c r="E163" s="15">
        <f t="shared" si="7"/>
        <v>0</v>
      </c>
      <c r="F163" s="12">
        <f t="shared" si="8"/>
        <v>0</v>
      </c>
      <c r="G163" s="7">
        <f>IFERROR(STANDARDIZE(E163,AVERAGE(E160,E157,E154,E151),_xlfn.STDEV.S((E160,E157,E154,E151))),G162)</f>
        <v>-0.91274336413124468</v>
      </c>
      <c r="H163" s="7">
        <f>IFERROR(STANDARDIZE(F163,AVERAGE(F160,F157,F154,F151),_xlfn.STDEV.S((F160,F157,F154,F151))),H162)</f>
        <v>-0.4292387158388018</v>
      </c>
    </row>
    <row r="164" spans="1:8" x14ac:dyDescent="0.25">
      <c r="A164" s="10">
        <f>Source!A164</f>
        <v>29372</v>
      </c>
      <c r="B164" s="10" t="str">
        <f t="shared" si="6"/>
        <v>5-1980</v>
      </c>
      <c r="C164" s="11" t="str">
        <f>Source!B164</f>
        <v>nan</v>
      </c>
      <c r="D164" s="11" t="str">
        <f>Source!C164</f>
        <v>nan</v>
      </c>
      <c r="E164" s="15">
        <f t="shared" si="7"/>
        <v>0</v>
      </c>
      <c r="F164" s="12">
        <f t="shared" si="8"/>
        <v>0</v>
      </c>
      <c r="G164" s="7">
        <f>IFERROR(STANDARDIZE(E164,AVERAGE(E161,E158,E155,E152),_xlfn.STDEV.S((E161,E158,E155,E152))),G163)</f>
        <v>-0.91274336413124468</v>
      </c>
      <c r="H164" s="7">
        <f>IFERROR(STANDARDIZE(F164,AVERAGE(F161,F158,F155,F152),_xlfn.STDEV.S((F161,F158,F155,F152))),H163)</f>
        <v>-0.4292387158388018</v>
      </c>
    </row>
    <row r="165" spans="1:8" x14ac:dyDescent="0.25">
      <c r="A165" s="10">
        <f>Source!A165</f>
        <v>29402</v>
      </c>
      <c r="B165" s="10" t="str">
        <f t="shared" si="6"/>
        <v>6-1980</v>
      </c>
      <c r="C165" s="11">
        <f>Source!B165</f>
        <v>167717000000</v>
      </c>
      <c r="D165" s="11">
        <f>Source!C165</f>
        <v>23074000000</v>
      </c>
      <c r="E165" s="15">
        <f t="shared" si="7"/>
        <v>0.15952379306292044</v>
      </c>
      <c r="F165" s="12">
        <f t="shared" si="8"/>
        <v>-3.1476885799826548E-3</v>
      </c>
      <c r="G165" s="7">
        <f>IFERROR(STANDARDIZE(E165,AVERAGE(E162,E159,E156,E153),_xlfn.STDEV.S((E162,E159,E156,E153))),G164)</f>
        <v>-2.1614035697253069</v>
      </c>
      <c r="H165" s="7">
        <f>IFERROR(STANDARDIZE(F165,AVERAGE(F162,F159,F156,F153),_xlfn.STDEV.S((F162,F159,F156,F153))),H164)</f>
        <v>-0.64903914369907278</v>
      </c>
    </row>
    <row r="166" spans="1:8" x14ac:dyDescent="0.25">
      <c r="A166" s="10">
        <f>Source!A166</f>
        <v>29433</v>
      </c>
      <c r="B166" s="10" t="str">
        <f t="shared" si="6"/>
        <v>7-1980</v>
      </c>
      <c r="C166" s="11" t="str">
        <f>Source!B166</f>
        <v>nan</v>
      </c>
      <c r="D166" s="11" t="str">
        <f>Source!C166</f>
        <v>nan</v>
      </c>
      <c r="E166" s="15">
        <f t="shared" si="7"/>
        <v>0</v>
      </c>
      <c r="F166" s="12">
        <f t="shared" si="8"/>
        <v>0</v>
      </c>
      <c r="G166" s="7">
        <f>IFERROR(STANDARDIZE(E166,AVERAGE(E163,E160,E157,E154),_xlfn.STDEV.S((E163,E160,E157,E154))),G165)</f>
        <v>-2.1614035697253069</v>
      </c>
      <c r="H166" s="7">
        <f>IFERROR(STANDARDIZE(F166,AVERAGE(F163,F160,F157,F154),_xlfn.STDEV.S((F163,F160,F157,F154))),H165)</f>
        <v>-0.64903914369907278</v>
      </c>
    </row>
    <row r="167" spans="1:8" x14ac:dyDescent="0.25">
      <c r="A167" s="10">
        <f>Source!A167</f>
        <v>29464</v>
      </c>
      <c r="B167" s="10" t="str">
        <f t="shared" si="6"/>
        <v>8-1980</v>
      </c>
      <c r="C167" s="11" t="str">
        <f>Source!B167</f>
        <v>nan</v>
      </c>
      <c r="D167" s="11" t="str">
        <f>Source!C167</f>
        <v>nan</v>
      </c>
      <c r="E167" s="15">
        <f t="shared" si="7"/>
        <v>0</v>
      </c>
      <c r="F167" s="12">
        <f t="shared" si="8"/>
        <v>0</v>
      </c>
      <c r="G167" s="7">
        <f>IFERROR(STANDARDIZE(E167,AVERAGE(E164,E161,E158,E155),_xlfn.STDEV.S((E164,E161,E158,E155))),G166)</f>
        <v>-2.1614035697253069</v>
      </c>
      <c r="H167" s="7">
        <f>IFERROR(STANDARDIZE(F167,AVERAGE(F164,F161,F158,F155),_xlfn.STDEV.S((F164,F161,F158,F155))),H166)</f>
        <v>-0.64903914369907278</v>
      </c>
    </row>
    <row r="168" spans="1:8" x14ac:dyDescent="0.25">
      <c r="A168" s="10">
        <f>Source!A168</f>
        <v>29494</v>
      </c>
      <c r="B168" s="10" t="str">
        <f t="shared" si="6"/>
        <v>9-1980</v>
      </c>
      <c r="C168" s="11">
        <f>Source!B168</f>
        <v>165814000000</v>
      </c>
      <c r="D168" s="11">
        <f>Source!C168</f>
        <v>22575000000</v>
      </c>
      <c r="E168" s="15">
        <f t="shared" si="7"/>
        <v>0.157603725242427</v>
      </c>
      <c r="F168" s="12">
        <f t="shared" si="8"/>
        <v>-1.9200678204934485E-3</v>
      </c>
      <c r="G168" s="7">
        <f>IFERROR(STANDARDIZE(E168,AVERAGE(E165,E162,E159,E156),_xlfn.STDEV.S((E165,E162,E159,E156))),G167)</f>
        <v>-1.5062961696331996</v>
      </c>
      <c r="H168" s="7">
        <f>IFERROR(STANDARDIZE(F168,AVERAGE(F165,F162,F159,F156),_xlfn.STDEV.S((F165,F162,F159,F156))),H167)</f>
        <v>0.11685812757225481</v>
      </c>
    </row>
    <row r="169" spans="1:8" x14ac:dyDescent="0.25">
      <c r="A169" s="10">
        <f>Source!A169</f>
        <v>29525</v>
      </c>
      <c r="B169" s="10" t="str">
        <f t="shared" si="6"/>
        <v>10-1980</v>
      </c>
      <c r="C169" s="11" t="str">
        <f>Source!B169</f>
        <v>nan</v>
      </c>
      <c r="D169" s="11" t="str">
        <f>Source!C169</f>
        <v>nan</v>
      </c>
      <c r="E169" s="15">
        <f t="shared" si="7"/>
        <v>0</v>
      </c>
      <c r="F169" s="12">
        <f t="shared" si="8"/>
        <v>0</v>
      </c>
      <c r="G169" s="7">
        <f>IFERROR(STANDARDIZE(E169,AVERAGE(E166,E163,E160,E157),_xlfn.STDEV.S((E166,E163,E160,E157))),G168)</f>
        <v>-1.5062961696331996</v>
      </c>
      <c r="H169" s="7">
        <f>IFERROR(STANDARDIZE(F169,AVERAGE(F166,F163,F160,F157),_xlfn.STDEV.S((F166,F163,F160,F157))),H168)</f>
        <v>0.11685812757225481</v>
      </c>
    </row>
    <row r="170" spans="1:8" x14ac:dyDescent="0.25">
      <c r="A170" s="10">
        <f>Source!A170</f>
        <v>29555</v>
      </c>
      <c r="B170" s="10" t="str">
        <f t="shared" si="6"/>
        <v>11-1980</v>
      </c>
      <c r="C170" s="11" t="str">
        <f>Source!B170</f>
        <v>nan</v>
      </c>
      <c r="D170" s="11" t="str">
        <f>Source!C170</f>
        <v>nan</v>
      </c>
      <c r="E170" s="15">
        <f t="shared" si="7"/>
        <v>0</v>
      </c>
      <c r="F170" s="12">
        <f t="shared" si="8"/>
        <v>0</v>
      </c>
      <c r="G170" s="7">
        <f>IFERROR(STANDARDIZE(E170,AVERAGE(E167,E164,E161,E158),_xlfn.STDEV.S((E167,E164,E161,E158))),G169)</f>
        <v>-1.5062961696331996</v>
      </c>
      <c r="H170" s="7">
        <f>IFERROR(STANDARDIZE(F170,AVERAGE(F167,F164,F161,F158),_xlfn.STDEV.S((F167,F164,F161,F158))),H169)</f>
        <v>0.11685812757225481</v>
      </c>
    </row>
    <row r="171" spans="1:8" x14ac:dyDescent="0.25">
      <c r="A171" s="10">
        <f>Source!A171</f>
        <v>29586</v>
      </c>
      <c r="B171" s="10" t="str">
        <f t="shared" si="6"/>
        <v>12-1980</v>
      </c>
      <c r="C171" s="11">
        <f>Source!B171</f>
        <v>164736000000</v>
      </c>
      <c r="D171" s="11">
        <f>Source!C171</f>
        <v>21046000000</v>
      </c>
      <c r="E171" s="15">
        <f t="shared" si="7"/>
        <v>0.1464680910292992</v>
      </c>
      <c r="F171" s="12">
        <f t="shared" si="8"/>
        <v>-1.1135634213127799E-2</v>
      </c>
      <c r="G171" s="7">
        <f>IFERROR(STANDARDIZE(E171,AVERAGE(E168,E165,E162,E159),_xlfn.STDEV.S((E168,E165,E162,E159))),G170)</f>
        <v>-4.1996385796414879</v>
      </c>
      <c r="H171" s="7">
        <f>IFERROR(STANDARDIZE(F171,AVERAGE(F168,F165,F162,F159),_xlfn.STDEV.S((F168,F165,F162,F159))),H170)</f>
        <v>-6.917620476619212</v>
      </c>
    </row>
    <row r="172" spans="1:8" x14ac:dyDescent="0.25">
      <c r="A172" s="10">
        <f>Source!A172</f>
        <v>29617</v>
      </c>
      <c r="B172" s="10" t="str">
        <f t="shared" si="6"/>
        <v>1-1981</v>
      </c>
      <c r="C172" s="11" t="str">
        <f>Source!B172</f>
        <v>nan</v>
      </c>
      <c r="D172" s="11" t="str">
        <f>Source!C172</f>
        <v>nan</v>
      </c>
      <c r="E172" s="15">
        <f t="shared" si="7"/>
        <v>0</v>
      </c>
      <c r="F172" s="12">
        <f t="shared" si="8"/>
        <v>0</v>
      </c>
      <c r="G172" s="7">
        <f>IFERROR(STANDARDIZE(E172,AVERAGE(E169,E166,E163,E160),_xlfn.STDEV.S((E169,E166,E163,E160))),G171)</f>
        <v>-4.1996385796414879</v>
      </c>
      <c r="H172" s="7">
        <f>IFERROR(STANDARDIZE(F172,AVERAGE(F169,F166,F163,F160),_xlfn.STDEV.S((F169,F166,F163,F160))),H171)</f>
        <v>-6.917620476619212</v>
      </c>
    </row>
    <row r="173" spans="1:8" x14ac:dyDescent="0.25">
      <c r="A173" s="10">
        <f>Source!A173</f>
        <v>29645</v>
      </c>
      <c r="B173" s="10" t="str">
        <f t="shared" si="6"/>
        <v>2-1981</v>
      </c>
      <c r="C173" s="11" t="str">
        <f>Source!B173</f>
        <v>nan</v>
      </c>
      <c r="D173" s="11" t="str">
        <f>Source!C173</f>
        <v>nan</v>
      </c>
      <c r="E173" s="15">
        <f t="shared" si="7"/>
        <v>0</v>
      </c>
      <c r="F173" s="12">
        <f t="shared" si="8"/>
        <v>0</v>
      </c>
      <c r="G173" s="7">
        <f>IFERROR(STANDARDIZE(E173,AVERAGE(E170,E167,E164,E161),_xlfn.STDEV.S((E170,E167,E164,E161))),G172)</f>
        <v>-4.1996385796414879</v>
      </c>
      <c r="H173" s="7">
        <f>IFERROR(STANDARDIZE(F173,AVERAGE(F170,F167,F164,F161),_xlfn.STDEV.S((F170,F167,F164,F161))),H172)</f>
        <v>-6.917620476619212</v>
      </c>
    </row>
    <row r="174" spans="1:8" x14ac:dyDescent="0.25">
      <c r="A174" s="10">
        <f>Source!A174</f>
        <v>29676</v>
      </c>
      <c r="B174" s="10" t="str">
        <f t="shared" si="6"/>
        <v>3-1981</v>
      </c>
      <c r="C174" s="11">
        <f>Source!B174</f>
        <v>165021000000</v>
      </c>
      <c r="D174" s="11">
        <f>Source!C174</f>
        <v>21400000000</v>
      </c>
      <c r="E174" s="15">
        <f t="shared" si="7"/>
        <v>0.14900327946470224</v>
      </c>
      <c r="F174" s="12">
        <f t="shared" si="8"/>
        <v>2.5351884354030407E-3</v>
      </c>
      <c r="G174" s="7">
        <f>IFERROR(STANDARDIZE(E174,AVERAGE(E171,E168,E165,E162),_xlfn.STDEV.S((E171,E168,E165,E162))),G173)</f>
        <v>-1.0729705609730202</v>
      </c>
      <c r="H174" s="7">
        <f>IFERROR(STANDARDIZE(F174,AVERAGE(F171,F168,F165,F162),_xlfn.STDEV.S((F171,F168,F165,F162))),H173)</f>
        <v>1.7222248716977619</v>
      </c>
    </row>
    <row r="175" spans="1:8" x14ac:dyDescent="0.25">
      <c r="A175" s="10">
        <f>Source!A175</f>
        <v>29706</v>
      </c>
      <c r="B175" s="10" t="str">
        <f t="shared" si="6"/>
        <v>4-1981</v>
      </c>
      <c r="C175" s="11" t="str">
        <f>Source!B175</f>
        <v>nan</v>
      </c>
      <c r="D175" s="11" t="str">
        <f>Source!C175</f>
        <v>nan</v>
      </c>
      <c r="E175" s="15">
        <f t="shared" si="7"/>
        <v>0</v>
      </c>
      <c r="F175" s="12">
        <f t="shared" si="8"/>
        <v>0</v>
      </c>
      <c r="G175" s="7">
        <f>IFERROR(STANDARDIZE(E175,AVERAGE(E172,E169,E166,E163),_xlfn.STDEV.S((E172,E169,E166,E163))),G174)</f>
        <v>-1.0729705609730202</v>
      </c>
      <c r="H175" s="7">
        <f>IFERROR(STANDARDIZE(F175,AVERAGE(F172,F169,F166,F163),_xlfn.STDEV.S((F172,F169,F166,F163))),H174)</f>
        <v>1.7222248716977619</v>
      </c>
    </row>
    <row r="176" spans="1:8" x14ac:dyDescent="0.25">
      <c r="A176" s="10">
        <f>Source!A176</f>
        <v>29737</v>
      </c>
      <c r="B176" s="10" t="str">
        <f t="shared" si="6"/>
        <v>5-1981</v>
      </c>
      <c r="C176" s="11" t="str">
        <f>Source!B176</f>
        <v>nan</v>
      </c>
      <c r="D176" s="11" t="str">
        <f>Source!C176</f>
        <v>nan</v>
      </c>
      <c r="E176" s="15">
        <f t="shared" si="7"/>
        <v>0</v>
      </c>
      <c r="F176" s="12">
        <f t="shared" si="8"/>
        <v>0</v>
      </c>
      <c r="G176" s="7">
        <f>IFERROR(STANDARDIZE(E176,AVERAGE(E173,E170,E167,E164),_xlfn.STDEV.S((E173,E170,E167,E164))),G175)</f>
        <v>-1.0729705609730202</v>
      </c>
      <c r="H176" s="7">
        <f>IFERROR(STANDARDIZE(F176,AVERAGE(F173,F170,F167,F164),_xlfn.STDEV.S((F173,F170,F167,F164))),H175)</f>
        <v>1.7222248716977619</v>
      </c>
    </row>
    <row r="177" spans="1:8" x14ac:dyDescent="0.25">
      <c r="A177" s="10">
        <f>Source!A177</f>
        <v>29767</v>
      </c>
      <c r="B177" s="10" t="str">
        <f t="shared" si="6"/>
        <v>6-1981</v>
      </c>
      <c r="C177" s="11">
        <f>Source!B177</f>
        <v>167233000000</v>
      </c>
      <c r="D177" s="11">
        <f>Source!C177</f>
        <v>21542000000</v>
      </c>
      <c r="E177" s="15">
        <f t="shared" si="7"/>
        <v>0.14786088365101482</v>
      </c>
      <c r="F177" s="12">
        <f t="shared" si="8"/>
        <v>-1.1423958136874135E-3</v>
      </c>
      <c r="G177" s="7">
        <f>IFERROR(STANDARDIZE(E177,AVERAGE(E174,E171,E168,E165),_xlfn.STDEV.S((E174,E171,E168,E165))),G176)</f>
        <v>-0.82832433434051078</v>
      </c>
      <c r="H177" s="7">
        <f>IFERROR(STANDARDIZE(F177,AVERAGE(F174,F171,F168,F165),_xlfn.STDEV.S((F174,F171,F168,F165))),H176)</f>
        <v>0.39937130374534097</v>
      </c>
    </row>
    <row r="178" spans="1:8" x14ac:dyDescent="0.25">
      <c r="A178" s="10">
        <f>Source!A178</f>
        <v>29798</v>
      </c>
      <c r="B178" s="10" t="str">
        <f t="shared" si="6"/>
        <v>7-1981</v>
      </c>
      <c r="C178" s="11" t="str">
        <f>Source!B178</f>
        <v>nan</v>
      </c>
      <c r="D178" s="11" t="str">
        <f>Source!C178</f>
        <v>nan</v>
      </c>
      <c r="E178" s="15">
        <f t="shared" si="7"/>
        <v>0</v>
      </c>
      <c r="F178" s="12">
        <f t="shared" si="8"/>
        <v>0</v>
      </c>
      <c r="G178" s="7">
        <f>IFERROR(STANDARDIZE(E178,AVERAGE(E175,E172,E169,E166),_xlfn.STDEV.S((E175,E172,E169,E166))),G177)</f>
        <v>-0.82832433434051078</v>
      </c>
      <c r="H178" s="7">
        <f>IFERROR(STANDARDIZE(F178,AVERAGE(F175,F172,F169,F166),_xlfn.STDEV.S((F175,F172,F169,F166))),H177)</f>
        <v>0.39937130374534097</v>
      </c>
    </row>
    <row r="179" spans="1:8" x14ac:dyDescent="0.25">
      <c r="A179" s="10">
        <f>Source!A179</f>
        <v>29829</v>
      </c>
      <c r="B179" s="10" t="str">
        <f t="shared" si="6"/>
        <v>8-1981</v>
      </c>
      <c r="C179" s="11" t="str">
        <f>Source!B179</f>
        <v>nan</v>
      </c>
      <c r="D179" s="11" t="str">
        <f>Source!C179</f>
        <v>nan</v>
      </c>
      <c r="E179" s="15">
        <f t="shared" si="7"/>
        <v>0</v>
      </c>
      <c r="F179" s="12">
        <f t="shared" si="8"/>
        <v>0</v>
      </c>
      <c r="G179" s="7">
        <f>IFERROR(STANDARDIZE(E179,AVERAGE(E176,E173,E170,E167),_xlfn.STDEV.S((E176,E173,E170,E167))),G178)</f>
        <v>-0.82832433434051078</v>
      </c>
      <c r="H179" s="7">
        <f>IFERROR(STANDARDIZE(F179,AVERAGE(F176,F173,F170,F167),_xlfn.STDEV.S((F176,F173,F170,F167))),H178)</f>
        <v>0.39937130374534097</v>
      </c>
    </row>
    <row r="180" spans="1:8" x14ac:dyDescent="0.25">
      <c r="A180" s="10">
        <f>Source!A180</f>
        <v>29859</v>
      </c>
      <c r="B180" s="10" t="str">
        <f t="shared" si="6"/>
        <v>9-1981</v>
      </c>
      <c r="C180" s="11">
        <f>Source!B180</f>
        <v>167254000000</v>
      </c>
      <c r="D180" s="11">
        <f>Source!C180</f>
        <v>21332000000</v>
      </c>
      <c r="E180" s="15">
        <f t="shared" si="7"/>
        <v>0.14618768931346884</v>
      </c>
      <c r="F180" s="12">
        <f t="shared" si="8"/>
        <v>-1.6731943375459801E-3</v>
      </c>
      <c r="G180" s="7">
        <f>IFERROR(STANDARDIZE(E180,AVERAGE(E177,E174,E171,E168),_xlfn.STDEV.S((E177,E174,E171,E168))),G179)</f>
        <v>-0.8058234112642273</v>
      </c>
      <c r="H180" s="7">
        <f>IFERROR(STANDARDIZE(F180,AVERAGE(F177,F174,F171,F168),_xlfn.STDEV.S((F177,F174,F171,F168))),H179)</f>
        <v>0.21370595428651637</v>
      </c>
    </row>
    <row r="181" spans="1:8" x14ac:dyDescent="0.25">
      <c r="A181" s="10">
        <f>Source!A181</f>
        <v>29890</v>
      </c>
      <c r="B181" s="10" t="str">
        <f t="shared" si="6"/>
        <v>10-1981</v>
      </c>
      <c r="C181" s="11" t="str">
        <f>Source!B181</f>
        <v>nan</v>
      </c>
      <c r="D181" s="11" t="str">
        <f>Source!C181</f>
        <v>nan</v>
      </c>
      <c r="E181" s="15">
        <f t="shared" si="7"/>
        <v>0</v>
      </c>
      <c r="F181" s="12">
        <f t="shared" si="8"/>
        <v>0</v>
      </c>
      <c r="G181" s="7">
        <f>IFERROR(STANDARDIZE(E181,AVERAGE(E178,E175,E172,E169),_xlfn.STDEV.S((E178,E175,E172,E169))),G180)</f>
        <v>-0.8058234112642273</v>
      </c>
      <c r="H181" s="7">
        <f>IFERROR(STANDARDIZE(F181,AVERAGE(F178,F175,F172,F169),_xlfn.STDEV.S((F178,F175,F172,F169))),H180)</f>
        <v>0.21370595428651637</v>
      </c>
    </row>
    <row r="182" spans="1:8" x14ac:dyDescent="0.25">
      <c r="A182" s="10">
        <f>Source!A182</f>
        <v>29920</v>
      </c>
      <c r="B182" s="10" t="str">
        <f t="shared" si="6"/>
        <v>11-1981</v>
      </c>
      <c r="C182" s="11" t="str">
        <f>Source!B182</f>
        <v>nan</v>
      </c>
      <c r="D182" s="11" t="str">
        <f>Source!C182</f>
        <v>nan</v>
      </c>
      <c r="E182" s="15">
        <f t="shared" si="7"/>
        <v>0</v>
      </c>
      <c r="F182" s="12">
        <f t="shared" si="8"/>
        <v>0</v>
      </c>
      <c r="G182" s="7">
        <f>IFERROR(STANDARDIZE(E182,AVERAGE(E179,E176,E173,E170),_xlfn.STDEV.S((E179,E176,E173,E170))),G181)</f>
        <v>-0.8058234112642273</v>
      </c>
      <c r="H182" s="7">
        <f>IFERROR(STANDARDIZE(F182,AVERAGE(F179,F176,F173,F170),_xlfn.STDEV.S((F179,F176,F173,F170))),H181)</f>
        <v>0.21370595428651637</v>
      </c>
    </row>
    <row r="183" spans="1:8" x14ac:dyDescent="0.25">
      <c r="A183" s="10">
        <f>Source!A183</f>
        <v>29951</v>
      </c>
      <c r="B183" s="10" t="str">
        <f t="shared" si="6"/>
        <v>12-1981</v>
      </c>
      <c r="C183" s="11">
        <f>Source!B183</f>
        <v>167927000000</v>
      </c>
      <c r="D183" s="11">
        <f>Source!C183</f>
        <v>21449000000</v>
      </c>
      <c r="E183" s="15">
        <f t="shared" si="7"/>
        <v>0.14643154603421674</v>
      </c>
      <c r="F183" s="12">
        <f t="shared" si="8"/>
        <v>2.4385672074789255E-4</v>
      </c>
      <c r="G183" s="7">
        <f>IFERROR(STANDARDIZE(E183,AVERAGE(E180,E177,E174,E171),_xlfn.STDEV.S((E180,E177,E174,E171))),G182)</f>
        <v>-0.72603572860764287</v>
      </c>
      <c r="H183" s="7">
        <f>IFERROR(STANDARDIZE(F183,AVERAGE(F180,F177,F174,F171),_xlfn.STDEV.S((F180,F177,F174,F171))),H182)</f>
        <v>0.53140279062499407</v>
      </c>
    </row>
    <row r="184" spans="1:8" x14ac:dyDescent="0.25">
      <c r="A184" s="10">
        <f>Source!A184</f>
        <v>29982</v>
      </c>
      <c r="B184" s="10" t="str">
        <f t="shared" si="6"/>
        <v>1-1982</v>
      </c>
      <c r="C184" s="11" t="str">
        <f>Source!B184</f>
        <v>nan</v>
      </c>
      <c r="D184" s="11" t="str">
        <f>Source!C184</f>
        <v>nan</v>
      </c>
      <c r="E184" s="15">
        <f t="shared" si="7"/>
        <v>0</v>
      </c>
      <c r="F184" s="12">
        <f t="shared" si="8"/>
        <v>0</v>
      </c>
      <c r="G184" s="7">
        <f>IFERROR(STANDARDIZE(E184,AVERAGE(E181,E178,E175,E172),_xlfn.STDEV.S((E181,E178,E175,E172))),G183)</f>
        <v>-0.72603572860764287</v>
      </c>
      <c r="H184" s="7">
        <f>IFERROR(STANDARDIZE(F184,AVERAGE(F181,F178,F175,F172),_xlfn.STDEV.S((F181,F178,F175,F172))),H183)</f>
        <v>0.53140279062499407</v>
      </c>
    </row>
    <row r="185" spans="1:8" x14ac:dyDescent="0.25">
      <c r="A185" s="10">
        <f>Source!A185</f>
        <v>30010</v>
      </c>
      <c r="B185" s="10" t="str">
        <f t="shared" si="6"/>
        <v>2-1982</v>
      </c>
      <c r="C185" s="11" t="str">
        <f>Source!B185</f>
        <v>nan</v>
      </c>
      <c r="D185" s="11" t="str">
        <f>Source!C185</f>
        <v>nan</v>
      </c>
      <c r="E185" s="15">
        <f t="shared" si="7"/>
        <v>0</v>
      </c>
      <c r="F185" s="12">
        <f t="shared" si="8"/>
        <v>0</v>
      </c>
      <c r="G185" s="7">
        <f>IFERROR(STANDARDIZE(E185,AVERAGE(E182,E179,E176,E173),_xlfn.STDEV.S((E182,E179,E176,E173))),G184)</f>
        <v>-0.72603572860764287</v>
      </c>
      <c r="H185" s="7">
        <f>IFERROR(STANDARDIZE(F185,AVERAGE(F182,F179,F176,F173),_xlfn.STDEV.S((F182,F179,F176,F173))),H184)</f>
        <v>0.53140279062499407</v>
      </c>
    </row>
    <row r="186" spans="1:8" x14ac:dyDescent="0.25">
      <c r="A186" s="10">
        <f>Source!A186</f>
        <v>30041</v>
      </c>
      <c r="B186" s="10" t="str">
        <f t="shared" si="6"/>
        <v>3-1982</v>
      </c>
      <c r="C186" s="11">
        <f>Source!B186</f>
        <v>170084000000</v>
      </c>
      <c r="D186" s="11">
        <f>Source!C186</f>
        <v>22513000000</v>
      </c>
      <c r="E186" s="15">
        <f t="shared" si="7"/>
        <v>0.15255707422189996</v>
      </c>
      <c r="F186" s="12">
        <f t="shared" si="8"/>
        <v>6.1255281876832213E-3</v>
      </c>
      <c r="G186" s="7">
        <f>IFERROR(STANDARDIZE(E186,AVERAGE(E183,E180,E177,E174),_xlfn.STDEV.S((E183,E180,E177,E174))),G185)</f>
        <v>3.9441079904257768</v>
      </c>
      <c r="H186" s="7">
        <f>IFERROR(STANDARDIZE(F186,AVERAGE(F183,F180,F177,F174),_xlfn.STDEV.S((F183,F180,F177,F174))),H185)</f>
        <v>3.2650044181357694</v>
      </c>
    </row>
    <row r="187" spans="1:8" x14ac:dyDescent="0.25">
      <c r="A187" s="10">
        <f>Source!A187</f>
        <v>30071</v>
      </c>
      <c r="B187" s="10" t="str">
        <f t="shared" si="6"/>
        <v>4-1982</v>
      </c>
      <c r="C187" s="11" t="str">
        <f>Source!B187</f>
        <v>nan</v>
      </c>
      <c r="D187" s="11" t="str">
        <f>Source!C187</f>
        <v>nan</v>
      </c>
      <c r="E187" s="15">
        <f t="shared" si="7"/>
        <v>0</v>
      </c>
      <c r="F187" s="12">
        <f t="shared" si="8"/>
        <v>0</v>
      </c>
      <c r="G187" s="7">
        <f>IFERROR(STANDARDIZE(E187,AVERAGE(E184,E181,E178,E175),_xlfn.STDEV.S((E184,E181,E178,E175))),G186)</f>
        <v>3.9441079904257768</v>
      </c>
      <c r="H187" s="7">
        <f>IFERROR(STANDARDIZE(F187,AVERAGE(F184,F181,F178,F175),_xlfn.STDEV.S((F184,F181,F178,F175))),H186)</f>
        <v>3.2650044181357694</v>
      </c>
    </row>
    <row r="188" spans="1:8" x14ac:dyDescent="0.25">
      <c r="A188" s="10">
        <f>Source!A188</f>
        <v>30102</v>
      </c>
      <c r="B188" s="10" t="str">
        <f t="shared" si="6"/>
        <v>5-1982</v>
      </c>
      <c r="C188" s="11" t="str">
        <f>Source!B188</f>
        <v>nan</v>
      </c>
      <c r="D188" s="11" t="str">
        <f>Source!C188</f>
        <v>nan</v>
      </c>
      <c r="E188" s="15">
        <f t="shared" si="7"/>
        <v>0</v>
      </c>
      <c r="F188" s="12">
        <f t="shared" si="8"/>
        <v>0</v>
      </c>
      <c r="G188" s="7">
        <f>IFERROR(STANDARDIZE(E188,AVERAGE(E185,E182,E179,E176),_xlfn.STDEV.S((E185,E182,E179,E176))),G187)</f>
        <v>3.9441079904257768</v>
      </c>
      <c r="H188" s="7">
        <f>IFERROR(STANDARDIZE(F188,AVERAGE(F185,F182,F179,F176),_xlfn.STDEV.S((F185,F182,F179,F176))),H187)</f>
        <v>3.2650044181357694</v>
      </c>
    </row>
    <row r="189" spans="1:8" x14ac:dyDescent="0.25">
      <c r="A189" s="10">
        <f>Source!A189</f>
        <v>30132</v>
      </c>
      <c r="B189" s="10" t="str">
        <f t="shared" si="6"/>
        <v>6-1982</v>
      </c>
      <c r="C189" s="11">
        <f>Source!B189</f>
        <v>170113000000</v>
      </c>
      <c r="D189" s="11">
        <f>Source!C189</f>
        <v>23185000000</v>
      </c>
      <c r="E189" s="15">
        <f t="shared" si="7"/>
        <v>0.15779837743656758</v>
      </c>
      <c r="F189" s="12">
        <f t="shared" si="8"/>
        <v>5.2413032146676197E-3</v>
      </c>
      <c r="G189" s="7">
        <f>IFERROR(STANDARDIZE(E189,AVERAGE(E186,E183,E180,E177),_xlfn.STDEV.S((E186,E183,E180,E177))),G188)</f>
        <v>3.2240694285618821</v>
      </c>
      <c r="H189" s="7">
        <f>IFERROR(STANDARDIZE(F189,AVERAGE(F186,F183,F180,F177),_xlfn.STDEV.S((F186,F183,F180,F177))),H188)</f>
        <v>1.2146237983448847</v>
      </c>
    </row>
    <row r="190" spans="1:8" x14ac:dyDescent="0.25">
      <c r="A190" s="10">
        <f>Source!A190</f>
        <v>30163</v>
      </c>
      <c r="B190" s="10" t="str">
        <f t="shared" si="6"/>
        <v>7-1982</v>
      </c>
      <c r="C190" s="11" t="str">
        <f>Source!B190</f>
        <v>nan</v>
      </c>
      <c r="D190" s="11" t="str">
        <f>Source!C190</f>
        <v>nan</v>
      </c>
      <c r="E190" s="15">
        <f t="shared" si="7"/>
        <v>0</v>
      </c>
      <c r="F190" s="12">
        <f t="shared" si="8"/>
        <v>0</v>
      </c>
      <c r="G190" s="7">
        <f>IFERROR(STANDARDIZE(E190,AVERAGE(E187,E184,E181,E178),_xlfn.STDEV.S((E187,E184,E181,E178))),G189)</f>
        <v>3.2240694285618821</v>
      </c>
      <c r="H190" s="7">
        <f>IFERROR(STANDARDIZE(F190,AVERAGE(F187,F184,F181,F178),_xlfn.STDEV.S((F187,F184,F181,F178))),H189)</f>
        <v>1.2146237983448847</v>
      </c>
    </row>
    <row r="191" spans="1:8" x14ac:dyDescent="0.25">
      <c r="A191" s="10">
        <f>Source!A191</f>
        <v>30194</v>
      </c>
      <c r="B191" s="10" t="str">
        <f t="shared" si="6"/>
        <v>8-1982</v>
      </c>
      <c r="C191" s="11" t="str">
        <f>Source!B191</f>
        <v>nan</v>
      </c>
      <c r="D191" s="11" t="str">
        <f>Source!C191</f>
        <v>nan</v>
      </c>
      <c r="E191" s="15">
        <f t="shared" si="7"/>
        <v>0</v>
      </c>
      <c r="F191" s="12">
        <f t="shared" si="8"/>
        <v>0</v>
      </c>
      <c r="G191" s="7">
        <f>IFERROR(STANDARDIZE(E191,AVERAGE(E188,E185,E182,E179),_xlfn.STDEV.S((E188,E185,E182,E179))),G190)</f>
        <v>3.2240694285618821</v>
      </c>
      <c r="H191" s="7">
        <f>IFERROR(STANDARDIZE(F191,AVERAGE(F188,F185,F182,F179),_xlfn.STDEV.S((F188,F185,F182,F179))),H190)</f>
        <v>1.2146237983448847</v>
      </c>
    </row>
    <row r="192" spans="1:8" x14ac:dyDescent="0.25">
      <c r="A192" s="10">
        <f>Source!A192</f>
        <v>30224</v>
      </c>
      <c r="B192" s="10" t="str">
        <f t="shared" si="6"/>
        <v>9-1982</v>
      </c>
      <c r="C192" s="11">
        <f>Source!B192</f>
        <v>171042000000</v>
      </c>
      <c r="D192" s="11">
        <f>Source!C192</f>
        <v>23302000000</v>
      </c>
      <c r="E192" s="15">
        <f t="shared" si="7"/>
        <v>0.15772302693921755</v>
      </c>
      <c r="F192" s="12">
        <f t="shared" si="8"/>
        <v>-7.5350497350024082E-5</v>
      </c>
      <c r="G192" s="7">
        <f>IFERROR(STANDARDIZE(E192,AVERAGE(E189,E186,E183,E180),_xlfn.STDEV.S((E189,E186,E183,E180))),G191)</f>
        <v>1.2575332761259168</v>
      </c>
      <c r="H192" s="7">
        <f>IFERROR(STANDARDIZE(F192,AVERAGE(F189,F186,F183,F180),_xlfn.STDEV.S((F189,F186,F183,F180))),H191)</f>
        <v>-0.67482807809933576</v>
      </c>
    </row>
    <row r="193" spans="1:8" x14ac:dyDescent="0.25">
      <c r="A193" s="10">
        <f>Source!A193</f>
        <v>30255</v>
      </c>
      <c r="B193" s="10" t="str">
        <f t="shared" si="6"/>
        <v>10-1982</v>
      </c>
      <c r="C193" s="11" t="str">
        <f>Source!B193</f>
        <v>nan</v>
      </c>
      <c r="D193" s="11" t="str">
        <f>Source!C193</f>
        <v>nan</v>
      </c>
      <c r="E193" s="15">
        <f t="shared" si="7"/>
        <v>0</v>
      </c>
      <c r="F193" s="12">
        <f t="shared" si="8"/>
        <v>0</v>
      </c>
      <c r="G193" s="7">
        <f>IFERROR(STANDARDIZE(E193,AVERAGE(E190,E187,E184,E181),_xlfn.STDEV.S((E190,E187,E184,E181))),G192)</f>
        <v>1.2575332761259168</v>
      </c>
      <c r="H193" s="7">
        <f>IFERROR(STANDARDIZE(F193,AVERAGE(F190,F187,F184,F181),_xlfn.STDEV.S((F190,F187,F184,F181))),H192)</f>
        <v>-0.67482807809933576</v>
      </c>
    </row>
    <row r="194" spans="1:8" x14ac:dyDescent="0.25">
      <c r="A194" s="10">
        <f>Source!A194</f>
        <v>30285</v>
      </c>
      <c r="B194" s="10" t="str">
        <f t="shared" si="6"/>
        <v>11-1982</v>
      </c>
      <c r="C194" s="11" t="str">
        <f>Source!B194</f>
        <v>nan</v>
      </c>
      <c r="D194" s="11" t="str">
        <f>Source!C194</f>
        <v>nan</v>
      </c>
      <c r="E194" s="15">
        <f t="shared" si="7"/>
        <v>0</v>
      </c>
      <c r="F194" s="12">
        <f t="shared" si="8"/>
        <v>0</v>
      </c>
      <c r="G194" s="7">
        <f>IFERROR(STANDARDIZE(E194,AVERAGE(E191,E188,E185,E182),_xlfn.STDEV.S((E191,E188,E185,E182))),G193)</f>
        <v>1.2575332761259168</v>
      </c>
      <c r="H194" s="7">
        <f>IFERROR(STANDARDIZE(F194,AVERAGE(F191,F188,F185,F182),_xlfn.STDEV.S((F191,F188,F185,F182))),H193)</f>
        <v>-0.67482807809933576</v>
      </c>
    </row>
    <row r="195" spans="1:8" x14ac:dyDescent="0.25">
      <c r="A195" s="10">
        <f>Source!A195</f>
        <v>30316</v>
      </c>
      <c r="B195" s="10" t="str">
        <f t="shared" ref="B195:B258" si="9">MONTH(A195)&amp;"-"&amp;YEAR(A195)</f>
        <v>12-1982</v>
      </c>
      <c r="C195" s="11">
        <f>Source!B195</f>
        <v>173623000000</v>
      </c>
      <c r="D195" s="11">
        <f>Source!C195</f>
        <v>23668000000</v>
      </c>
      <c r="E195" s="15">
        <f t="shared" ref="E195:E258" si="10">IFERROR(D195/(C195-D195),0)</f>
        <v>0.15783401687172818</v>
      </c>
      <c r="F195" s="12">
        <f t="shared" si="8"/>
        <v>1.1098993251063005E-4</v>
      </c>
      <c r="G195" s="7">
        <f>IFERROR(STANDARDIZE(E195,AVERAGE(E192,E189,E186,E183),_xlfn.STDEV.S((E192,E189,E186,E183))),G194)</f>
        <v>0.78069377892756886</v>
      </c>
      <c r="H195" s="7">
        <f>IFERROR(STANDARDIZE(F195,AVERAGE(F192,F189,F186,F183),_xlfn.STDEV.S((F192,F189,F186,F183))),H194)</f>
        <v>-0.85177292478547506</v>
      </c>
    </row>
    <row r="196" spans="1:8" x14ac:dyDescent="0.25">
      <c r="A196" s="10">
        <f>Source!A196</f>
        <v>30347</v>
      </c>
      <c r="B196" s="10" t="str">
        <f t="shared" si="9"/>
        <v>1-1983</v>
      </c>
      <c r="C196" s="11" t="str">
        <f>Source!B196</f>
        <v>nan</v>
      </c>
      <c r="D196" s="11" t="str">
        <f>Source!C196</f>
        <v>nan</v>
      </c>
      <c r="E196" s="15">
        <f t="shared" si="10"/>
        <v>0</v>
      </c>
      <c r="F196" s="12">
        <f t="shared" si="8"/>
        <v>0</v>
      </c>
      <c r="G196" s="7">
        <f>IFERROR(STANDARDIZE(E196,AVERAGE(E193,E190,E187,E184),_xlfn.STDEV.S((E193,E190,E187,E184))),G195)</f>
        <v>0.78069377892756886</v>
      </c>
      <c r="H196" s="7">
        <f>IFERROR(STANDARDIZE(F196,AVERAGE(F193,F190,F187,F184),_xlfn.STDEV.S((F193,F190,F187,F184))),H195)</f>
        <v>-0.85177292478547506</v>
      </c>
    </row>
    <row r="197" spans="1:8" x14ac:dyDescent="0.25">
      <c r="A197" s="10">
        <f>Source!A197</f>
        <v>30375</v>
      </c>
      <c r="B197" s="10" t="str">
        <f t="shared" si="9"/>
        <v>2-1983</v>
      </c>
      <c r="C197" s="11" t="str">
        <f>Source!B197</f>
        <v>nan</v>
      </c>
      <c r="D197" s="11" t="str">
        <f>Source!C197</f>
        <v>nan</v>
      </c>
      <c r="E197" s="15">
        <f t="shared" si="10"/>
        <v>0</v>
      </c>
      <c r="F197" s="12">
        <f t="shared" si="8"/>
        <v>0</v>
      </c>
      <c r="G197" s="7">
        <f>IFERROR(STANDARDIZE(E197,AVERAGE(E194,E191,E188,E185),_xlfn.STDEV.S((E194,E191,E188,E185))),G196)</f>
        <v>0.78069377892756886</v>
      </c>
      <c r="H197" s="7">
        <f>IFERROR(STANDARDIZE(F197,AVERAGE(F194,F191,F188,F185),_xlfn.STDEV.S((F194,F191,F188,F185))),H196)</f>
        <v>-0.85177292478547506</v>
      </c>
    </row>
    <row r="198" spans="1:8" x14ac:dyDescent="0.25">
      <c r="A198" s="10">
        <f>Source!A198</f>
        <v>30406</v>
      </c>
      <c r="B198" s="10" t="str">
        <f t="shared" si="9"/>
        <v>3-1983</v>
      </c>
      <c r="C198" s="11">
        <f>Source!B198</f>
        <v>175022000000</v>
      </c>
      <c r="D198" s="11">
        <f>Source!C198</f>
        <v>23200000000</v>
      </c>
      <c r="E198" s="15">
        <f t="shared" si="10"/>
        <v>0.1528105281184545</v>
      </c>
      <c r="F198" s="12">
        <f t="shared" si="8"/>
        <v>-5.023488753273686E-3</v>
      </c>
      <c r="G198" s="7">
        <f>IFERROR(STANDARDIZE(E198,AVERAGE(E195,E192,E189,E186),_xlfn.STDEV.S((E195,E192,E189,E186))),G197)</f>
        <v>-1.402821327977374</v>
      </c>
      <c r="H198" s="7">
        <f>IFERROR(STANDARDIZE(F198,AVERAGE(F195,F192,F189,F186),_xlfn.STDEV.S((F195,F192,F189,F186))),H197)</f>
        <v>-2.3920578935375318</v>
      </c>
    </row>
    <row r="199" spans="1:8" x14ac:dyDescent="0.25">
      <c r="A199" s="10">
        <f>Source!A199</f>
        <v>30436</v>
      </c>
      <c r="B199" s="10" t="str">
        <f t="shared" si="9"/>
        <v>4-1983</v>
      </c>
      <c r="C199" s="11" t="str">
        <f>Source!B199</f>
        <v>nan</v>
      </c>
      <c r="D199" s="11" t="str">
        <f>Source!C199</f>
        <v>nan</v>
      </c>
      <c r="E199" s="15">
        <f t="shared" si="10"/>
        <v>0</v>
      </c>
      <c r="F199" s="12">
        <f t="shared" ref="F199:F262" si="11">E199-E196</f>
        <v>0</v>
      </c>
      <c r="G199" s="7">
        <f>IFERROR(STANDARDIZE(E199,AVERAGE(E196,E193,E190,E187),_xlfn.STDEV.S((E196,E193,E190,E187))),G198)</f>
        <v>-1.402821327977374</v>
      </c>
      <c r="H199" s="7">
        <f>IFERROR(STANDARDIZE(F199,AVERAGE(F196,F193,F190,F187),_xlfn.STDEV.S((F196,F193,F190,F187))),H198)</f>
        <v>-2.3920578935375318</v>
      </c>
    </row>
    <row r="200" spans="1:8" x14ac:dyDescent="0.25">
      <c r="A200" s="10">
        <f>Source!A200</f>
        <v>30467</v>
      </c>
      <c r="B200" s="10" t="str">
        <f t="shared" si="9"/>
        <v>5-1983</v>
      </c>
      <c r="C200" s="11" t="str">
        <f>Source!B200</f>
        <v>nan</v>
      </c>
      <c r="D200" s="11" t="str">
        <f>Source!C200</f>
        <v>nan</v>
      </c>
      <c r="E200" s="15">
        <f t="shared" si="10"/>
        <v>0</v>
      </c>
      <c r="F200" s="12">
        <f t="shared" si="11"/>
        <v>0</v>
      </c>
      <c r="G200" s="7">
        <f>IFERROR(STANDARDIZE(E200,AVERAGE(E197,E194,E191,E188),_xlfn.STDEV.S((E197,E194,E191,E188))),G199)</f>
        <v>-1.402821327977374</v>
      </c>
      <c r="H200" s="7">
        <f>IFERROR(STANDARDIZE(F200,AVERAGE(F197,F194,F191,F188),_xlfn.STDEV.S((F197,F194,F191,F188))),H199)</f>
        <v>-2.3920578935375318</v>
      </c>
    </row>
    <row r="201" spans="1:8" x14ac:dyDescent="0.25">
      <c r="A201" s="10">
        <f>Source!A201</f>
        <v>30497</v>
      </c>
      <c r="B201" s="10" t="str">
        <f t="shared" si="9"/>
        <v>6-1983</v>
      </c>
      <c r="C201" s="11">
        <f>Source!B201</f>
        <v>177172000000</v>
      </c>
      <c r="D201" s="11">
        <f>Source!C201</f>
        <v>23432000000</v>
      </c>
      <c r="E201" s="15">
        <f t="shared" si="10"/>
        <v>0.1524131650839079</v>
      </c>
      <c r="F201" s="12">
        <f t="shared" si="11"/>
        <v>-3.9736303454659949E-4</v>
      </c>
      <c r="G201" s="7">
        <f>IFERROR(STANDARDIZE(E201,AVERAGE(E198,E195,E192,E189),_xlfn.STDEV.S((E198,E195,E192,E189))),G200)</f>
        <v>-1.6594693009959349</v>
      </c>
      <c r="H201" s="7">
        <f>IFERROR(STANDARDIZE(F201,AVERAGE(F198,F195,F192,F189),_xlfn.STDEV.S((F198,F195,F192,F189))),H200)</f>
        <v>-0.10991651289240202</v>
      </c>
    </row>
    <row r="202" spans="1:8" x14ac:dyDescent="0.25">
      <c r="A202" s="10">
        <f>Source!A202</f>
        <v>30528</v>
      </c>
      <c r="B202" s="10" t="str">
        <f t="shared" si="9"/>
        <v>7-1983</v>
      </c>
      <c r="C202" s="11" t="str">
        <f>Source!B202</f>
        <v>nan</v>
      </c>
      <c r="D202" s="11" t="str">
        <f>Source!C202</f>
        <v>nan</v>
      </c>
      <c r="E202" s="15">
        <f t="shared" si="10"/>
        <v>0</v>
      </c>
      <c r="F202" s="12">
        <f t="shared" si="11"/>
        <v>0</v>
      </c>
      <c r="G202" s="7">
        <f>IFERROR(STANDARDIZE(E202,AVERAGE(E199,E196,E193,E190),_xlfn.STDEV.S((E199,E196,E193,E190))),G201)</f>
        <v>-1.6594693009959349</v>
      </c>
      <c r="H202" s="7">
        <f>IFERROR(STANDARDIZE(F202,AVERAGE(F199,F196,F193,F190),_xlfn.STDEV.S((F199,F196,F193,F190))),H201)</f>
        <v>-0.10991651289240202</v>
      </c>
    </row>
    <row r="203" spans="1:8" x14ac:dyDescent="0.25">
      <c r="A203" s="10">
        <f>Source!A203</f>
        <v>30559</v>
      </c>
      <c r="B203" s="10" t="str">
        <f t="shared" si="9"/>
        <v>8-1983</v>
      </c>
      <c r="C203" s="11" t="str">
        <f>Source!B203</f>
        <v>nan</v>
      </c>
      <c r="D203" s="11" t="str">
        <f>Source!C203</f>
        <v>nan</v>
      </c>
      <c r="E203" s="15">
        <f t="shared" si="10"/>
        <v>0</v>
      </c>
      <c r="F203" s="12">
        <f t="shared" si="11"/>
        <v>0</v>
      </c>
      <c r="G203" s="7">
        <f>IFERROR(STANDARDIZE(E203,AVERAGE(E200,E197,E194,E191),_xlfn.STDEV.S((E200,E197,E194,E191))),G202)</f>
        <v>-1.6594693009959349</v>
      </c>
      <c r="H203" s="7">
        <f>IFERROR(STANDARDIZE(F203,AVERAGE(F200,F197,F194,F191),_xlfn.STDEV.S((F200,F197,F194,F191))),H202)</f>
        <v>-0.10991651289240202</v>
      </c>
    </row>
    <row r="204" spans="1:8" x14ac:dyDescent="0.25">
      <c r="A204" s="10">
        <f>Source!A204</f>
        <v>30589</v>
      </c>
      <c r="B204" s="10" t="str">
        <f t="shared" si="9"/>
        <v>9-1983</v>
      </c>
      <c r="C204" s="11">
        <f>Source!B204</f>
        <v>179381000000</v>
      </c>
      <c r="D204" s="11">
        <f>Source!C204</f>
        <v>24714000000</v>
      </c>
      <c r="E204" s="15">
        <f t="shared" si="10"/>
        <v>0.15978844873179152</v>
      </c>
      <c r="F204" s="12">
        <f t="shared" si="11"/>
        <v>7.3752836478836181E-3</v>
      </c>
      <c r="G204" s="7">
        <f>IFERROR(STANDARDIZE(E204,AVERAGE(E201,E198,E195,E192),_xlfn.STDEV.S((E201,E198,E195,E192))),G203)</f>
        <v>1.5373745889448911</v>
      </c>
      <c r="H204" s="7">
        <f>IFERROR(STANDARDIZE(F204,AVERAGE(F201,F198,F195,F192),_xlfn.STDEV.S((F201,F198,F195,F192))),H203)</f>
        <v>3.5447352194281088</v>
      </c>
    </row>
    <row r="205" spans="1:8" x14ac:dyDescent="0.25">
      <c r="A205" s="10">
        <f>Source!A205</f>
        <v>30620</v>
      </c>
      <c r="B205" s="10" t="str">
        <f t="shared" si="9"/>
        <v>10-1983</v>
      </c>
      <c r="C205" s="11" t="str">
        <f>Source!B205</f>
        <v>nan</v>
      </c>
      <c r="D205" s="11" t="str">
        <f>Source!C205</f>
        <v>nan</v>
      </c>
      <c r="E205" s="15">
        <f t="shared" si="10"/>
        <v>0</v>
      </c>
      <c r="F205" s="12">
        <f t="shared" si="11"/>
        <v>0</v>
      </c>
      <c r="G205" s="7">
        <f>IFERROR(STANDARDIZE(E205,AVERAGE(E202,E199,E196,E193),_xlfn.STDEV.S((E202,E199,E196,E193))),G204)</f>
        <v>1.5373745889448911</v>
      </c>
      <c r="H205" s="7">
        <f>IFERROR(STANDARDIZE(F205,AVERAGE(F202,F199,F196,F193),_xlfn.STDEV.S((F202,F199,F196,F193))),H204)</f>
        <v>3.5447352194281088</v>
      </c>
    </row>
    <row r="206" spans="1:8" x14ac:dyDescent="0.25">
      <c r="A206" s="10">
        <f>Source!A206</f>
        <v>30650</v>
      </c>
      <c r="B206" s="10" t="str">
        <f t="shared" si="9"/>
        <v>11-1983</v>
      </c>
      <c r="C206" s="11" t="str">
        <f>Source!B206</f>
        <v>nan</v>
      </c>
      <c r="D206" s="11" t="str">
        <f>Source!C206</f>
        <v>nan</v>
      </c>
      <c r="E206" s="15">
        <f t="shared" si="10"/>
        <v>0</v>
      </c>
      <c r="F206" s="12">
        <f t="shared" si="11"/>
        <v>0</v>
      </c>
      <c r="G206" s="7">
        <f>IFERROR(STANDARDIZE(E206,AVERAGE(E203,E200,E197,E194),_xlfn.STDEV.S((E203,E200,E197,E194))),G205)</f>
        <v>1.5373745889448911</v>
      </c>
      <c r="H206" s="7">
        <f>IFERROR(STANDARDIZE(F206,AVERAGE(F203,F200,F197,F194),_xlfn.STDEV.S((F203,F200,F197,F194))),H205)</f>
        <v>3.5447352194281088</v>
      </c>
    </row>
    <row r="207" spans="1:8" x14ac:dyDescent="0.25">
      <c r="A207" s="10">
        <f>Source!A207</f>
        <v>30681</v>
      </c>
      <c r="B207" s="10" t="str">
        <f t="shared" si="9"/>
        <v>12-1983</v>
      </c>
      <c r="C207" s="11">
        <f>Source!B207</f>
        <v>181223000000</v>
      </c>
      <c r="D207" s="11">
        <f>Source!C207</f>
        <v>25485000000</v>
      </c>
      <c r="E207" s="15">
        <f t="shared" si="10"/>
        <v>0.16364021626064287</v>
      </c>
      <c r="F207" s="12">
        <f t="shared" si="11"/>
        <v>3.8517675288513575E-3</v>
      </c>
      <c r="G207" s="7">
        <f>IFERROR(STANDARDIZE(E207,AVERAGE(E204,E201,E198,E195),_xlfn.STDEV.S((E204,E201,E198,E195))),G206)</f>
        <v>2.1600137386737446</v>
      </c>
      <c r="H207" s="7">
        <f>IFERROR(STANDARDIZE(F207,AVERAGE(F204,F201,F198,F195),_xlfn.STDEV.S((F204,F201,F198,F195))),H206)</f>
        <v>0.65107203631013377</v>
      </c>
    </row>
    <row r="208" spans="1:8" x14ac:dyDescent="0.25">
      <c r="A208" s="10">
        <f>Source!A208</f>
        <v>30712</v>
      </c>
      <c r="B208" s="10" t="str">
        <f t="shared" si="9"/>
        <v>1-1984</v>
      </c>
      <c r="C208" s="11" t="str">
        <f>Source!B208</f>
        <v>nan</v>
      </c>
      <c r="D208" s="11" t="str">
        <f>Source!C208</f>
        <v>nan</v>
      </c>
      <c r="E208" s="15">
        <f t="shared" si="10"/>
        <v>0</v>
      </c>
      <c r="F208" s="12">
        <f t="shared" si="11"/>
        <v>0</v>
      </c>
      <c r="G208" s="7">
        <f>IFERROR(STANDARDIZE(E208,AVERAGE(E205,E202,E199,E196),_xlfn.STDEV.S((E205,E202,E199,E196))),G207)</f>
        <v>2.1600137386737446</v>
      </c>
      <c r="H208" s="7">
        <f>IFERROR(STANDARDIZE(F208,AVERAGE(F205,F202,F199,F196),_xlfn.STDEV.S((F205,F202,F199,F196))),H207)</f>
        <v>0.65107203631013377</v>
      </c>
    </row>
    <row r="209" spans="1:8" x14ac:dyDescent="0.25">
      <c r="A209" s="10">
        <f>Source!A209</f>
        <v>30741</v>
      </c>
      <c r="B209" s="10" t="str">
        <f t="shared" si="9"/>
        <v>2-1984</v>
      </c>
      <c r="C209" s="11" t="str">
        <f>Source!B209</f>
        <v>nan</v>
      </c>
      <c r="D209" s="11" t="str">
        <f>Source!C209</f>
        <v>nan</v>
      </c>
      <c r="E209" s="15">
        <f t="shared" si="10"/>
        <v>0</v>
      </c>
      <c r="F209" s="12">
        <f t="shared" si="11"/>
        <v>0</v>
      </c>
      <c r="G209" s="7">
        <f>IFERROR(STANDARDIZE(E209,AVERAGE(E206,E203,E200,E197),_xlfn.STDEV.S((E206,E203,E200,E197))),G208)</f>
        <v>2.1600137386737446</v>
      </c>
      <c r="H209" s="7">
        <f>IFERROR(STANDARDIZE(F209,AVERAGE(F206,F203,F200,F197),_xlfn.STDEV.S((F206,F203,F200,F197))),H208)</f>
        <v>0.65107203631013377</v>
      </c>
    </row>
    <row r="210" spans="1:8" x14ac:dyDescent="0.25">
      <c r="A210" s="10">
        <f>Source!A210</f>
        <v>30772</v>
      </c>
      <c r="B210" s="10" t="str">
        <f t="shared" si="9"/>
        <v>3-1984</v>
      </c>
      <c r="C210" s="11">
        <f>Source!B210</f>
        <v>180074000000</v>
      </c>
      <c r="D210" s="11">
        <f>Source!C210</f>
        <v>25807000000</v>
      </c>
      <c r="E210" s="15">
        <f t="shared" si="10"/>
        <v>0.16728788399333622</v>
      </c>
      <c r="F210" s="12">
        <f t="shared" si="11"/>
        <v>3.6476677326933438E-3</v>
      </c>
      <c r="G210" s="7">
        <f>IFERROR(STANDARDIZE(E210,AVERAGE(E207,E204,E201,E198),_xlfn.STDEV.S((E207,E204,E201,E198))),G209)</f>
        <v>1.8449191757676484</v>
      </c>
      <c r="H210" s="7">
        <f>IFERROR(STANDARDIZE(F210,AVERAGE(F207,F204,F201,F198),_xlfn.STDEV.S((F207,F204,F201,F198))),H209)</f>
        <v>0.40970572998136318</v>
      </c>
    </row>
    <row r="211" spans="1:8" x14ac:dyDescent="0.25">
      <c r="A211" s="10">
        <f>Source!A211</f>
        <v>30802</v>
      </c>
      <c r="B211" s="10" t="str">
        <f t="shared" si="9"/>
        <v>4-1984</v>
      </c>
      <c r="C211" s="11" t="str">
        <f>Source!B211</f>
        <v>nan</v>
      </c>
      <c r="D211" s="11" t="str">
        <f>Source!C211</f>
        <v>nan</v>
      </c>
      <c r="E211" s="15">
        <f t="shared" si="10"/>
        <v>0</v>
      </c>
      <c r="F211" s="12">
        <f t="shared" si="11"/>
        <v>0</v>
      </c>
      <c r="G211" s="7">
        <f>IFERROR(STANDARDIZE(E211,AVERAGE(E208,E205,E202,E199),_xlfn.STDEV.S((E208,E205,E202,E199))),G210)</f>
        <v>1.8449191757676484</v>
      </c>
      <c r="H211" s="7">
        <f>IFERROR(STANDARDIZE(F211,AVERAGE(F208,F205,F202,F199),_xlfn.STDEV.S((F208,F205,F202,F199))),H210)</f>
        <v>0.40970572998136318</v>
      </c>
    </row>
    <row r="212" spans="1:8" x14ac:dyDescent="0.25">
      <c r="A212" s="10">
        <f>Source!A212</f>
        <v>30833</v>
      </c>
      <c r="B212" s="10" t="str">
        <f t="shared" si="9"/>
        <v>5-1984</v>
      </c>
      <c r="C212" s="11" t="str">
        <f>Source!B212</f>
        <v>nan</v>
      </c>
      <c r="D212" s="11" t="str">
        <f>Source!C212</f>
        <v>nan</v>
      </c>
      <c r="E212" s="15">
        <f t="shared" si="10"/>
        <v>0</v>
      </c>
      <c r="F212" s="12">
        <f t="shared" si="11"/>
        <v>0</v>
      </c>
      <c r="G212" s="7">
        <f>IFERROR(STANDARDIZE(E212,AVERAGE(E209,E206,E203,E200),_xlfn.STDEV.S((E209,E206,E203,E200))),G211)</f>
        <v>1.8449191757676484</v>
      </c>
      <c r="H212" s="7">
        <f>IFERROR(STANDARDIZE(F212,AVERAGE(F209,F206,F203,F200),_xlfn.STDEV.S((F209,F206,F203,F200))),H211)</f>
        <v>0.40970572998136318</v>
      </c>
    </row>
    <row r="213" spans="1:8" x14ac:dyDescent="0.25">
      <c r="A213" s="10">
        <f>Source!A213</f>
        <v>30863</v>
      </c>
      <c r="B213" s="10" t="str">
        <f t="shared" si="9"/>
        <v>6-1984</v>
      </c>
      <c r="C213" s="11">
        <f>Source!B213</f>
        <v>180991000000</v>
      </c>
      <c r="D213" s="11">
        <f>Source!C213</f>
        <v>26022000000</v>
      </c>
      <c r="E213" s="15">
        <f t="shared" si="10"/>
        <v>0.16791745445863365</v>
      </c>
      <c r="F213" s="12">
        <f t="shared" si="11"/>
        <v>6.2957046529743543E-4</v>
      </c>
      <c r="G213" s="7">
        <f>IFERROR(STANDARDIZE(E213,AVERAGE(E210,E207,E204,E201),_xlfn.STDEV.S((E210,E207,E204,E201))),G212)</f>
        <v>1.1210667377142574</v>
      </c>
      <c r="H213" s="7">
        <f>IFERROR(STANDARDIZE(F213,AVERAGE(F210,F207,F204,F201),_xlfn.STDEV.S((F210,F207,F204,F201))),H212)</f>
        <v>-0.94082030858849108</v>
      </c>
    </row>
    <row r="214" spans="1:8" x14ac:dyDescent="0.25">
      <c r="A214" s="10">
        <f>Source!A214</f>
        <v>30894</v>
      </c>
      <c r="B214" s="10" t="str">
        <f t="shared" si="9"/>
        <v>7-1984</v>
      </c>
      <c r="C214" s="11" t="str">
        <f>Source!B214</f>
        <v>nan</v>
      </c>
      <c r="D214" s="11" t="str">
        <f>Source!C214</f>
        <v>nan</v>
      </c>
      <c r="E214" s="15">
        <f t="shared" si="10"/>
        <v>0</v>
      </c>
      <c r="F214" s="12">
        <f t="shared" si="11"/>
        <v>0</v>
      </c>
      <c r="G214" s="7">
        <f>IFERROR(STANDARDIZE(E214,AVERAGE(E211,E208,E205,E202),_xlfn.STDEV.S((E211,E208,E205,E202))),G213)</f>
        <v>1.1210667377142574</v>
      </c>
      <c r="H214" s="7">
        <f>IFERROR(STANDARDIZE(F214,AVERAGE(F211,F208,F205,F202),_xlfn.STDEV.S((F211,F208,F205,F202))),H213)</f>
        <v>-0.94082030858849108</v>
      </c>
    </row>
    <row r="215" spans="1:8" x14ac:dyDescent="0.25">
      <c r="A215" s="10">
        <f>Source!A215</f>
        <v>30925</v>
      </c>
      <c r="B215" s="10" t="str">
        <f t="shared" si="9"/>
        <v>8-1984</v>
      </c>
      <c r="C215" s="11" t="str">
        <f>Source!B215</f>
        <v>nan</v>
      </c>
      <c r="D215" s="11" t="str">
        <f>Source!C215</f>
        <v>nan</v>
      </c>
      <c r="E215" s="15">
        <f t="shared" si="10"/>
        <v>0</v>
      </c>
      <c r="F215" s="12">
        <f t="shared" si="11"/>
        <v>0</v>
      </c>
      <c r="G215" s="7">
        <f>IFERROR(STANDARDIZE(E215,AVERAGE(E212,E209,E206,E203),_xlfn.STDEV.S((E212,E209,E206,E203))),G214)</f>
        <v>1.1210667377142574</v>
      </c>
      <c r="H215" s="7">
        <f>IFERROR(STANDARDIZE(F215,AVERAGE(F212,F209,F206,F203),_xlfn.STDEV.S((F212,F209,F206,F203))),H214)</f>
        <v>-0.94082030858849108</v>
      </c>
    </row>
    <row r="216" spans="1:8" x14ac:dyDescent="0.25">
      <c r="A216" s="10">
        <f>Source!A216</f>
        <v>30955</v>
      </c>
      <c r="B216" s="10" t="str">
        <f t="shared" si="9"/>
        <v>9-1984</v>
      </c>
      <c r="C216" s="11">
        <f>Source!B216</f>
        <v>183666000000</v>
      </c>
      <c r="D216" s="11">
        <f>Source!C216</f>
        <v>26340000000</v>
      </c>
      <c r="E216" s="15">
        <f t="shared" si="10"/>
        <v>0.16742305785439152</v>
      </c>
      <c r="F216" s="12">
        <f t="shared" si="11"/>
        <v>-4.9439660424213661E-4</v>
      </c>
      <c r="G216" s="7">
        <f>IFERROR(STANDARDIZE(E216,AVERAGE(E213,E210,E207,E204),_xlfn.STDEV.S((E213,E210,E207,E204))),G215)</f>
        <v>0.73633216855974937</v>
      </c>
      <c r="H216" s="7">
        <f>IFERROR(STANDARDIZE(F216,AVERAGE(F213,F210,F207,F204),_xlfn.STDEV.S((F213,F210,F207,F204))),H215)</f>
        <v>-1.584050457067526</v>
      </c>
    </row>
    <row r="217" spans="1:8" x14ac:dyDescent="0.25">
      <c r="A217" s="10">
        <f>Source!A217</f>
        <v>30986</v>
      </c>
      <c r="B217" s="10" t="str">
        <f t="shared" si="9"/>
        <v>10-1984</v>
      </c>
      <c r="C217" s="11" t="str">
        <f>Source!B217</f>
        <v>nan</v>
      </c>
      <c r="D217" s="11" t="str">
        <f>Source!C217</f>
        <v>nan</v>
      </c>
      <c r="E217" s="15">
        <f t="shared" si="10"/>
        <v>0</v>
      </c>
      <c r="F217" s="12">
        <f t="shared" si="11"/>
        <v>0</v>
      </c>
      <c r="G217" s="7">
        <f>IFERROR(STANDARDIZE(E217,AVERAGE(E214,E211,E208,E205),_xlfn.STDEV.S((E214,E211,E208,E205))),G216)</f>
        <v>0.73633216855974937</v>
      </c>
      <c r="H217" s="7">
        <f>IFERROR(STANDARDIZE(F217,AVERAGE(F214,F211,F208,F205),_xlfn.STDEV.S((F214,F211,F208,F205))),H216)</f>
        <v>-1.584050457067526</v>
      </c>
    </row>
    <row r="218" spans="1:8" x14ac:dyDescent="0.25">
      <c r="A218" s="10">
        <f>Source!A218</f>
        <v>31016</v>
      </c>
      <c r="B218" s="10" t="str">
        <f t="shared" si="9"/>
        <v>11-1984</v>
      </c>
      <c r="C218" s="11" t="str">
        <f>Source!B218</f>
        <v>nan</v>
      </c>
      <c r="D218" s="11" t="str">
        <f>Source!C218</f>
        <v>nan</v>
      </c>
      <c r="E218" s="15">
        <f t="shared" si="10"/>
        <v>0</v>
      </c>
      <c r="F218" s="12">
        <f t="shared" si="11"/>
        <v>0</v>
      </c>
      <c r="G218" s="7">
        <f>IFERROR(STANDARDIZE(E218,AVERAGE(E215,E212,E209,E206),_xlfn.STDEV.S((E215,E212,E209,E206))),G217)</f>
        <v>0.73633216855974937</v>
      </c>
      <c r="H218" s="7">
        <f>IFERROR(STANDARDIZE(F218,AVERAGE(F215,F212,F209,F206),_xlfn.STDEV.S((F215,F212,F209,F206))),H217)</f>
        <v>-1.584050457067526</v>
      </c>
    </row>
    <row r="219" spans="1:8" x14ac:dyDescent="0.25">
      <c r="A219" s="10">
        <f>Source!A219</f>
        <v>31047</v>
      </c>
      <c r="B219" s="10" t="str">
        <f t="shared" si="9"/>
        <v>12-1984</v>
      </c>
      <c r="C219" s="11">
        <f>Source!B219</f>
        <v>185949000000</v>
      </c>
      <c r="D219" s="11">
        <f>Source!C219</f>
        <v>28413000000</v>
      </c>
      <c r="E219" s="15">
        <f t="shared" si="10"/>
        <v>0.18035877513711152</v>
      </c>
      <c r="F219" s="12">
        <f t="shared" si="11"/>
        <v>1.293571728272E-2</v>
      </c>
      <c r="G219" s="7">
        <f>IFERROR(STANDARDIZE(E219,AVERAGE(E216,E213,E210,E207),_xlfn.STDEV.S((E216,E213,E210,E207))),G218)</f>
        <v>7.0009439158641991</v>
      </c>
      <c r="H219" s="7">
        <f>IFERROR(STANDARDIZE(F219,AVERAGE(F216,F213,F210,F207),_xlfn.STDEV.S((F216,F213,F210,F207))),H218)</f>
        <v>5.0665796727733632</v>
      </c>
    </row>
    <row r="220" spans="1:8" x14ac:dyDescent="0.25">
      <c r="A220" s="10">
        <f>Source!A220</f>
        <v>31078</v>
      </c>
      <c r="B220" s="10" t="str">
        <f t="shared" si="9"/>
        <v>1-1985</v>
      </c>
      <c r="C220" s="11" t="str">
        <f>Source!B220</f>
        <v>nan</v>
      </c>
      <c r="D220" s="11" t="str">
        <f>Source!C220</f>
        <v>nan</v>
      </c>
      <c r="E220" s="15">
        <f t="shared" si="10"/>
        <v>0</v>
      </c>
      <c r="F220" s="12">
        <f t="shared" si="11"/>
        <v>0</v>
      </c>
      <c r="G220" s="7">
        <f>IFERROR(STANDARDIZE(E220,AVERAGE(E217,E214,E211,E208),_xlfn.STDEV.S((E217,E214,E211,E208))),G219)</f>
        <v>7.0009439158641991</v>
      </c>
      <c r="H220" s="7">
        <f>IFERROR(STANDARDIZE(F220,AVERAGE(F217,F214,F211,F208),_xlfn.STDEV.S((F217,F214,F211,F208))),H219)</f>
        <v>5.0665796727733632</v>
      </c>
    </row>
    <row r="221" spans="1:8" x14ac:dyDescent="0.25">
      <c r="A221" s="10">
        <f>Source!A221</f>
        <v>31106</v>
      </c>
      <c r="B221" s="10" t="str">
        <f t="shared" si="9"/>
        <v>2-1985</v>
      </c>
      <c r="C221" s="11" t="str">
        <f>Source!B221</f>
        <v>nan</v>
      </c>
      <c r="D221" s="11" t="str">
        <f>Source!C221</f>
        <v>nan</v>
      </c>
      <c r="E221" s="15">
        <f t="shared" si="10"/>
        <v>0</v>
      </c>
      <c r="F221" s="12">
        <f t="shared" si="11"/>
        <v>0</v>
      </c>
      <c r="G221" s="7">
        <f>IFERROR(STANDARDIZE(E221,AVERAGE(E218,E215,E212,E209),_xlfn.STDEV.S((E218,E215,E212,E209))),G220)</f>
        <v>7.0009439158641991</v>
      </c>
      <c r="H221" s="7">
        <f>IFERROR(STANDARDIZE(F221,AVERAGE(F218,F215,F212,F209),_xlfn.STDEV.S((F218,F215,F212,F209))),H220)</f>
        <v>5.0665796727733632</v>
      </c>
    </row>
    <row r="222" spans="1:8" x14ac:dyDescent="0.25">
      <c r="A222" s="10">
        <f>Source!A222</f>
        <v>31137</v>
      </c>
      <c r="B222" s="10" t="str">
        <f t="shared" si="9"/>
        <v>3-1985</v>
      </c>
      <c r="C222" s="11">
        <f>Source!B222</f>
        <v>188906000000</v>
      </c>
      <c r="D222" s="11">
        <f>Source!C222</f>
        <v>26158000000</v>
      </c>
      <c r="E222" s="15">
        <f t="shared" si="10"/>
        <v>0.16072701354240912</v>
      </c>
      <c r="F222" s="12">
        <f t="shared" si="11"/>
        <v>-1.9631761594702396E-2</v>
      </c>
      <c r="G222" s="7">
        <f>IFERROR(STANDARDIZE(E222,AVERAGE(E219,E216,E213,E210),_xlfn.STDEV.S((E219,E216,E213,E210))),G221)</f>
        <v>-1.5622464555265103</v>
      </c>
      <c r="H222" s="7">
        <f>IFERROR(STANDARDIZE(F222,AVERAGE(F219,F216,F213,F210),_xlfn.STDEV.S((F219,F216,F213,F210))),H221)</f>
        <v>-3.9075097556915903</v>
      </c>
    </row>
    <row r="223" spans="1:8" x14ac:dyDescent="0.25">
      <c r="A223" s="10">
        <f>Source!A223</f>
        <v>31167</v>
      </c>
      <c r="B223" s="10" t="str">
        <f t="shared" si="9"/>
        <v>4-1985</v>
      </c>
      <c r="C223" s="11" t="str">
        <f>Source!B223</f>
        <v>nan</v>
      </c>
      <c r="D223" s="11" t="str">
        <f>Source!C223</f>
        <v>nan</v>
      </c>
      <c r="E223" s="15">
        <f t="shared" si="10"/>
        <v>0</v>
      </c>
      <c r="F223" s="12">
        <f t="shared" si="11"/>
        <v>0</v>
      </c>
      <c r="G223" s="7">
        <f>IFERROR(STANDARDIZE(E223,AVERAGE(E220,E217,E214,E211),_xlfn.STDEV.S((E220,E217,E214,E211))),G222)</f>
        <v>-1.5622464555265103</v>
      </c>
      <c r="H223" s="7">
        <f>IFERROR(STANDARDIZE(F223,AVERAGE(F220,F217,F214,F211),_xlfn.STDEV.S((F220,F217,F214,F211))),H222)</f>
        <v>-3.9075097556915903</v>
      </c>
    </row>
    <row r="224" spans="1:8" x14ac:dyDescent="0.25">
      <c r="A224" s="10">
        <f>Source!A224</f>
        <v>31198</v>
      </c>
      <c r="B224" s="10" t="str">
        <f t="shared" si="9"/>
        <v>5-1985</v>
      </c>
      <c r="C224" s="11" t="str">
        <f>Source!B224</f>
        <v>nan</v>
      </c>
      <c r="D224" s="11" t="str">
        <f>Source!C224</f>
        <v>nan</v>
      </c>
      <c r="E224" s="15">
        <f t="shared" si="10"/>
        <v>0</v>
      </c>
      <c r="F224" s="12">
        <f t="shared" si="11"/>
        <v>0</v>
      </c>
      <c r="G224" s="7">
        <f>IFERROR(STANDARDIZE(E224,AVERAGE(E221,E218,E215,E212),_xlfn.STDEV.S((E221,E218,E215,E212))),G223)</f>
        <v>-1.5622464555265103</v>
      </c>
      <c r="H224" s="7">
        <f>IFERROR(STANDARDIZE(F224,AVERAGE(F221,F218,F215,F212),_xlfn.STDEV.S((F221,F218,F215,F212))),H223)</f>
        <v>-3.9075097556915903</v>
      </c>
    </row>
    <row r="225" spans="1:8" x14ac:dyDescent="0.25">
      <c r="A225" s="10">
        <f>Source!A225</f>
        <v>31228</v>
      </c>
      <c r="B225" s="10" t="str">
        <f t="shared" si="9"/>
        <v>6-1985</v>
      </c>
      <c r="C225" s="11">
        <f>Source!B225</f>
        <v>188937000000</v>
      </c>
      <c r="D225" s="11">
        <f>Source!C225</f>
        <v>26605000000</v>
      </c>
      <c r="E225" s="15">
        <f t="shared" si="10"/>
        <v>0.163892516570978</v>
      </c>
      <c r="F225" s="12">
        <f t="shared" si="11"/>
        <v>3.1655030285688834E-3</v>
      </c>
      <c r="G225" s="7">
        <f>IFERROR(STANDARDIZE(E225,AVERAGE(E222,E219,E216,E213),_xlfn.STDEV.S((E222,E219,E216,E213))),G224)</f>
        <v>-0.63687620586550786</v>
      </c>
      <c r="H225" s="7">
        <f>IFERROR(STANDARDIZE(F225,AVERAGE(F222,F219,F216,F213),_xlfn.STDEV.S((F222,F219,F216,F213))),H224)</f>
        <v>0.35733199162560114</v>
      </c>
    </row>
    <row r="226" spans="1:8" x14ac:dyDescent="0.25">
      <c r="A226" s="10">
        <f>Source!A226</f>
        <v>31259</v>
      </c>
      <c r="B226" s="10" t="str">
        <f t="shared" si="9"/>
        <v>7-1985</v>
      </c>
      <c r="C226" s="11" t="str">
        <f>Source!B226</f>
        <v>nan</v>
      </c>
      <c r="D226" s="11" t="str">
        <f>Source!C226</f>
        <v>nan</v>
      </c>
      <c r="E226" s="15">
        <f t="shared" si="10"/>
        <v>0</v>
      </c>
      <c r="F226" s="12">
        <f t="shared" si="11"/>
        <v>0</v>
      </c>
      <c r="G226" s="7">
        <f>IFERROR(STANDARDIZE(E226,AVERAGE(E223,E220,E217,E214),_xlfn.STDEV.S((E223,E220,E217,E214))),G225)</f>
        <v>-0.63687620586550786</v>
      </c>
      <c r="H226" s="7">
        <f>IFERROR(STANDARDIZE(F226,AVERAGE(F223,F220,F217,F214),_xlfn.STDEV.S((F223,F220,F217,F214))),H225)</f>
        <v>0.35733199162560114</v>
      </c>
    </row>
    <row r="227" spans="1:8" x14ac:dyDescent="0.25">
      <c r="A227" s="10">
        <f>Source!A227</f>
        <v>31290</v>
      </c>
      <c r="B227" s="10" t="str">
        <f t="shared" si="9"/>
        <v>8-1985</v>
      </c>
      <c r="C227" s="11" t="str">
        <f>Source!B227</f>
        <v>nan</v>
      </c>
      <c r="D227" s="11" t="str">
        <f>Source!C227</f>
        <v>nan</v>
      </c>
      <c r="E227" s="15">
        <f t="shared" si="10"/>
        <v>0</v>
      </c>
      <c r="F227" s="12">
        <f t="shared" si="11"/>
        <v>0</v>
      </c>
      <c r="G227" s="7">
        <f>IFERROR(STANDARDIZE(E227,AVERAGE(E224,E221,E218,E215),_xlfn.STDEV.S((E224,E221,E218,E215))),G226)</f>
        <v>-0.63687620586550786</v>
      </c>
      <c r="H227" s="7">
        <f>IFERROR(STANDARDIZE(F227,AVERAGE(F224,F221,F218,F215),_xlfn.STDEV.S((F224,F221,F218,F215))),H226)</f>
        <v>0.35733199162560114</v>
      </c>
    </row>
    <row r="228" spans="1:8" x14ac:dyDescent="0.25">
      <c r="A228" s="10">
        <f>Source!A228</f>
        <v>31320</v>
      </c>
      <c r="B228" s="10" t="str">
        <f t="shared" si="9"/>
        <v>9-1985</v>
      </c>
      <c r="C228" s="11">
        <f>Source!B228</f>
        <v>190247000000</v>
      </c>
      <c r="D228" s="11">
        <f>Source!C228</f>
        <v>26800000000</v>
      </c>
      <c r="E228" s="15">
        <f t="shared" si="10"/>
        <v>0.16396752464101513</v>
      </c>
      <c r="F228" s="12">
        <f t="shared" si="11"/>
        <v>7.5008070037130281E-5</v>
      </c>
      <c r="G228" s="7">
        <f>IFERROR(STANDARDIZE(E228,AVERAGE(E225,E222,E219,E216),_xlfn.STDEV.S((E225,E222,E219,E216))),G227)</f>
        <v>-0.47956717121691667</v>
      </c>
      <c r="H228" s="7">
        <f>IFERROR(STANDARDIZE(F228,AVERAGE(F225,F222,F219,F216),_xlfn.STDEV.S((F225,F222,F219,F216))),H227)</f>
        <v>7.9212889124583588E-2</v>
      </c>
    </row>
    <row r="229" spans="1:8" x14ac:dyDescent="0.25">
      <c r="A229" s="10">
        <f>Source!A229</f>
        <v>31351</v>
      </c>
      <c r="B229" s="10" t="str">
        <f t="shared" si="9"/>
        <v>10-1985</v>
      </c>
      <c r="C229" s="11" t="str">
        <f>Source!B229</f>
        <v>nan</v>
      </c>
      <c r="D229" s="11" t="str">
        <f>Source!C229</f>
        <v>nan</v>
      </c>
      <c r="E229" s="15">
        <f t="shared" si="10"/>
        <v>0</v>
      </c>
      <c r="F229" s="12">
        <f t="shared" si="11"/>
        <v>0</v>
      </c>
      <c r="G229" s="7">
        <f>IFERROR(STANDARDIZE(E229,AVERAGE(E226,E223,E220,E217),_xlfn.STDEV.S((E226,E223,E220,E217))),G228)</f>
        <v>-0.47956717121691667</v>
      </c>
      <c r="H229" s="7">
        <f>IFERROR(STANDARDIZE(F229,AVERAGE(F226,F223,F220,F217),_xlfn.STDEV.S((F226,F223,F220,F217))),H228)</f>
        <v>7.9212889124583588E-2</v>
      </c>
    </row>
    <row r="230" spans="1:8" x14ac:dyDescent="0.25">
      <c r="A230" s="10">
        <f>Source!A230</f>
        <v>31381</v>
      </c>
      <c r="B230" s="10" t="str">
        <f t="shared" si="9"/>
        <v>11-1985</v>
      </c>
      <c r="C230" s="11" t="str">
        <f>Source!B230</f>
        <v>nan</v>
      </c>
      <c r="D230" s="11" t="str">
        <f>Source!C230</f>
        <v>nan</v>
      </c>
      <c r="E230" s="15">
        <f t="shared" si="10"/>
        <v>0</v>
      </c>
      <c r="F230" s="12">
        <f t="shared" si="11"/>
        <v>0</v>
      </c>
      <c r="G230" s="7">
        <f>IFERROR(STANDARDIZE(E230,AVERAGE(E227,E224,E221,E218),_xlfn.STDEV.S((E227,E224,E221,E218))),G229)</f>
        <v>-0.47956717121691667</v>
      </c>
      <c r="H230" s="7">
        <f>IFERROR(STANDARDIZE(F230,AVERAGE(F227,F224,F221,F218),_xlfn.STDEV.S((F227,F224,F221,F218))),H229)</f>
        <v>7.9212889124583588E-2</v>
      </c>
    </row>
    <row r="231" spans="1:8" x14ac:dyDescent="0.25">
      <c r="A231" s="10">
        <f>Source!A231</f>
        <v>31412</v>
      </c>
      <c r="B231" s="10" t="str">
        <f t="shared" si="9"/>
        <v>12-1985</v>
      </c>
      <c r="C231" s="11">
        <f>Source!B231</f>
        <v>193474000000</v>
      </c>
      <c r="D231" s="11">
        <f>Source!C231</f>
        <v>26890000000</v>
      </c>
      <c r="E231" s="15">
        <f t="shared" si="10"/>
        <v>0.16142006435191855</v>
      </c>
      <c r="F231" s="12">
        <f t="shared" si="11"/>
        <v>-2.5474602890965814E-3</v>
      </c>
      <c r="G231" s="7">
        <f>IFERROR(STANDARDIZE(E231,AVERAGE(E228,E225,E222,E219),_xlfn.STDEV.S((E228,E225,E222,E219))),G230)</f>
        <v>-0.65517547077170502</v>
      </c>
      <c r="H231" s="7">
        <f>IFERROR(STANDARDIZE(F231,AVERAGE(F228,F225,F222,F219),_xlfn.STDEV.S((F228,F225,F222,F219))),H230)</f>
        <v>-0.12324946251150151</v>
      </c>
    </row>
    <row r="232" spans="1:8" x14ac:dyDescent="0.25">
      <c r="A232" s="10">
        <f>Source!A232</f>
        <v>31443</v>
      </c>
      <c r="B232" s="10" t="str">
        <f t="shared" si="9"/>
        <v>1-1986</v>
      </c>
      <c r="C232" s="11" t="str">
        <f>Source!B232</f>
        <v>nan</v>
      </c>
      <c r="D232" s="11" t="str">
        <f>Source!C232</f>
        <v>nan</v>
      </c>
      <c r="E232" s="15">
        <f t="shared" si="10"/>
        <v>0</v>
      </c>
      <c r="F232" s="12">
        <f t="shared" si="11"/>
        <v>0</v>
      </c>
      <c r="G232" s="7">
        <f>IFERROR(STANDARDIZE(E232,AVERAGE(E229,E226,E223,E220),_xlfn.STDEV.S((E229,E226,E223,E220))),G231)</f>
        <v>-0.65517547077170502</v>
      </c>
      <c r="H232" s="7">
        <f>IFERROR(STANDARDIZE(F232,AVERAGE(F229,F226,F223,F220),_xlfn.STDEV.S((F229,F226,F223,F220))),H231)</f>
        <v>-0.12324946251150151</v>
      </c>
    </row>
    <row r="233" spans="1:8" x14ac:dyDescent="0.25">
      <c r="A233" s="10">
        <f>Source!A233</f>
        <v>31471</v>
      </c>
      <c r="B233" s="10" t="str">
        <f t="shared" si="9"/>
        <v>2-1986</v>
      </c>
      <c r="C233" s="11" t="str">
        <f>Source!B233</f>
        <v>nan</v>
      </c>
      <c r="D233" s="11" t="str">
        <f>Source!C233</f>
        <v>nan</v>
      </c>
      <c r="E233" s="15">
        <f t="shared" si="10"/>
        <v>0</v>
      </c>
      <c r="F233" s="12">
        <f t="shared" si="11"/>
        <v>0</v>
      </c>
      <c r="G233" s="7">
        <f>IFERROR(STANDARDIZE(E233,AVERAGE(E230,E227,E224,E221),_xlfn.STDEV.S((E230,E227,E224,E221))),G232)</f>
        <v>-0.65517547077170502</v>
      </c>
      <c r="H233" s="7">
        <f>IFERROR(STANDARDIZE(F233,AVERAGE(F230,F227,F224,F221),_xlfn.STDEV.S((F230,F227,F224,F221))),H232)</f>
        <v>-0.12324946251150151</v>
      </c>
    </row>
    <row r="234" spans="1:8" x14ac:dyDescent="0.25">
      <c r="A234" s="10">
        <f>Source!A234</f>
        <v>31502</v>
      </c>
      <c r="B234" s="10" t="str">
        <f t="shared" si="9"/>
        <v>3-1986</v>
      </c>
      <c r="C234" s="11">
        <f>Source!B234</f>
        <v>195705000000</v>
      </c>
      <c r="D234" s="11">
        <f>Source!C234</f>
        <v>26321000000</v>
      </c>
      <c r="E234" s="15">
        <f t="shared" si="10"/>
        <v>0.15539248098994002</v>
      </c>
      <c r="F234" s="12">
        <f t="shared" si="11"/>
        <v>-6.0275833619785335E-3</v>
      </c>
      <c r="G234" s="7">
        <f>IFERROR(STANDARDIZE(E234,AVERAGE(E231,E228,E225,E222),_xlfn.STDEV.S((E231,E228,E225,E222))),G233)</f>
        <v>-4.2479965965042839</v>
      </c>
      <c r="H234" s="7">
        <f>IFERROR(STANDARDIZE(F234,AVERAGE(F231,F228,F225,F222),_xlfn.STDEV.S((F231,F228,F225,F222))),H233)</f>
        <v>-0.12672846749578556</v>
      </c>
    </row>
    <row r="235" spans="1:8" x14ac:dyDescent="0.25">
      <c r="A235" s="10">
        <f>Source!A235</f>
        <v>31532</v>
      </c>
      <c r="B235" s="10" t="str">
        <f t="shared" si="9"/>
        <v>4-1986</v>
      </c>
      <c r="C235" s="11" t="str">
        <f>Source!B235</f>
        <v>nan</v>
      </c>
      <c r="D235" s="11" t="str">
        <f>Source!C235</f>
        <v>nan</v>
      </c>
      <c r="E235" s="15">
        <f t="shared" si="10"/>
        <v>0</v>
      </c>
      <c r="F235" s="12">
        <f t="shared" si="11"/>
        <v>0</v>
      </c>
      <c r="G235" s="7">
        <f>IFERROR(STANDARDIZE(E235,AVERAGE(E232,E229,E226,E223),_xlfn.STDEV.S((E232,E229,E226,E223))),G234)</f>
        <v>-4.2479965965042839</v>
      </c>
      <c r="H235" s="7">
        <f>IFERROR(STANDARDIZE(F235,AVERAGE(F232,F229,F226,F223),_xlfn.STDEV.S((F232,F229,F226,F223))),H234)</f>
        <v>-0.12672846749578556</v>
      </c>
    </row>
    <row r="236" spans="1:8" x14ac:dyDescent="0.25">
      <c r="A236" s="10">
        <f>Source!A236</f>
        <v>31563</v>
      </c>
      <c r="B236" s="10" t="str">
        <f t="shared" si="9"/>
        <v>5-1986</v>
      </c>
      <c r="C236" s="11" t="str">
        <f>Source!B236</f>
        <v>nan</v>
      </c>
      <c r="D236" s="11" t="str">
        <f>Source!C236</f>
        <v>nan</v>
      </c>
      <c r="E236" s="15">
        <f t="shared" si="10"/>
        <v>0</v>
      </c>
      <c r="F236" s="12">
        <f t="shared" si="11"/>
        <v>0</v>
      </c>
      <c r="G236" s="7">
        <f>IFERROR(STANDARDIZE(E236,AVERAGE(E233,E230,E227,E224),_xlfn.STDEV.S((E233,E230,E227,E224))),G235)</f>
        <v>-4.2479965965042839</v>
      </c>
      <c r="H236" s="7">
        <f>IFERROR(STANDARDIZE(F236,AVERAGE(F233,F230,F227,F224),_xlfn.STDEV.S((F233,F230,F227,F224))),H235)</f>
        <v>-0.12672846749578556</v>
      </c>
    </row>
    <row r="237" spans="1:8" x14ac:dyDescent="0.25">
      <c r="A237" s="10">
        <f>Source!A237</f>
        <v>31593</v>
      </c>
      <c r="B237" s="10" t="str">
        <f t="shared" si="9"/>
        <v>6-1986</v>
      </c>
      <c r="C237" s="11">
        <f>Source!B237</f>
        <v>196886000000</v>
      </c>
      <c r="D237" s="11">
        <f>Source!C237</f>
        <v>27926000000</v>
      </c>
      <c r="E237" s="15">
        <f t="shared" si="10"/>
        <v>0.16528172348484849</v>
      </c>
      <c r="F237" s="12">
        <f t="shared" si="11"/>
        <v>9.8892424949084679E-3</v>
      </c>
      <c r="G237" s="7">
        <f>IFERROR(STANDARDIZE(E237,AVERAGE(E234,E231,E228,E225),_xlfn.STDEV.S((E234,E231,E228,E225))),G236)</f>
        <v>1.0211811609685439</v>
      </c>
      <c r="H237" s="7">
        <f>IFERROR(STANDARDIZE(F237,AVERAGE(F234,F231,F228,F225),_xlfn.STDEV.S((F234,F231,F228,F225))),H236)</f>
        <v>2.8744167546958508</v>
      </c>
    </row>
    <row r="238" spans="1:8" x14ac:dyDescent="0.25">
      <c r="A238" s="10">
        <f>Source!A238</f>
        <v>31624</v>
      </c>
      <c r="B238" s="10" t="str">
        <f t="shared" si="9"/>
        <v>7-1986</v>
      </c>
      <c r="C238" s="11" t="str">
        <f>Source!B238</f>
        <v>nan</v>
      </c>
      <c r="D238" s="11" t="str">
        <f>Source!C238</f>
        <v>nan</v>
      </c>
      <c r="E238" s="15">
        <f t="shared" si="10"/>
        <v>0</v>
      </c>
      <c r="F238" s="12">
        <f t="shared" si="11"/>
        <v>0</v>
      </c>
      <c r="G238" s="7">
        <f>IFERROR(STANDARDIZE(E238,AVERAGE(E235,E232,E229,E226),_xlfn.STDEV.S((E235,E232,E229,E226))),G237)</f>
        <v>1.0211811609685439</v>
      </c>
      <c r="H238" s="7">
        <f>IFERROR(STANDARDIZE(F238,AVERAGE(F235,F232,F229,F226),_xlfn.STDEV.S((F235,F232,F229,F226))),H237)</f>
        <v>2.8744167546958508</v>
      </c>
    </row>
    <row r="239" spans="1:8" x14ac:dyDescent="0.25">
      <c r="A239" s="10">
        <f>Source!A239</f>
        <v>31655</v>
      </c>
      <c r="B239" s="10" t="str">
        <f t="shared" si="9"/>
        <v>8-1986</v>
      </c>
      <c r="C239" s="11" t="str">
        <f>Source!B239</f>
        <v>nan</v>
      </c>
      <c r="D239" s="11" t="str">
        <f>Source!C239</f>
        <v>nan</v>
      </c>
      <c r="E239" s="15">
        <f t="shared" si="10"/>
        <v>0</v>
      </c>
      <c r="F239" s="12">
        <f t="shared" si="11"/>
        <v>0</v>
      </c>
      <c r="G239" s="7">
        <f>IFERROR(STANDARDIZE(E239,AVERAGE(E236,E233,E230,E227),_xlfn.STDEV.S((E236,E233,E230,E227))),G238)</f>
        <v>1.0211811609685439</v>
      </c>
      <c r="H239" s="7">
        <f>IFERROR(STANDARDIZE(F239,AVERAGE(F236,F233,F230,F227),_xlfn.STDEV.S((F236,F233,F230,F227))),H238)</f>
        <v>2.8744167546958508</v>
      </c>
    </row>
    <row r="240" spans="1:8" x14ac:dyDescent="0.25">
      <c r="A240" s="10">
        <f>Source!A240</f>
        <v>31685</v>
      </c>
      <c r="B240" s="10" t="str">
        <f t="shared" si="9"/>
        <v>9-1986</v>
      </c>
      <c r="C240" s="11">
        <f>Source!B240</f>
        <v>200416000000</v>
      </c>
      <c r="D240" s="11">
        <f>Source!C240</f>
        <v>29208000000</v>
      </c>
      <c r="E240" s="15">
        <f t="shared" si="10"/>
        <v>0.17059950469604224</v>
      </c>
      <c r="F240" s="12">
        <f t="shared" si="11"/>
        <v>5.3177812111937506E-3</v>
      </c>
      <c r="G240" s="7">
        <f>IFERROR(STANDARDIZE(E240,AVERAGE(E237,E234,E231,E228),_xlfn.STDEV.S((E237,E234,E231,E228))),G239)</f>
        <v>2.0713933279402332</v>
      </c>
      <c r="H240" s="7">
        <f>IFERROR(STANDARDIZE(F240,AVERAGE(F237,F234,F231,F228),_xlfn.STDEV.S((F237,F234,F231,F228))),H239)</f>
        <v>0.72723605303895356</v>
      </c>
    </row>
    <row r="241" spans="1:8" x14ac:dyDescent="0.25">
      <c r="A241" s="10">
        <f>Source!A241</f>
        <v>31716</v>
      </c>
      <c r="B241" s="10" t="str">
        <f t="shared" si="9"/>
        <v>10-1986</v>
      </c>
      <c r="C241" s="11" t="str">
        <f>Source!B241</f>
        <v>nan</v>
      </c>
      <c r="D241" s="11" t="str">
        <f>Source!C241</f>
        <v>nan</v>
      </c>
      <c r="E241" s="15">
        <f t="shared" si="10"/>
        <v>0</v>
      </c>
      <c r="F241" s="12">
        <f t="shared" si="11"/>
        <v>0</v>
      </c>
      <c r="G241" s="7">
        <f>IFERROR(STANDARDIZE(E241,AVERAGE(E238,E235,E232,E229),_xlfn.STDEV.S((E238,E235,E232,E229))),G240)</f>
        <v>2.0713933279402332</v>
      </c>
      <c r="H241" s="7">
        <f>IFERROR(STANDARDIZE(F241,AVERAGE(F238,F235,F232,F229),_xlfn.STDEV.S((F238,F235,F232,F229))),H240)</f>
        <v>0.72723605303895356</v>
      </c>
    </row>
    <row r="242" spans="1:8" x14ac:dyDescent="0.25">
      <c r="A242" s="10">
        <f>Source!A242</f>
        <v>31746</v>
      </c>
      <c r="B242" s="10" t="str">
        <f t="shared" si="9"/>
        <v>11-1986</v>
      </c>
      <c r="C242" s="11" t="str">
        <f>Source!B242</f>
        <v>nan</v>
      </c>
      <c r="D242" s="11" t="str">
        <f>Source!C242</f>
        <v>nan</v>
      </c>
      <c r="E242" s="15">
        <f t="shared" si="10"/>
        <v>0</v>
      </c>
      <c r="F242" s="12">
        <f t="shared" si="11"/>
        <v>0</v>
      </c>
      <c r="G242" s="7">
        <f>IFERROR(STANDARDIZE(E242,AVERAGE(E239,E236,E233,E230),_xlfn.STDEV.S((E239,E236,E233,E230))),G241)</f>
        <v>2.0713933279402332</v>
      </c>
      <c r="H242" s="7">
        <f>IFERROR(STANDARDIZE(F242,AVERAGE(F239,F236,F233,F230),_xlfn.STDEV.S((F239,F236,F233,F230))),H241)</f>
        <v>0.72723605303895356</v>
      </c>
    </row>
    <row r="243" spans="1:8" x14ac:dyDescent="0.25">
      <c r="A243" s="10">
        <f>Source!A243</f>
        <v>31777</v>
      </c>
      <c r="B243" s="10" t="str">
        <f t="shared" si="9"/>
        <v>12-1986</v>
      </c>
      <c r="C243" s="11">
        <f>Source!B243</f>
        <v>201814000000</v>
      </c>
      <c r="D243" s="11">
        <f>Source!C243</f>
        <v>27874000000</v>
      </c>
      <c r="E243" s="15">
        <f t="shared" si="10"/>
        <v>0.16025066114752212</v>
      </c>
      <c r="F243" s="12">
        <f t="shared" si="11"/>
        <v>-1.0348843548520115E-2</v>
      </c>
      <c r="G243" s="7">
        <f>IFERROR(STANDARDIZE(E243,AVERAGE(E240,E237,E234,E231),_xlfn.STDEV.S((E240,E237,E234,E231))),G242)</f>
        <v>-0.45607468404628582</v>
      </c>
      <c r="H243" s="7">
        <f>IFERROR(STANDARDIZE(F243,AVERAGE(F240,F237,F234,F231),_xlfn.STDEV.S((F240,F237,F234,F231))),H242)</f>
        <v>-1.6549933546347062</v>
      </c>
    </row>
    <row r="244" spans="1:8" x14ac:dyDescent="0.25">
      <c r="A244" s="10">
        <f>Source!A244</f>
        <v>31808</v>
      </c>
      <c r="B244" s="10" t="str">
        <f t="shared" si="9"/>
        <v>1-1987</v>
      </c>
      <c r="C244" s="11" t="str">
        <f>Source!B244</f>
        <v>nan</v>
      </c>
      <c r="D244" s="11" t="str">
        <f>Source!C244</f>
        <v>nan</v>
      </c>
      <c r="E244" s="15">
        <f t="shared" si="10"/>
        <v>0</v>
      </c>
      <c r="F244" s="12">
        <f t="shared" si="11"/>
        <v>0</v>
      </c>
      <c r="G244" s="7">
        <f>IFERROR(STANDARDIZE(E244,AVERAGE(E241,E238,E235,E232),_xlfn.STDEV.S((E241,E238,E235,E232))),G243)</f>
        <v>-0.45607468404628582</v>
      </c>
      <c r="H244" s="7">
        <f>IFERROR(STANDARDIZE(F244,AVERAGE(F241,F238,F235,F232),_xlfn.STDEV.S((F241,F238,F235,F232))),H243)</f>
        <v>-1.6549933546347062</v>
      </c>
    </row>
    <row r="245" spans="1:8" x14ac:dyDescent="0.25">
      <c r="A245" s="10">
        <f>Source!A245</f>
        <v>31836</v>
      </c>
      <c r="B245" s="10" t="str">
        <f t="shared" si="9"/>
        <v>2-1987</v>
      </c>
      <c r="C245" s="11" t="str">
        <f>Source!B245</f>
        <v>nan</v>
      </c>
      <c r="D245" s="11" t="str">
        <f>Source!C245</f>
        <v>nan</v>
      </c>
      <c r="E245" s="15">
        <f t="shared" si="10"/>
        <v>0</v>
      </c>
      <c r="F245" s="12">
        <f t="shared" si="11"/>
        <v>0</v>
      </c>
      <c r="G245" s="7">
        <f>IFERROR(STANDARDIZE(E245,AVERAGE(E242,E239,E236,E233),_xlfn.STDEV.S((E242,E239,E236,E233))),G244)</f>
        <v>-0.45607468404628582</v>
      </c>
      <c r="H245" s="7">
        <f>IFERROR(STANDARDIZE(F245,AVERAGE(F242,F239,F236,F233),_xlfn.STDEV.S((F242,F239,F236,F233))),H244)</f>
        <v>-1.6549933546347062</v>
      </c>
    </row>
    <row r="246" spans="1:8" x14ac:dyDescent="0.25">
      <c r="A246" s="10">
        <f>Source!A246</f>
        <v>31867</v>
      </c>
      <c r="B246" s="10" t="str">
        <f t="shared" si="9"/>
        <v>3-1987</v>
      </c>
      <c r="C246" s="11">
        <f>Source!B246</f>
        <v>204377000000</v>
      </c>
      <c r="D246" s="11">
        <f>Source!C246</f>
        <v>28963000000</v>
      </c>
      <c r="E246" s="15">
        <f t="shared" si="10"/>
        <v>0.16511224873727295</v>
      </c>
      <c r="F246" s="12">
        <f t="shared" si="11"/>
        <v>4.8615875897508321E-3</v>
      </c>
      <c r="G246" s="7">
        <f>IFERROR(STANDARDIZE(E246,AVERAGE(E243,E240,E237,E234),_xlfn.STDEV.S((E243,E240,E237,E234))),G245)</f>
        <v>0.3411280108361926</v>
      </c>
      <c r="H246" s="7">
        <f>IFERROR(STANDARDIZE(F246,AVERAGE(F243,F240,F237,F234),_xlfn.STDEV.S((F243,F240,F237,F234))),H245)</f>
        <v>0.54411546679076106</v>
      </c>
    </row>
    <row r="247" spans="1:8" x14ac:dyDescent="0.25">
      <c r="A247" s="10">
        <f>Source!A247</f>
        <v>31897</v>
      </c>
      <c r="B247" s="10" t="str">
        <f t="shared" si="9"/>
        <v>4-1987</v>
      </c>
      <c r="C247" s="11" t="str">
        <f>Source!B247</f>
        <v>nan</v>
      </c>
      <c r="D247" s="11" t="str">
        <f>Source!C247</f>
        <v>nan</v>
      </c>
      <c r="E247" s="15">
        <f t="shared" si="10"/>
        <v>0</v>
      </c>
      <c r="F247" s="12">
        <f t="shared" si="11"/>
        <v>0</v>
      </c>
      <c r="G247" s="7">
        <f>IFERROR(STANDARDIZE(E247,AVERAGE(E244,E241,E238,E235),_xlfn.STDEV.S((E244,E241,E238,E235))),G246)</f>
        <v>0.3411280108361926</v>
      </c>
      <c r="H247" s="7">
        <f>IFERROR(STANDARDIZE(F247,AVERAGE(F244,F241,F238,F235),_xlfn.STDEV.S((F244,F241,F238,F235))),H246)</f>
        <v>0.54411546679076106</v>
      </c>
    </row>
    <row r="248" spans="1:8" x14ac:dyDescent="0.25">
      <c r="A248" s="10">
        <f>Source!A248</f>
        <v>31928</v>
      </c>
      <c r="B248" s="10" t="str">
        <f t="shared" si="9"/>
        <v>5-1987</v>
      </c>
      <c r="C248" s="11" t="str">
        <f>Source!B248</f>
        <v>nan</v>
      </c>
      <c r="D248" s="11" t="str">
        <f>Source!C248</f>
        <v>nan</v>
      </c>
      <c r="E248" s="15">
        <f t="shared" si="10"/>
        <v>0</v>
      </c>
      <c r="F248" s="12">
        <f t="shared" si="11"/>
        <v>0</v>
      </c>
      <c r="G248" s="7">
        <f>IFERROR(STANDARDIZE(E248,AVERAGE(E245,E242,E239,E236),_xlfn.STDEV.S((E245,E242,E239,E236))),G247)</f>
        <v>0.3411280108361926</v>
      </c>
      <c r="H248" s="7">
        <f>IFERROR(STANDARDIZE(F248,AVERAGE(F245,F242,F239,F236),_xlfn.STDEV.S((F245,F242,F239,F236))),H247)</f>
        <v>0.54411546679076106</v>
      </c>
    </row>
    <row r="249" spans="1:8" x14ac:dyDescent="0.25">
      <c r="A249" s="10">
        <f>Source!A249</f>
        <v>31958</v>
      </c>
      <c r="B249" s="10" t="str">
        <f t="shared" si="9"/>
        <v>6-1987</v>
      </c>
      <c r="C249" s="11">
        <f>Source!B249</f>
        <v>209271000000</v>
      </c>
      <c r="D249" s="11">
        <f>Source!C249</f>
        <v>31637000000</v>
      </c>
      <c r="E249" s="15">
        <f t="shared" si="10"/>
        <v>0.17810216512604568</v>
      </c>
      <c r="F249" s="12">
        <f t="shared" si="11"/>
        <v>1.2989916388772726E-2</v>
      </c>
      <c r="G249" s="7">
        <f>IFERROR(STANDARDIZE(E249,AVERAGE(E246,E243,E240,E237),_xlfn.STDEV.S((E246,E243,E240,E237))),G248)</f>
        <v>3.025684848975752</v>
      </c>
      <c r="H249" s="7">
        <f>IFERROR(STANDARDIZE(F249,AVERAGE(F246,F243,F240,F237),_xlfn.STDEV.S((F246,F243,F240,F237))),H248)</f>
        <v>1.1977538227124767</v>
      </c>
    </row>
    <row r="250" spans="1:8" x14ac:dyDescent="0.25">
      <c r="A250" s="10">
        <f>Source!A250</f>
        <v>31989</v>
      </c>
      <c r="B250" s="10" t="str">
        <f t="shared" si="9"/>
        <v>7-1987</v>
      </c>
      <c r="C250" s="11" t="str">
        <f>Source!B250</f>
        <v>nan</v>
      </c>
      <c r="D250" s="11" t="str">
        <f>Source!C250</f>
        <v>nan</v>
      </c>
      <c r="E250" s="15">
        <f t="shared" si="10"/>
        <v>0</v>
      </c>
      <c r="F250" s="12">
        <f t="shared" si="11"/>
        <v>0</v>
      </c>
      <c r="G250" s="7">
        <f>IFERROR(STANDARDIZE(E250,AVERAGE(E247,E244,E241,E238),_xlfn.STDEV.S((E247,E244,E241,E238))),G249)</f>
        <v>3.025684848975752</v>
      </c>
      <c r="H250" s="7">
        <f>IFERROR(STANDARDIZE(F250,AVERAGE(F247,F244,F241,F238),_xlfn.STDEV.S((F247,F244,F241,F238))),H249)</f>
        <v>1.1977538227124767</v>
      </c>
    </row>
    <row r="251" spans="1:8" x14ac:dyDescent="0.25">
      <c r="A251" s="10">
        <f>Source!A251</f>
        <v>32020</v>
      </c>
      <c r="B251" s="10" t="str">
        <f t="shared" si="9"/>
        <v>8-1987</v>
      </c>
      <c r="C251" s="11" t="str">
        <f>Source!B251</f>
        <v>nan</v>
      </c>
      <c r="D251" s="11" t="str">
        <f>Source!C251</f>
        <v>nan</v>
      </c>
      <c r="E251" s="15">
        <f t="shared" si="10"/>
        <v>0</v>
      </c>
      <c r="F251" s="12">
        <f t="shared" si="11"/>
        <v>0</v>
      </c>
      <c r="G251" s="7">
        <f>IFERROR(STANDARDIZE(E251,AVERAGE(E248,E245,E242,E239),_xlfn.STDEV.S((E248,E245,E242,E239))),G250)</f>
        <v>3.025684848975752</v>
      </c>
      <c r="H251" s="7">
        <f>IFERROR(STANDARDIZE(F251,AVERAGE(F248,F245,F242,F239),_xlfn.STDEV.S((F248,F245,F242,F239))),H250)</f>
        <v>1.1977538227124767</v>
      </c>
    </row>
    <row r="252" spans="1:8" x14ac:dyDescent="0.25">
      <c r="A252" s="10">
        <f>Source!A252</f>
        <v>32050</v>
      </c>
      <c r="B252" s="10" t="str">
        <f t="shared" si="9"/>
        <v>9-1987</v>
      </c>
      <c r="C252" s="11">
        <f>Source!B252</f>
        <v>211571000000</v>
      </c>
      <c r="D252" s="11">
        <f>Source!C252</f>
        <v>32328000000</v>
      </c>
      <c r="E252" s="15">
        <f t="shared" si="10"/>
        <v>0.18035850772415102</v>
      </c>
      <c r="F252" s="12">
        <f t="shared" si="11"/>
        <v>2.2563425981053375E-3</v>
      </c>
      <c r="G252" s="7">
        <f>IFERROR(STANDARDIZE(E252,AVERAGE(E249,E246,E243,E240),_xlfn.STDEV.S((E249,E246,E243,E240))),G251)</f>
        <v>1.5455170899483925</v>
      </c>
      <c r="H252" s="7">
        <f>IFERROR(STANDARDIZE(F252,AVERAGE(F249,F246,F243,F240),_xlfn.STDEV.S((F249,F246,F243,F240))),H251)</f>
        <v>-9.7059373393177356E-2</v>
      </c>
    </row>
    <row r="253" spans="1:8" x14ac:dyDescent="0.25">
      <c r="A253" s="10">
        <f>Source!A253</f>
        <v>32081</v>
      </c>
      <c r="B253" s="10" t="str">
        <f t="shared" si="9"/>
        <v>10-1987</v>
      </c>
      <c r="C253" s="11" t="str">
        <f>Source!B253</f>
        <v>nan</v>
      </c>
      <c r="D253" s="11" t="str">
        <f>Source!C253</f>
        <v>nan</v>
      </c>
      <c r="E253" s="15">
        <f t="shared" si="10"/>
        <v>0</v>
      </c>
      <c r="F253" s="12">
        <f t="shared" si="11"/>
        <v>0</v>
      </c>
      <c r="G253" s="7">
        <f>IFERROR(STANDARDIZE(E253,AVERAGE(E250,E247,E244,E241),_xlfn.STDEV.S((E250,E247,E244,E241))),G252)</f>
        <v>1.5455170899483925</v>
      </c>
      <c r="H253" s="7">
        <f>IFERROR(STANDARDIZE(F253,AVERAGE(F250,F247,F244,F241),_xlfn.STDEV.S((F250,F247,F244,F241))),H252)</f>
        <v>-9.7059373393177356E-2</v>
      </c>
    </row>
    <row r="254" spans="1:8" x14ac:dyDescent="0.25">
      <c r="A254" s="10">
        <f>Source!A254</f>
        <v>32111</v>
      </c>
      <c r="B254" s="10" t="str">
        <f t="shared" si="9"/>
        <v>11-1987</v>
      </c>
      <c r="C254" s="11" t="str">
        <f>Source!B254</f>
        <v>nan</v>
      </c>
      <c r="D254" s="11" t="str">
        <f>Source!C254</f>
        <v>nan</v>
      </c>
      <c r="E254" s="15">
        <f t="shared" si="10"/>
        <v>0</v>
      </c>
      <c r="F254" s="12">
        <f t="shared" si="11"/>
        <v>0</v>
      </c>
      <c r="G254" s="7">
        <f>IFERROR(STANDARDIZE(E254,AVERAGE(E251,E248,E245,E242),_xlfn.STDEV.S((E251,E248,E245,E242))),G253)</f>
        <v>1.5455170899483925</v>
      </c>
      <c r="H254" s="7">
        <f>IFERROR(STANDARDIZE(F254,AVERAGE(F251,F248,F245,F242),_xlfn.STDEV.S((F251,F248,F245,F242))),H253)</f>
        <v>-9.7059373393177356E-2</v>
      </c>
    </row>
    <row r="255" spans="1:8" x14ac:dyDescent="0.25">
      <c r="A255" s="10">
        <f>Source!A255</f>
        <v>32142</v>
      </c>
      <c r="B255" s="10" t="str">
        <f t="shared" si="9"/>
        <v>12-1987</v>
      </c>
      <c r="C255" s="11">
        <f>Source!B255</f>
        <v>215403000000</v>
      </c>
      <c r="D255" s="11">
        <f>Source!C255</f>
        <v>33758000000</v>
      </c>
      <c r="E255" s="15">
        <f t="shared" si="10"/>
        <v>0.18584601833246167</v>
      </c>
      <c r="F255" s="12">
        <f t="shared" si="11"/>
        <v>5.4875106083106528E-3</v>
      </c>
      <c r="G255" s="7">
        <f>IFERROR(STANDARDIZE(E255,AVERAGE(E252,E249,E246,E243),_xlfn.STDEV.S((E252,E249,E246,E243))),G254)</f>
        <v>1.5191141682925753</v>
      </c>
      <c r="H255" s="7">
        <f>IFERROR(STANDARDIZE(F255,AVERAGE(F252,F249,F246,F243),_xlfn.STDEV.S((F252,F249,F246,F243))),H254)</f>
        <v>0.31504973094401084</v>
      </c>
    </row>
    <row r="256" spans="1:8" x14ac:dyDescent="0.25">
      <c r="A256" s="10">
        <f>Source!A256</f>
        <v>32173</v>
      </c>
      <c r="B256" s="10" t="str">
        <f t="shared" si="9"/>
        <v>1-1988</v>
      </c>
      <c r="C256" s="11" t="str">
        <f>Source!B256</f>
        <v>nan</v>
      </c>
      <c r="D256" s="11" t="str">
        <f>Source!C256</f>
        <v>nan</v>
      </c>
      <c r="E256" s="15">
        <f t="shared" si="10"/>
        <v>0</v>
      </c>
      <c r="F256" s="12">
        <f t="shared" si="11"/>
        <v>0</v>
      </c>
      <c r="G256" s="7">
        <f>IFERROR(STANDARDIZE(E256,AVERAGE(E253,E250,E247,E244),_xlfn.STDEV.S((E253,E250,E247,E244))),G255)</f>
        <v>1.5191141682925753</v>
      </c>
      <c r="H256" s="7">
        <f>IFERROR(STANDARDIZE(F256,AVERAGE(F253,F250,F247,F244),_xlfn.STDEV.S((F253,F250,F247,F244))),H255)</f>
        <v>0.31504973094401084</v>
      </c>
    </row>
    <row r="257" spans="1:8" x14ac:dyDescent="0.25">
      <c r="A257" s="10">
        <f>Source!A257</f>
        <v>32202</v>
      </c>
      <c r="B257" s="10" t="str">
        <f t="shared" si="9"/>
        <v>2-1988</v>
      </c>
      <c r="C257" s="11" t="str">
        <f>Source!B257</f>
        <v>nan</v>
      </c>
      <c r="D257" s="11" t="str">
        <f>Source!C257</f>
        <v>nan</v>
      </c>
      <c r="E257" s="15">
        <f t="shared" si="10"/>
        <v>0</v>
      </c>
      <c r="F257" s="12">
        <f t="shared" si="11"/>
        <v>0</v>
      </c>
      <c r="G257" s="7">
        <f>IFERROR(STANDARDIZE(E257,AVERAGE(E254,E251,E248,E245),_xlfn.STDEV.S((E254,E251,E248,E245))),G256)</f>
        <v>1.5191141682925753</v>
      </c>
      <c r="H257" s="7">
        <f>IFERROR(STANDARDIZE(F257,AVERAGE(F254,F251,F248,F245),_xlfn.STDEV.S((F254,F251,F248,F245))),H256)</f>
        <v>0.31504973094401084</v>
      </c>
    </row>
    <row r="258" spans="1:8" x14ac:dyDescent="0.25">
      <c r="A258" s="10">
        <f>Source!A258</f>
        <v>32233</v>
      </c>
      <c r="B258" s="10" t="str">
        <f t="shared" si="9"/>
        <v>3-1988</v>
      </c>
      <c r="C258" s="11">
        <f>Source!B258</f>
        <v>216595000000</v>
      </c>
      <c r="D258" s="11">
        <f>Source!C258</f>
        <v>34703000000</v>
      </c>
      <c r="E258" s="15">
        <f t="shared" si="10"/>
        <v>0.19078903964990215</v>
      </c>
      <c r="F258" s="12">
        <f t="shared" si="11"/>
        <v>4.9430213174404825E-3</v>
      </c>
      <c r="G258" s="7">
        <f>IFERROR(STANDARDIZE(E258,AVERAGE(E255,E252,E249,E246),_xlfn.STDEV.S((E255,E252,E249,E246))),G257)</f>
        <v>1.5291232399837442</v>
      </c>
      <c r="H258" s="7">
        <f>IFERROR(STANDARDIZE(F258,AVERAGE(F255,F252,F249,F246),_xlfn.STDEV.S((F255,F252,F249,F246))),H257)</f>
        <v>-0.31569679136371037</v>
      </c>
    </row>
    <row r="259" spans="1:8" x14ac:dyDescent="0.25">
      <c r="A259" s="10">
        <f>Source!A259</f>
        <v>32263</v>
      </c>
      <c r="B259" s="10" t="str">
        <f t="shared" ref="B259:B322" si="12">MONTH(A259)&amp;"-"&amp;YEAR(A259)</f>
        <v>4-1988</v>
      </c>
      <c r="C259" s="11" t="str">
        <f>Source!B259</f>
        <v>nan</v>
      </c>
      <c r="D259" s="11" t="str">
        <f>Source!C259</f>
        <v>nan</v>
      </c>
      <c r="E259" s="15">
        <f t="shared" ref="E259:E322" si="13">IFERROR(D259/(C259-D259),0)</f>
        <v>0</v>
      </c>
      <c r="F259" s="12">
        <f t="shared" si="11"/>
        <v>0</v>
      </c>
      <c r="G259" s="7">
        <f>IFERROR(STANDARDIZE(E259,AVERAGE(E256,E253,E250,E247),_xlfn.STDEV.S((E256,E253,E250,E247))),G258)</f>
        <v>1.5291232399837442</v>
      </c>
      <c r="H259" s="7">
        <f>IFERROR(STANDARDIZE(F259,AVERAGE(F256,F253,F250,F247),_xlfn.STDEV.S((F256,F253,F250,F247))),H258)</f>
        <v>-0.31569679136371037</v>
      </c>
    </row>
    <row r="260" spans="1:8" x14ac:dyDescent="0.25">
      <c r="A260" s="10">
        <f>Source!A260</f>
        <v>32294</v>
      </c>
      <c r="B260" s="10" t="str">
        <f t="shared" si="12"/>
        <v>5-1988</v>
      </c>
      <c r="C260" s="11" t="str">
        <f>Source!B260</f>
        <v>nan</v>
      </c>
      <c r="D260" s="11" t="str">
        <f>Source!C260</f>
        <v>nan</v>
      </c>
      <c r="E260" s="15">
        <f t="shared" si="13"/>
        <v>0</v>
      </c>
      <c r="F260" s="12">
        <f t="shared" si="11"/>
        <v>0</v>
      </c>
      <c r="G260" s="7">
        <f>IFERROR(STANDARDIZE(E260,AVERAGE(E257,E254,E251,E248),_xlfn.STDEV.S((E257,E254,E251,E248))),G259)</f>
        <v>1.5291232399837442</v>
      </c>
      <c r="H260" s="7">
        <f>IFERROR(STANDARDIZE(F260,AVERAGE(F257,F254,F251,F248),_xlfn.STDEV.S((F257,F254,F251,F248))),H259)</f>
        <v>-0.31569679136371037</v>
      </c>
    </row>
    <row r="261" spans="1:8" x14ac:dyDescent="0.25">
      <c r="A261" s="10">
        <f>Source!A261</f>
        <v>32324</v>
      </c>
      <c r="B261" s="10" t="str">
        <f t="shared" si="12"/>
        <v>6-1988</v>
      </c>
      <c r="C261" s="11">
        <f>Source!B261</f>
        <v>219721000000</v>
      </c>
      <c r="D261" s="11">
        <f>Source!C261</f>
        <v>35101000000</v>
      </c>
      <c r="E261" s="15">
        <f t="shared" si="13"/>
        <v>0.19012566352507854</v>
      </c>
      <c r="F261" s="12">
        <f t="shared" si="11"/>
        <v>-6.6337612482361696E-4</v>
      </c>
      <c r="G261" s="7">
        <f>IFERROR(STANDARDIZE(E261,AVERAGE(E258,E255,E252,E249),_xlfn.STDEV.S((E258,E255,E252,E249))),G260)</f>
        <v>1.1150863879743698</v>
      </c>
      <c r="H261" s="7">
        <f>IFERROR(STANDARDIZE(F261,AVERAGE(F258,F255,F252,F249),_xlfn.STDEV.S((F258,F255,F252,F249))),H260)</f>
        <v>-1.5388315327483333</v>
      </c>
    </row>
    <row r="262" spans="1:8" x14ac:dyDescent="0.25">
      <c r="A262" s="10">
        <f>Source!A262</f>
        <v>32355</v>
      </c>
      <c r="B262" s="10" t="str">
        <f t="shared" si="12"/>
        <v>7-1988</v>
      </c>
      <c r="C262" s="11" t="str">
        <f>Source!B262</f>
        <v>nan</v>
      </c>
      <c r="D262" s="11" t="str">
        <f>Source!C262</f>
        <v>nan</v>
      </c>
      <c r="E262" s="15">
        <f t="shared" si="13"/>
        <v>0</v>
      </c>
      <c r="F262" s="12">
        <f t="shared" si="11"/>
        <v>0</v>
      </c>
      <c r="G262" s="7">
        <f>IFERROR(STANDARDIZE(E262,AVERAGE(E259,E256,E253,E250),_xlfn.STDEV.S((E259,E256,E253,E250))),G261)</f>
        <v>1.1150863879743698</v>
      </c>
      <c r="H262" s="7">
        <f>IFERROR(STANDARDIZE(F262,AVERAGE(F259,F256,F253,F250),_xlfn.STDEV.S((F259,F256,F253,F250))),H261)</f>
        <v>-1.5388315327483333</v>
      </c>
    </row>
    <row r="263" spans="1:8" x14ac:dyDescent="0.25">
      <c r="A263" s="10">
        <f>Source!A263</f>
        <v>32386</v>
      </c>
      <c r="B263" s="10" t="str">
        <f t="shared" si="12"/>
        <v>8-1988</v>
      </c>
      <c r="C263" s="11" t="str">
        <f>Source!B263</f>
        <v>nan</v>
      </c>
      <c r="D263" s="11" t="str">
        <f>Source!C263</f>
        <v>nan</v>
      </c>
      <c r="E263" s="15">
        <f t="shared" si="13"/>
        <v>0</v>
      </c>
      <c r="F263" s="12">
        <f t="shared" ref="F263:F326" si="14">E263-E260</f>
        <v>0</v>
      </c>
      <c r="G263" s="7">
        <f>IFERROR(STANDARDIZE(E263,AVERAGE(E260,E257,E254,E251),_xlfn.STDEV.S((E260,E257,E254,E251))),G262)</f>
        <v>1.1150863879743698</v>
      </c>
      <c r="H263" s="7">
        <f>IFERROR(STANDARDIZE(F263,AVERAGE(F260,F257,F254,F251),_xlfn.STDEV.S((F260,F257,F254,F251))),H262)</f>
        <v>-1.5388315327483333</v>
      </c>
    </row>
    <row r="264" spans="1:8" x14ac:dyDescent="0.25">
      <c r="A264" s="10">
        <f>Source!A264</f>
        <v>32416</v>
      </c>
      <c r="B264" s="10" t="str">
        <f t="shared" si="12"/>
        <v>9-1988</v>
      </c>
      <c r="C264" s="11">
        <f>Source!B264</f>
        <v>221373000000</v>
      </c>
      <c r="D264" s="11">
        <f>Source!C264</f>
        <v>35173000000</v>
      </c>
      <c r="E264" s="15">
        <f t="shared" si="13"/>
        <v>0.18889903329752955</v>
      </c>
      <c r="F264" s="12">
        <f t="shared" si="14"/>
        <v>-1.226630227548986E-3</v>
      </c>
      <c r="G264" s="7">
        <f>IFERROR(STANDARDIZE(E264,AVERAGE(E261,E258,E255,E252),_xlfn.STDEV.S((E261,E258,E255,E252))),G263)</f>
        <v>0.4406972287892717</v>
      </c>
      <c r="H264" s="7">
        <f>IFERROR(STANDARDIZE(F264,AVERAGE(F261,F258,F255,F252),_xlfn.STDEV.S((F261,F258,F255,F252))),H263)</f>
        <v>-1.4984077100797162</v>
      </c>
    </row>
    <row r="265" spans="1:8" x14ac:dyDescent="0.25">
      <c r="A265" s="10">
        <f>Source!A265</f>
        <v>32447</v>
      </c>
      <c r="B265" s="10" t="str">
        <f t="shared" si="12"/>
        <v>10-1988</v>
      </c>
      <c r="C265" s="11" t="str">
        <f>Source!B265</f>
        <v>nan</v>
      </c>
      <c r="D265" s="11" t="str">
        <f>Source!C265</f>
        <v>nan</v>
      </c>
      <c r="E265" s="15">
        <f t="shared" si="13"/>
        <v>0</v>
      </c>
      <c r="F265" s="12">
        <f t="shared" si="14"/>
        <v>0</v>
      </c>
      <c r="G265" s="7">
        <f>IFERROR(STANDARDIZE(E265,AVERAGE(E262,E259,E256,E253),_xlfn.STDEV.S((E262,E259,E256,E253))),G264)</f>
        <v>0.4406972287892717</v>
      </c>
      <c r="H265" s="7">
        <f>IFERROR(STANDARDIZE(F265,AVERAGE(F262,F259,F256,F253),_xlfn.STDEV.S((F262,F259,F256,F253))),H264)</f>
        <v>-1.4984077100797162</v>
      </c>
    </row>
    <row r="266" spans="1:8" x14ac:dyDescent="0.25">
      <c r="A266" s="10">
        <f>Source!A266</f>
        <v>32477</v>
      </c>
      <c r="B266" s="10" t="str">
        <f t="shared" si="12"/>
        <v>11-1988</v>
      </c>
      <c r="C266" s="11" t="str">
        <f>Source!B266</f>
        <v>nan</v>
      </c>
      <c r="D266" s="11" t="str">
        <f>Source!C266</f>
        <v>nan</v>
      </c>
      <c r="E266" s="15">
        <f t="shared" si="13"/>
        <v>0</v>
      </c>
      <c r="F266" s="12">
        <f t="shared" si="14"/>
        <v>0</v>
      </c>
      <c r="G266" s="7">
        <f>IFERROR(STANDARDIZE(E266,AVERAGE(E263,E260,E257,E254),_xlfn.STDEV.S((E263,E260,E257,E254))),G265)</f>
        <v>0.4406972287892717</v>
      </c>
      <c r="H266" s="7">
        <f>IFERROR(STANDARDIZE(F266,AVERAGE(F263,F260,F257,F254),_xlfn.STDEV.S((F263,F260,F257,F254))),H265)</f>
        <v>-1.4984077100797162</v>
      </c>
    </row>
    <row r="267" spans="1:8" x14ac:dyDescent="0.25">
      <c r="A267" s="10">
        <f>Source!A267</f>
        <v>32508</v>
      </c>
      <c r="B267" s="10" t="str">
        <f t="shared" si="12"/>
        <v>12-1988</v>
      </c>
      <c r="C267" s="11">
        <f>Source!B267</f>
        <v>222112000000</v>
      </c>
      <c r="D267" s="11">
        <f>Source!C267</f>
        <v>37215000000</v>
      </c>
      <c r="E267" s="15">
        <f t="shared" si="13"/>
        <v>0.20127422294574818</v>
      </c>
      <c r="F267" s="12">
        <f t="shared" si="14"/>
        <v>1.2375189648218626E-2</v>
      </c>
      <c r="G267" s="7">
        <f>IFERROR(STANDARDIZE(E267,AVERAGE(E264,E261,E258,E255),_xlfn.STDEV.S((E264,E261,E258,E255))),G266)</f>
        <v>5.6418750441943697</v>
      </c>
      <c r="H267" s="7">
        <f>IFERROR(STANDARDIZE(F267,AVERAGE(F264,F261,F258,F255),_xlfn.STDEV.S((F264,F261,F258,F255))),H266)</f>
        <v>2.8675733580726033</v>
      </c>
    </row>
    <row r="268" spans="1:8" x14ac:dyDescent="0.25">
      <c r="A268" s="10">
        <f>Source!A268</f>
        <v>32539</v>
      </c>
      <c r="B268" s="10" t="str">
        <f t="shared" si="12"/>
        <v>1-1989</v>
      </c>
      <c r="C268" s="11" t="str">
        <f>Source!B268</f>
        <v>nan</v>
      </c>
      <c r="D268" s="11" t="str">
        <f>Source!C268</f>
        <v>nan</v>
      </c>
      <c r="E268" s="15">
        <f t="shared" si="13"/>
        <v>0</v>
      </c>
      <c r="F268" s="12">
        <f t="shared" si="14"/>
        <v>0</v>
      </c>
      <c r="G268" s="7">
        <f>IFERROR(STANDARDIZE(E268,AVERAGE(E265,E262,E259,E256),_xlfn.STDEV.S((E265,E262,E259,E256))),G267)</f>
        <v>5.6418750441943697</v>
      </c>
      <c r="H268" s="7">
        <f>IFERROR(STANDARDIZE(F268,AVERAGE(F265,F262,F259,F256),_xlfn.STDEV.S((F265,F262,F259,F256))),H267)</f>
        <v>2.8675733580726033</v>
      </c>
    </row>
    <row r="269" spans="1:8" x14ac:dyDescent="0.25">
      <c r="A269" s="10">
        <f>Source!A269</f>
        <v>32567</v>
      </c>
      <c r="B269" s="10" t="str">
        <f t="shared" si="12"/>
        <v>2-1989</v>
      </c>
      <c r="C269" s="11" t="str">
        <f>Source!B269</f>
        <v>nan</v>
      </c>
      <c r="D269" s="11" t="str">
        <f>Source!C269</f>
        <v>nan</v>
      </c>
      <c r="E269" s="15">
        <f t="shared" si="13"/>
        <v>0</v>
      </c>
      <c r="F269" s="12">
        <f t="shared" si="14"/>
        <v>0</v>
      </c>
      <c r="G269" s="7">
        <f>IFERROR(STANDARDIZE(E269,AVERAGE(E266,E263,E260,E257),_xlfn.STDEV.S((E266,E263,E260,E257))),G268)</f>
        <v>5.6418750441943697</v>
      </c>
      <c r="H269" s="7">
        <f>IFERROR(STANDARDIZE(F269,AVERAGE(F266,F263,F260,F257),_xlfn.STDEV.S((F266,F263,F260,F257))),H268)</f>
        <v>2.8675733580726033</v>
      </c>
    </row>
    <row r="270" spans="1:8" x14ac:dyDescent="0.25">
      <c r="A270" s="10">
        <f>Source!A270</f>
        <v>32598</v>
      </c>
      <c r="B270" s="10" t="str">
        <f t="shared" si="12"/>
        <v>3-1989</v>
      </c>
      <c r="C270" s="11">
        <f>Source!B270</f>
        <v>223766000000</v>
      </c>
      <c r="D270" s="11">
        <f>Source!C270</f>
        <v>36571000000</v>
      </c>
      <c r="E270" s="15">
        <f t="shared" si="13"/>
        <v>0.1953631240150645</v>
      </c>
      <c r="F270" s="12">
        <f t="shared" si="14"/>
        <v>-5.9110989306836725E-3</v>
      </c>
      <c r="G270" s="7">
        <f>IFERROR(STANDARDIZE(E270,AVERAGE(E267,E264,E261,E258),_xlfn.STDEV.S((E267,E264,E261,E258))),G269)</f>
        <v>0.4528393549164022</v>
      </c>
      <c r="H270" s="7">
        <f>IFERROR(STANDARDIZE(F270,AVERAGE(F267,F264,F261,F258),_xlfn.STDEV.S((F267,F264,F261,F258))),H269)</f>
        <v>-1.5443765811926384</v>
      </c>
    </row>
    <row r="271" spans="1:8" x14ac:dyDescent="0.25">
      <c r="A271" s="10">
        <f>Source!A271</f>
        <v>32628</v>
      </c>
      <c r="B271" s="10" t="str">
        <f t="shared" si="12"/>
        <v>4-1989</v>
      </c>
      <c r="C271" s="11" t="str">
        <f>Source!B271</f>
        <v>nan</v>
      </c>
      <c r="D271" s="11" t="str">
        <f>Source!C271</f>
        <v>nan</v>
      </c>
      <c r="E271" s="15">
        <f t="shared" si="13"/>
        <v>0</v>
      </c>
      <c r="F271" s="12">
        <f t="shared" si="14"/>
        <v>0</v>
      </c>
      <c r="G271" s="7">
        <f>IFERROR(STANDARDIZE(E271,AVERAGE(E268,E265,E262,E259),_xlfn.STDEV.S((E268,E265,E262,E259))),G270)</f>
        <v>0.4528393549164022</v>
      </c>
      <c r="H271" s="7">
        <f>IFERROR(STANDARDIZE(F271,AVERAGE(F268,F265,F262,F259),_xlfn.STDEV.S((F268,F265,F262,F259))),H270)</f>
        <v>-1.5443765811926384</v>
      </c>
    </row>
    <row r="272" spans="1:8" x14ac:dyDescent="0.25">
      <c r="A272" s="10">
        <f>Source!A272</f>
        <v>32659</v>
      </c>
      <c r="B272" s="10" t="str">
        <f t="shared" si="12"/>
        <v>5-1989</v>
      </c>
      <c r="C272" s="11" t="str">
        <f>Source!B272</f>
        <v>nan</v>
      </c>
      <c r="D272" s="11" t="str">
        <f>Source!C272</f>
        <v>nan</v>
      </c>
      <c r="E272" s="15">
        <f t="shared" si="13"/>
        <v>0</v>
      </c>
      <c r="F272" s="12">
        <f t="shared" si="14"/>
        <v>0</v>
      </c>
      <c r="G272" s="7">
        <f>IFERROR(STANDARDIZE(E272,AVERAGE(E269,E266,E263,E260),_xlfn.STDEV.S((E269,E266,E263,E260))),G271)</f>
        <v>0.4528393549164022</v>
      </c>
      <c r="H272" s="7">
        <f>IFERROR(STANDARDIZE(F272,AVERAGE(F269,F266,F263,F260),_xlfn.STDEV.S((F269,F266,F263,F260))),H271)</f>
        <v>-1.5443765811926384</v>
      </c>
    </row>
    <row r="273" spans="1:8" x14ac:dyDescent="0.25">
      <c r="A273" s="10">
        <f>Source!A273</f>
        <v>32689</v>
      </c>
      <c r="B273" s="10" t="str">
        <f t="shared" si="12"/>
        <v>6-1989</v>
      </c>
      <c r="C273" s="11">
        <f>Source!B273</f>
        <v>224456000000</v>
      </c>
      <c r="D273" s="11">
        <f>Source!C273</f>
        <v>37082000000</v>
      </c>
      <c r="E273" s="15">
        <f t="shared" si="13"/>
        <v>0.19790365792479211</v>
      </c>
      <c r="F273" s="12">
        <f t="shared" si="14"/>
        <v>2.5405339097276103E-3</v>
      </c>
      <c r="G273" s="7">
        <f>IFERROR(STANDARDIZE(E273,AVERAGE(E270,E267,E264,E261),_xlfn.STDEV.S((E270,E267,E264,E261))),G272)</f>
        <v>0.70584196763710894</v>
      </c>
      <c r="H273" s="7">
        <f>IFERROR(STANDARDIZE(F273,AVERAGE(F270,F267,F264,F261),_xlfn.STDEV.S((F270,F267,F264,F261))),H272)</f>
        <v>0.17799565619154212</v>
      </c>
    </row>
    <row r="274" spans="1:8" x14ac:dyDescent="0.25">
      <c r="A274" s="10">
        <f>Source!A274</f>
        <v>32720</v>
      </c>
      <c r="B274" s="10" t="str">
        <f t="shared" si="12"/>
        <v>7-1989</v>
      </c>
      <c r="C274" s="11" t="str">
        <f>Source!B274</f>
        <v>nan</v>
      </c>
      <c r="D274" s="11" t="str">
        <f>Source!C274</f>
        <v>nan</v>
      </c>
      <c r="E274" s="15">
        <f t="shared" si="13"/>
        <v>0</v>
      </c>
      <c r="F274" s="12">
        <f t="shared" si="14"/>
        <v>0</v>
      </c>
      <c r="G274" s="7">
        <f>IFERROR(STANDARDIZE(E274,AVERAGE(E271,E268,E265,E262),_xlfn.STDEV.S((E271,E268,E265,E262))),G273)</f>
        <v>0.70584196763710894</v>
      </c>
      <c r="H274" s="7">
        <f>IFERROR(STANDARDIZE(F274,AVERAGE(F271,F268,F265,F262),_xlfn.STDEV.S((F271,F268,F265,F262))),H273)</f>
        <v>0.17799565619154212</v>
      </c>
    </row>
    <row r="275" spans="1:8" x14ac:dyDescent="0.25">
      <c r="A275" s="10">
        <f>Source!A275</f>
        <v>32751</v>
      </c>
      <c r="B275" s="10" t="str">
        <f t="shared" si="12"/>
        <v>8-1989</v>
      </c>
      <c r="C275" s="11" t="str">
        <f>Source!B275</f>
        <v>nan</v>
      </c>
      <c r="D275" s="11" t="str">
        <f>Source!C275</f>
        <v>nan</v>
      </c>
      <c r="E275" s="15">
        <f t="shared" si="13"/>
        <v>0</v>
      </c>
      <c r="F275" s="12">
        <f t="shared" si="14"/>
        <v>0</v>
      </c>
      <c r="G275" s="7">
        <f>IFERROR(STANDARDIZE(E275,AVERAGE(E272,E269,E266,E263),_xlfn.STDEV.S((E272,E269,E266,E263))),G274)</f>
        <v>0.70584196763710894</v>
      </c>
      <c r="H275" s="7">
        <f>IFERROR(STANDARDIZE(F275,AVERAGE(F272,F269,F266,F263),_xlfn.STDEV.S((F272,F269,F266,F263))),H274)</f>
        <v>0.17799565619154212</v>
      </c>
    </row>
    <row r="276" spans="1:8" x14ac:dyDescent="0.25">
      <c r="A276" s="10">
        <f>Source!A276</f>
        <v>32781</v>
      </c>
      <c r="B276" s="10" t="str">
        <f t="shared" si="12"/>
        <v>9-1989</v>
      </c>
      <c r="C276" s="11">
        <f>Source!B276</f>
        <v>225409000000</v>
      </c>
      <c r="D276" s="11">
        <f>Source!C276</f>
        <v>36329000000</v>
      </c>
      <c r="E276" s="15">
        <f t="shared" si="13"/>
        <v>0.19213560397715254</v>
      </c>
      <c r="F276" s="12">
        <f t="shared" si="14"/>
        <v>-5.7680539476395731E-3</v>
      </c>
      <c r="G276" s="7">
        <f>IFERROR(STANDARDIZE(E276,AVERAGE(E273,E270,E267,E264),_xlfn.STDEV.S((E273,E270,E267,E264))),G275)</f>
        <v>-0.71154447647794716</v>
      </c>
      <c r="H276" s="7">
        <f>IFERROR(STANDARDIZE(F276,AVERAGE(F273,F270,F267,F264),_xlfn.STDEV.S((F273,F270,F267,F264))),H275)</f>
        <v>-0.99314856690747955</v>
      </c>
    </row>
    <row r="277" spans="1:8" x14ac:dyDescent="0.25">
      <c r="A277" s="10">
        <f>Source!A277</f>
        <v>32812</v>
      </c>
      <c r="B277" s="10" t="str">
        <f t="shared" si="12"/>
        <v>10-1989</v>
      </c>
      <c r="C277" s="11" t="str">
        <f>Source!B277</f>
        <v>nan</v>
      </c>
      <c r="D277" s="11" t="str">
        <f>Source!C277</f>
        <v>nan</v>
      </c>
      <c r="E277" s="15">
        <f t="shared" si="13"/>
        <v>0</v>
      </c>
      <c r="F277" s="12">
        <f t="shared" si="14"/>
        <v>0</v>
      </c>
      <c r="G277" s="7">
        <f>IFERROR(STANDARDIZE(E277,AVERAGE(E274,E271,E268,E265),_xlfn.STDEV.S((E274,E271,E268,E265))),G276)</f>
        <v>-0.71154447647794716</v>
      </c>
      <c r="H277" s="7">
        <f>IFERROR(STANDARDIZE(F277,AVERAGE(F274,F271,F268,F265),_xlfn.STDEV.S((F274,F271,F268,F265))),H276)</f>
        <v>-0.99314856690747955</v>
      </c>
    </row>
    <row r="278" spans="1:8" x14ac:dyDescent="0.25">
      <c r="A278" s="10">
        <f>Source!A278</f>
        <v>32842</v>
      </c>
      <c r="B278" s="10" t="str">
        <f t="shared" si="12"/>
        <v>11-1989</v>
      </c>
      <c r="C278" s="11" t="str">
        <f>Source!B278</f>
        <v>nan</v>
      </c>
      <c r="D278" s="11" t="str">
        <f>Source!C278</f>
        <v>nan</v>
      </c>
      <c r="E278" s="15">
        <f t="shared" si="13"/>
        <v>0</v>
      </c>
      <c r="F278" s="12">
        <f t="shared" si="14"/>
        <v>0</v>
      </c>
      <c r="G278" s="7">
        <f>IFERROR(STANDARDIZE(E278,AVERAGE(E275,E272,E269,E266),_xlfn.STDEV.S((E275,E272,E269,E266))),G277)</f>
        <v>-0.71154447647794716</v>
      </c>
      <c r="H278" s="7">
        <f>IFERROR(STANDARDIZE(F278,AVERAGE(F275,F272,F269,F266),_xlfn.STDEV.S((F275,F272,F269,F266))),H277)</f>
        <v>-0.99314856690747955</v>
      </c>
    </row>
    <row r="279" spans="1:8" x14ac:dyDescent="0.25">
      <c r="A279" s="10">
        <f>Source!A279</f>
        <v>32873</v>
      </c>
      <c r="B279" s="10" t="str">
        <f t="shared" si="12"/>
        <v>12-1989</v>
      </c>
      <c r="C279" s="11">
        <f>Source!B279</f>
        <v>228070000000</v>
      </c>
      <c r="D279" s="11">
        <f>Source!C279</f>
        <v>36604000000</v>
      </c>
      <c r="E279" s="15">
        <f t="shared" si="13"/>
        <v>0.19117754588281993</v>
      </c>
      <c r="F279" s="12">
        <f t="shared" si="14"/>
        <v>-9.5805809433260891E-4</v>
      </c>
      <c r="G279" s="7">
        <f>IFERROR(STANDARDIZE(E279,AVERAGE(E276,E273,E270,E267),_xlfn.STDEV.S((E276,E273,E270,E267))),G278)</f>
        <v>-1.4180928987706383</v>
      </c>
      <c r="H279" s="7">
        <f>IFERROR(STANDARDIZE(F279,AVERAGE(F276,F273,F270,F267),_xlfn.STDEV.S((F276,F273,F270,F267))),H278)</f>
        <v>-0.20397161269108499</v>
      </c>
    </row>
    <row r="280" spans="1:8" x14ac:dyDescent="0.25">
      <c r="A280" s="10">
        <f>Source!A280</f>
        <v>32904</v>
      </c>
      <c r="B280" s="10" t="str">
        <f t="shared" si="12"/>
        <v>1-1990</v>
      </c>
      <c r="C280" s="11" t="str">
        <f>Source!B280</f>
        <v>nan</v>
      </c>
      <c r="D280" s="11" t="str">
        <f>Source!C280</f>
        <v>nan</v>
      </c>
      <c r="E280" s="15">
        <f t="shared" si="13"/>
        <v>0</v>
      </c>
      <c r="F280" s="12">
        <f t="shared" si="14"/>
        <v>0</v>
      </c>
      <c r="G280" s="7">
        <f>IFERROR(STANDARDIZE(E280,AVERAGE(E277,E274,E271,E268),_xlfn.STDEV.S((E277,E274,E271,E268))),G279)</f>
        <v>-1.4180928987706383</v>
      </c>
      <c r="H280" s="7">
        <f>IFERROR(STANDARDIZE(F280,AVERAGE(F277,F274,F271,F268),_xlfn.STDEV.S((F277,F274,F271,F268))),H279)</f>
        <v>-0.20397161269108499</v>
      </c>
    </row>
    <row r="281" spans="1:8" x14ac:dyDescent="0.25">
      <c r="A281" s="10">
        <f>Source!A281</f>
        <v>32932</v>
      </c>
      <c r="B281" s="10" t="str">
        <f t="shared" si="12"/>
        <v>2-1990</v>
      </c>
      <c r="C281" s="11" t="str">
        <f>Source!B281</f>
        <v>nan</v>
      </c>
      <c r="D281" s="11" t="str">
        <f>Source!C281</f>
        <v>nan</v>
      </c>
      <c r="E281" s="15">
        <f t="shared" si="13"/>
        <v>0</v>
      </c>
      <c r="F281" s="12">
        <f t="shared" si="14"/>
        <v>0</v>
      </c>
      <c r="G281" s="7">
        <f>IFERROR(STANDARDIZE(E281,AVERAGE(E278,E275,E272,E269),_xlfn.STDEV.S((E278,E275,E272,E269))),G280)</f>
        <v>-1.4180928987706383</v>
      </c>
      <c r="H281" s="7">
        <f>IFERROR(STANDARDIZE(F281,AVERAGE(F278,F275,F272,F269),_xlfn.STDEV.S((F278,F275,F272,F269))),H280)</f>
        <v>-0.20397161269108499</v>
      </c>
    </row>
    <row r="282" spans="1:8" x14ac:dyDescent="0.25">
      <c r="A282" s="10">
        <f>Source!A282</f>
        <v>32963</v>
      </c>
      <c r="B282" s="10" t="str">
        <f t="shared" si="12"/>
        <v>3-1990</v>
      </c>
      <c r="C282" s="11">
        <f>Source!B282</f>
        <v>229952000000</v>
      </c>
      <c r="D282" s="11">
        <f>Source!C282</f>
        <v>36078000000</v>
      </c>
      <c r="E282" s="15">
        <f t="shared" si="13"/>
        <v>0.1860899346998566</v>
      </c>
      <c r="F282" s="12">
        <f t="shared" si="14"/>
        <v>-5.0876111829633308E-3</v>
      </c>
      <c r="G282" s="7">
        <f>IFERROR(STANDARDIZE(E282,AVERAGE(E279,E276,E273,E270),_xlfn.STDEV.S((E279,E276,E273,E270))),G281)</f>
        <v>-2.6154779753772619</v>
      </c>
      <c r="H282" s="7">
        <f>IFERROR(STANDARDIZE(F282,AVERAGE(F279,F276,F273,F270),_xlfn.STDEV.S((F279,F276,F273,F270))),H281)</f>
        <v>-0.62729799933469144</v>
      </c>
    </row>
    <row r="283" spans="1:8" x14ac:dyDescent="0.25">
      <c r="A283" s="10">
        <f>Source!A283</f>
        <v>32993</v>
      </c>
      <c r="B283" s="10" t="str">
        <f t="shared" si="12"/>
        <v>4-1990</v>
      </c>
      <c r="C283" s="11" t="str">
        <f>Source!B283</f>
        <v>nan</v>
      </c>
      <c r="D283" s="11" t="str">
        <f>Source!C283</f>
        <v>nan</v>
      </c>
      <c r="E283" s="15">
        <f t="shared" si="13"/>
        <v>0</v>
      </c>
      <c r="F283" s="12">
        <f t="shared" si="14"/>
        <v>0</v>
      </c>
      <c r="G283" s="7">
        <f>IFERROR(STANDARDIZE(E283,AVERAGE(E280,E277,E274,E271),_xlfn.STDEV.S((E280,E277,E274,E271))),G282)</f>
        <v>-2.6154779753772619</v>
      </c>
      <c r="H283" s="7">
        <f>IFERROR(STANDARDIZE(F283,AVERAGE(F280,F277,F274,F271),_xlfn.STDEV.S((F280,F277,F274,F271))),H282)</f>
        <v>-0.62729799933469144</v>
      </c>
    </row>
    <row r="284" spans="1:8" x14ac:dyDescent="0.25">
      <c r="A284" s="10">
        <f>Source!A284</f>
        <v>33024</v>
      </c>
      <c r="B284" s="10" t="str">
        <f t="shared" si="12"/>
        <v>5-1990</v>
      </c>
      <c r="C284" s="11" t="str">
        <f>Source!B284</f>
        <v>nan</v>
      </c>
      <c r="D284" s="11" t="str">
        <f>Source!C284</f>
        <v>nan</v>
      </c>
      <c r="E284" s="15">
        <f t="shared" si="13"/>
        <v>0</v>
      </c>
      <c r="F284" s="12">
        <f t="shared" si="14"/>
        <v>0</v>
      </c>
      <c r="G284" s="7">
        <f>IFERROR(STANDARDIZE(E284,AVERAGE(E281,E278,E275,E272),_xlfn.STDEV.S((E281,E278,E275,E272))),G283)</f>
        <v>-2.6154779753772619</v>
      </c>
      <c r="H284" s="7">
        <f>IFERROR(STANDARDIZE(F284,AVERAGE(F281,F278,F275,F272),_xlfn.STDEV.S((F281,F278,F275,F272))),H283)</f>
        <v>-0.62729799933469144</v>
      </c>
    </row>
    <row r="285" spans="1:8" x14ac:dyDescent="0.25">
      <c r="A285" s="10">
        <f>Source!A285</f>
        <v>33054</v>
      </c>
      <c r="B285" s="10" t="str">
        <f t="shared" si="12"/>
        <v>6-1990</v>
      </c>
      <c r="C285" s="11">
        <f>Source!B285</f>
        <v>227625000000</v>
      </c>
      <c r="D285" s="11">
        <f>Source!C285</f>
        <v>35789000000</v>
      </c>
      <c r="E285" s="15">
        <f t="shared" si="13"/>
        <v>0.18656039533768426</v>
      </c>
      <c r="F285" s="12">
        <f t="shared" si="14"/>
        <v>4.7046063782765768E-4</v>
      </c>
      <c r="G285" s="7">
        <f>IFERROR(STANDARDIZE(E285,AVERAGE(E282,E279,E276,E273),_xlfn.STDEV.S((E282,E279,E276,E273))),G284)</f>
        <v>-1.0874583696062392</v>
      </c>
      <c r="H285" s="7">
        <f>IFERROR(STANDARDIZE(F285,AVERAGE(F282,F279,F276,F273),_xlfn.STDEV.S((F282,F279,F276,F273))),H284)</f>
        <v>0.71982700737293381</v>
      </c>
    </row>
    <row r="286" spans="1:8" x14ac:dyDescent="0.25">
      <c r="A286" s="10">
        <f>Source!A286</f>
        <v>33085</v>
      </c>
      <c r="B286" s="10" t="str">
        <f t="shared" si="12"/>
        <v>7-1990</v>
      </c>
      <c r="C286" s="11" t="str">
        <f>Source!B286</f>
        <v>nan</v>
      </c>
      <c r="D286" s="11" t="str">
        <f>Source!C286</f>
        <v>nan</v>
      </c>
      <c r="E286" s="15">
        <f t="shared" si="13"/>
        <v>0</v>
      </c>
      <c r="F286" s="12">
        <f t="shared" si="14"/>
        <v>0</v>
      </c>
      <c r="G286" s="7">
        <f>IFERROR(STANDARDIZE(E286,AVERAGE(E283,E280,E277,E274),_xlfn.STDEV.S((E283,E280,E277,E274))),G285)</f>
        <v>-1.0874583696062392</v>
      </c>
      <c r="H286" s="7">
        <f>IFERROR(STANDARDIZE(F286,AVERAGE(F283,F280,F277,F274),_xlfn.STDEV.S((F283,F280,F277,F274))),H285)</f>
        <v>0.71982700737293381</v>
      </c>
    </row>
    <row r="287" spans="1:8" x14ac:dyDescent="0.25">
      <c r="A287" s="10">
        <f>Source!A287</f>
        <v>33116</v>
      </c>
      <c r="B287" s="10" t="str">
        <f t="shared" si="12"/>
        <v>8-1990</v>
      </c>
      <c r="C287" s="11" t="str">
        <f>Source!B287</f>
        <v>nan</v>
      </c>
      <c r="D287" s="11" t="str">
        <f>Source!C287</f>
        <v>nan</v>
      </c>
      <c r="E287" s="15">
        <f t="shared" si="13"/>
        <v>0</v>
      </c>
      <c r="F287" s="12">
        <f t="shared" si="14"/>
        <v>0</v>
      </c>
      <c r="G287" s="7">
        <f>IFERROR(STANDARDIZE(E287,AVERAGE(E284,E281,E278,E275),_xlfn.STDEV.S((E284,E281,E278,E275))),G286)</f>
        <v>-1.0874583696062392</v>
      </c>
      <c r="H287" s="7">
        <f>IFERROR(STANDARDIZE(F287,AVERAGE(F284,F281,F278,F275),_xlfn.STDEV.S((F284,F281,F278,F275))),H286)</f>
        <v>0.71982700737293381</v>
      </c>
    </row>
    <row r="288" spans="1:8" x14ac:dyDescent="0.25">
      <c r="A288" s="10">
        <f>Source!A288</f>
        <v>33146</v>
      </c>
      <c r="B288" s="10" t="str">
        <f t="shared" si="12"/>
        <v>9-1990</v>
      </c>
      <c r="C288" s="11">
        <f>Source!B288</f>
        <v>226412000000</v>
      </c>
      <c r="D288" s="11">
        <f>Source!C288</f>
        <v>35473000000</v>
      </c>
      <c r="E288" s="15">
        <f t="shared" si="13"/>
        <v>0.18578184655832491</v>
      </c>
      <c r="F288" s="12">
        <f t="shared" si="14"/>
        <v>-7.7854877935934486E-4</v>
      </c>
      <c r="G288" s="7">
        <f>IFERROR(STANDARDIZE(E288,AVERAGE(E285,E282,E279,E276),_xlfn.STDEV.S((E285,E282,E279,E276))),G287)</f>
        <v>-1.0322453187745009</v>
      </c>
      <c r="H288" s="7">
        <f>IFERROR(STANDARDIZE(F288,AVERAGE(F285,F282,F279,F276),_xlfn.STDEV.S((F285,F282,F279,F276))),H287)</f>
        <v>0.67188811239150648</v>
      </c>
    </row>
    <row r="289" spans="1:8" x14ac:dyDescent="0.25">
      <c r="A289" s="10">
        <f>Source!A289</f>
        <v>33177</v>
      </c>
      <c r="B289" s="10" t="str">
        <f t="shared" si="12"/>
        <v>10-1990</v>
      </c>
      <c r="C289" s="11" t="str">
        <f>Source!B289</f>
        <v>nan</v>
      </c>
      <c r="D289" s="11" t="str">
        <f>Source!C289</f>
        <v>nan</v>
      </c>
      <c r="E289" s="15">
        <f t="shared" si="13"/>
        <v>0</v>
      </c>
      <c r="F289" s="12">
        <f t="shared" si="14"/>
        <v>0</v>
      </c>
      <c r="G289" s="7">
        <f>IFERROR(STANDARDIZE(E289,AVERAGE(E286,E283,E280,E277),_xlfn.STDEV.S((E286,E283,E280,E277))),G288)</f>
        <v>-1.0322453187745009</v>
      </c>
      <c r="H289" s="7">
        <f>IFERROR(STANDARDIZE(F289,AVERAGE(F286,F283,F280,F277),_xlfn.STDEV.S((F286,F283,F280,F277))),H288)</f>
        <v>0.67188811239150648</v>
      </c>
    </row>
    <row r="290" spans="1:8" x14ac:dyDescent="0.25">
      <c r="A290" s="10">
        <f>Source!A290</f>
        <v>33207</v>
      </c>
      <c r="B290" s="10" t="str">
        <f t="shared" si="12"/>
        <v>11-1990</v>
      </c>
      <c r="C290" s="11" t="str">
        <f>Source!B290</f>
        <v>nan</v>
      </c>
      <c r="D290" s="11" t="str">
        <f>Source!C290</f>
        <v>nan</v>
      </c>
      <c r="E290" s="15">
        <f t="shared" si="13"/>
        <v>0</v>
      </c>
      <c r="F290" s="12">
        <f t="shared" si="14"/>
        <v>0</v>
      </c>
      <c r="G290" s="7">
        <f>IFERROR(STANDARDIZE(E290,AVERAGE(E287,E284,E281,E278),_xlfn.STDEV.S((E287,E284,E281,E278))),G289)</f>
        <v>-1.0322453187745009</v>
      </c>
      <c r="H290" s="7">
        <f>IFERROR(STANDARDIZE(F290,AVERAGE(F287,F284,F281,F278),_xlfn.STDEV.S((F287,F284,F281,F278))),H289)</f>
        <v>0.67188811239150648</v>
      </c>
    </row>
    <row r="291" spans="1:8" x14ac:dyDescent="0.25">
      <c r="A291" s="10">
        <f>Source!A291</f>
        <v>33238</v>
      </c>
      <c r="B291" s="10" t="str">
        <f t="shared" si="12"/>
        <v>12-1990</v>
      </c>
      <c r="C291" s="11">
        <f>Source!B291</f>
        <v>224896000000</v>
      </c>
      <c r="D291" s="11">
        <f>Source!C291</f>
        <v>33761000000</v>
      </c>
      <c r="E291" s="15">
        <f t="shared" si="13"/>
        <v>0.1766343160593298</v>
      </c>
      <c r="F291" s="12">
        <f t="shared" si="14"/>
        <v>-9.1475304989951101E-3</v>
      </c>
      <c r="G291" s="7">
        <f>IFERROR(STANDARDIZE(E291,AVERAGE(E288,E285,E282,E279),_xlfn.STDEV.S((E288,E285,E282,E279))),G290)</f>
        <v>-4.2443898288130466</v>
      </c>
      <c r="H291" s="7">
        <f>IFERROR(STANDARDIZE(F291,AVERAGE(F288,F285,F282,F279),_xlfn.STDEV.S((F288,F285,F282,F279))),H290)</f>
        <v>-3.1264955087632793</v>
      </c>
    </row>
    <row r="292" spans="1:8" x14ac:dyDescent="0.25">
      <c r="A292" s="10">
        <f>Source!A292</f>
        <v>33269</v>
      </c>
      <c r="B292" s="10" t="str">
        <f t="shared" si="12"/>
        <v>1-1991</v>
      </c>
      <c r="C292" s="11" t="str">
        <f>Source!B292</f>
        <v>nan</v>
      </c>
      <c r="D292" s="11" t="str">
        <f>Source!C292</f>
        <v>nan</v>
      </c>
      <c r="E292" s="15">
        <f t="shared" si="13"/>
        <v>0</v>
      </c>
      <c r="F292" s="12">
        <f t="shared" si="14"/>
        <v>0</v>
      </c>
      <c r="G292" s="7">
        <f>IFERROR(STANDARDIZE(E292,AVERAGE(E289,E286,E283,E280),_xlfn.STDEV.S((E289,E286,E283,E280))),G291)</f>
        <v>-4.2443898288130466</v>
      </c>
      <c r="H292" s="7">
        <f>IFERROR(STANDARDIZE(F292,AVERAGE(F289,F286,F283,F280),_xlfn.STDEV.S((F289,F286,F283,F280))),H291)</f>
        <v>-3.1264955087632793</v>
      </c>
    </row>
    <row r="293" spans="1:8" x14ac:dyDescent="0.25">
      <c r="A293" s="10">
        <f>Source!A293</f>
        <v>33297</v>
      </c>
      <c r="B293" s="10" t="str">
        <f t="shared" si="12"/>
        <v>2-1991</v>
      </c>
      <c r="C293" s="11" t="str">
        <f>Source!B293</f>
        <v>nan</v>
      </c>
      <c r="D293" s="11" t="str">
        <f>Source!C293</f>
        <v>nan</v>
      </c>
      <c r="E293" s="15">
        <f t="shared" si="13"/>
        <v>0</v>
      </c>
      <c r="F293" s="12">
        <f t="shared" si="14"/>
        <v>0</v>
      </c>
      <c r="G293" s="7">
        <f>IFERROR(STANDARDIZE(E293,AVERAGE(E290,E287,E284,E281),_xlfn.STDEV.S((E290,E287,E284,E281))),G292)</f>
        <v>-4.2443898288130466</v>
      </c>
      <c r="H293" s="7">
        <f>IFERROR(STANDARDIZE(F293,AVERAGE(F290,F287,F284,F281),_xlfn.STDEV.S((F290,F287,F284,F281))),H292)</f>
        <v>-3.1264955087632793</v>
      </c>
    </row>
    <row r="294" spans="1:8" x14ac:dyDescent="0.25">
      <c r="A294" s="10">
        <f>Source!A294</f>
        <v>33328</v>
      </c>
      <c r="B294" s="10" t="str">
        <f t="shared" si="12"/>
        <v>3-1991</v>
      </c>
      <c r="C294" s="11">
        <f>Source!B294</f>
        <v>224007000000</v>
      </c>
      <c r="D294" s="11">
        <f>Source!C294</f>
        <v>33179000000</v>
      </c>
      <c r="E294" s="15">
        <f t="shared" si="13"/>
        <v>0.1738686146687069</v>
      </c>
      <c r="F294" s="12">
        <f t="shared" si="14"/>
        <v>-2.7657013906229044E-3</v>
      </c>
      <c r="G294" s="7">
        <f>IFERROR(STANDARDIZE(E294,AVERAGE(E291,E288,E285,E282),_xlfn.STDEV.S((E291,E288,E285,E282))),G293)</f>
        <v>-2.0769542137690307</v>
      </c>
      <c r="H294" s="7">
        <f>IFERROR(STANDARDIZE(F294,AVERAGE(F291,F288,F285,F282),_xlfn.STDEV.S((F291,F288,F285,F282))),H293)</f>
        <v>0.19872516743043905</v>
      </c>
    </row>
    <row r="295" spans="1:8" x14ac:dyDescent="0.25">
      <c r="A295" s="10">
        <f>Source!A295</f>
        <v>33358</v>
      </c>
      <c r="B295" s="10" t="str">
        <f t="shared" si="12"/>
        <v>4-1991</v>
      </c>
      <c r="C295" s="11" t="str">
        <f>Source!B295</f>
        <v>nan</v>
      </c>
      <c r="D295" s="11" t="str">
        <f>Source!C295</f>
        <v>nan</v>
      </c>
      <c r="E295" s="15">
        <f t="shared" si="13"/>
        <v>0</v>
      </c>
      <c r="F295" s="12">
        <f t="shared" si="14"/>
        <v>0</v>
      </c>
      <c r="G295" s="7">
        <f>IFERROR(STANDARDIZE(E295,AVERAGE(E292,E289,E286,E283),_xlfn.STDEV.S((E292,E289,E286,E283))),G294)</f>
        <v>-2.0769542137690307</v>
      </c>
      <c r="H295" s="7">
        <f>IFERROR(STANDARDIZE(F295,AVERAGE(F292,F289,F286,F283),_xlfn.STDEV.S((F292,F289,F286,F283))),H294)</f>
        <v>0.19872516743043905</v>
      </c>
    </row>
    <row r="296" spans="1:8" x14ac:dyDescent="0.25">
      <c r="A296" s="10">
        <f>Source!A296</f>
        <v>33389</v>
      </c>
      <c r="B296" s="10" t="str">
        <f t="shared" si="12"/>
        <v>5-1991</v>
      </c>
      <c r="C296" s="11" t="str">
        <f>Source!B296</f>
        <v>nan</v>
      </c>
      <c r="D296" s="11" t="str">
        <f>Source!C296</f>
        <v>nan</v>
      </c>
      <c r="E296" s="15">
        <f t="shared" si="13"/>
        <v>0</v>
      </c>
      <c r="F296" s="12">
        <f t="shared" si="14"/>
        <v>0</v>
      </c>
      <c r="G296" s="7">
        <f>IFERROR(STANDARDIZE(E296,AVERAGE(E293,E290,E287,E284),_xlfn.STDEV.S((E293,E290,E287,E284))),G295)</f>
        <v>-2.0769542137690307</v>
      </c>
      <c r="H296" s="7">
        <f>IFERROR(STANDARDIZE(F296,AVERAGE(F293,F290,F287,F284),_xlfn.STDEV.S((F293,F290,F287,F284))),H295)</f>
        <v>0.19872516743043905</v>
      </c>
    </row>
    <row r="297" spans="1:8" x14ac:dyDescent="0.25">
      <c r="A297" s="10">
        <f>Source!A297</f>
        <v>33419</v>
      </c>
      <c r="B297" s="10" t="str">
        <f t="shared" si="12"/>
        <v>6-1991</v>
      </c>
      <c r="C297" s="11">
        <f>Source!B297</f>
        <v>223203000000</v>
      </c>
      <c r="D297" s="11">
        <f>Source!C297</f>
        <v>32547000000</v>
      </c>
      <c r="E297" s="15">
        <f t="shared" si="13"/>
        <v>0.17071059919436052</v>
      </c>
      <c r="F297" s="12">
        <f t="shared" si="14"/>
        <v>-3.1580154743463817E-3</v>
      </c>
      <c r="G297" s="7">
        <f>IFERROR(STANDARDIZE(E297,AVERAGE(E294,E291,E288,E285),_xlfn.STDEV.S((E294,E291,E288,E285))),G296)</f>
        <v>-1.5595242927246531</v>
      </c>
      <c r="H297" s="7">
        <f>IFERROR(STANDARDIZE(F297,AVERAGE(F294,F291,F288,F285),_xlfn.STDEV.S((F294,F291,F288,F285))),H296)</f>
        <v>-2.4022873463045546E-2</v>
      </c>
    </row>
    <row r="298" spans="1:8" x14ac:dyDescent="0.25">
      <c r="A298" s="10">
        <f>Source!A298</f>
        <v>33450</v>
      </c>
      <c r="B298" s="10" t="str">
        <f t="shared" si="12"/>
        <v>7-1991</v>
      </c>
      <c r="C298" s="11" t="str">
        <f>Source!B298</f>
        <v>nan</v>
      </c>
      <c r="D298" s="11" t="str">
        <f>Source!C298</f>
        <v>nan</v>
      </c>
      <c r="E298" s="15">
        <f t="shared" si="13"/>
        <v>0</v>
      </c>
      <c r="F298" s="12">
        <f t="shared" si="14"/>
        <v>0</v>
      </c>
      <c r="G298" s="7">
        <f>IFERROR(STANDARDIZE(E298,AVERAGE(E295,E292,E289,E286),_xlfn.STDEV.S((E295,E292,E289,E286))),G297)</f>
        <v>-1.5595242927246531</v>
      </c>
      <c r="H298" s="7">
        <f>IFERROR(STANDARDIZE(F298,AVERAGE(F295,F292,F289,F286),_xlfn.STDEV.S((F295,F292,F289,F286))),H297)</f>
        <v>-2.4022873463045546E-2</v>
      </c>
    </row>
    <row r="299" spans="1:8" x14ac:dyDescent="0.25">
      <c r="A299" s="10">
        <f>Source!A299</f>
        <v>33481</v>
      </c>
      <c r="B299" s="10" t="str">
        <f t="shared" si="12"/>
        <v>8-1991</v>
      </c>
      <c r="C299" s="11" t="str">
        <f>Source!B299</f>
        <v>nan</v>
      </c>
      <c r="D299" s="11" t="str">
        <f>Source!C299</f>
        <v>nan</v>
      </c>
      <c r="E299" s="15">
        <f t="shared" si="13"/>
        <v>0</v>
      </c>
      <c r="F299" s="12">
        <f t="shared" si="14"/>
        <v>0</v>
      </c>
      <c r="G299" s="7">
        <f>IFERROR(STANDARDIZE(E299,AVERAGE(E296,E293,E290,E287),_xlfn.STDEV.S((E296,E293,E290,E287))),G298)</f>
        <v>-1.5595242927246531</v>
      </c>
      <c r="H299" s="7">
        <f>IFERROR(STANDARDIZE(F299,AVERAGE(F296,F293,F290,F287),_xlfn.STDEV.S((F296,F293,F290,F287))),H298)</f>
        <v>-2.4022873463045546E-2</v>
      </c>
    </row>
    <row r="300" spans="1:8" x14ac:dyDescent="0.25">
      <c r="A300" s="10">
        <f>Source!A300</f>
        <v>33511</v>
      </c>
      <c r="B300" s="10" t="str">
        <f t="shared" si="12"/>
        <v>9-1991</v>
      </c>
      <c r="C300" s="11">
        <f>Source!B300</f>
        <v>223735000000</v>
      </c>
      <c r="D300" s="11">
        <f>Source!C300</f>
        <v>32768000000</v>
      </c>
      <c r="E300" s="15">
        <f t="shared" si="13"/>
        <v>0.17158985583896694</v>
      </c>
      <c r="F300" s="12">
        <f t="shared" si="14"/>
        <v>8.7925664460641872E-4</v>
      </c>
      <c r="G300" s="7">
        <f>IFERROR(STANDARDIZE(E300,AVERAGE(E297,E294,E291,E288),_xlfn.STDEV.S((E297,E294,E291,E288))),G299)</f>
        <v>-0.79490063693274793</v>
      </c>
      <c r="H300" s="7">
        <f>IFERROR(STANDARDIZE(F300,AVERAGE(F297,F294,F291,F288),_xlfn.STDEV.S((F297,F294,F291,F288))),H299)</f>
        <v>1.3411016579580475</v>
      </c>
    </row>
    <row r="301" spans="1:8" x14ac:dyDescent="0.25">
      <c r="A301" s="10">
        <f>Source!A301</f>
        <v>33542</v>
      </c>
      <c r="B301" s="10" t="str">
        <f t="shared" si="12"/>
        <v>10-1991</v>
      </c>
      <c r="C301" s="11" t="str">
        <f>Source!B301</f>
        <v>nan</v>
      </c>
      <c r="D301" s="11" t="str">
        <f>Source!C301</f>
        <v>nan</v>
      </c>
      <c r="E301" s="15">
        <f t="shared" si="13"/>
        <v>0</v>
      </c>
      <c r="F301" s="12">
        <f t="shared" si="14"/>
        <v>0</v>
      </c>
      <c r="G301" s="7">
        <f>IFERROR(STANDARDIZE(E301,AVERAGE(E298,E295,E292,E289),_xlfn.STDEV.S((E298,E295,E292,E289))),G300)</f>
        <v>-0.79490063693274793</v>
      </c>
      <c r="H301" s="7">
        <f>IFERROR(STANDARDIZE(F301,AVERAGE(F298,F295,F292,F289),_xlfn.STDEV.S((F298,F295,F292,F289))),H300)</f>
        <v>1.3411016579580475</v>
      </c>
    </row>
    <row r="302" spans="1:8" x14ac:dyDescent="0.25">
      <c r="A302" s="10">
        <f>Source!A302</f>
        <v>33572</v>
      </c>
      <c r="B302" s="10" t="str">
        <f t="shared" si="12"/>
        <v>11-1991</v>
      </c>
      <c r="C302" s="11" t="str">
        <f>Source!B302</f>
        <v>nan</v>
      </c>
      <c r="D302" s="11" t="str">
        <f>Source!C302</f>
        <v>nan</v>
      </c>
      <c r="E302" s="15">
        <f t="shared" si="13"/>
        <v>0</v>
      </c>
      <c r="F302" s="12">
        <f t="shared" si="14"/>
        <v>0</v>
      </c>
      <c r="G302" s="7">
        <f>IFERROR(STANDARDIZE(E302,AVERAGE(E299,E296,E293,E290),_xlfn.STDEV.S((E299,E296,E293,E290))),G301)</f>
        <v>-0.79490063693274793</v>
      </c>
      <c r="H302" s="7">
        <f>IFERROR(STANDARDIZE(F302,AVERAGE(F299,F296,F293,F290),_xlfn.STDEV.S((F299,F296,F293,F290))),H301)</f>
        <v>1.3411016579580475</v>
      </c>
    </row>
    <row r="303" spans="1:8" x14ac:dyDescent="0.25">
      <c r="A303" s="10">
        <f>Source!A303</f>
        <v>33603</v>
      </c>
      <c r="B303" s="10" t="str">
        <f t="shared" si="12"/>
        <v>12-1991</v>
      </c>
      <c r="C303" s="11">
        <f>Source!B303</f>
        <v>224341000000</v>
      </c>
      <c r="D303" s="11">
        <f>Source!C303</f>
        <v>33053000000</v>
      </c>
      <c r="E303" s="15">
        <f t="shared" si="13"/>
        <v>0.17279181130023838</v>
      </c>
      <c r="F303" s="12">
        <f t="shared" si="14"/>
        <v>1.2019554612714423E-3</v>
      </c>
      <c r="G303" s="7">
        <f>IFERROR(STANDARDIZE(E303,AVERAGE(E300,E297,E294,E291),_xlfn.STDEV.S((E300,E297,E294,E291))),G302)</f>
        <v>-0.1544858487238889</v>
      </c>
      <c r="H303" s="7">
        <f>IFERROR(STANDARDIZE(F303,AVERAGE(F300,F297,F294,F291),_xlfn.STDEV.S((F300,F297,F294,F291))),H302)</f>
        <v>1.1439923498455751</v>
      </c>
    </row>
    <row r="304" spans="1:8" x14ac:dyDescent="0.25">
      <c r="A304" s="10">
        <f>Source!A304</f>
        <v>33634</v>
      </c>
      <c r="B304" s="10" t="str">
        <f t="shared" si="12"/>
        <v>1-1992</v>
      </c>
      <c r="C304" s="11" t="str">
        <f>Source!B304</f>
        <v>nan</v>
      </c>
      <c r="D304" s="11" t="str">
        <f>Source!C304</f>
        <v>nan</v>
      </c>
      <c r="E304" s="15">
        <f t="shared" si="13"/>
        <v>0</v>
      </c>
      <c r="F304" s="12">
        <f t="shared" si="14"/>
        <v>0</v>
      </c>
      <c r="G304" s="7">
        <f>IFERROR(STANDARDIZE(E304,AVERAGE(E301,E298,E295,E292),_xlfn.STDEV.S((E301,E298,E295,E292))),G303)</f>
        <v>-0.1544858487238889</v>
      </c>
      <c r="H304" s="7">
        <f>IFERROR(STANDARDIZE(F304,AVERAGE(F301,F298,F295,F292),_xlfn.STDEV.S((F301,F298,F295,F292))),H303)</f>
        <v>1.1439923498455751</v>
      </c>
    </row>
    <row r="305" spans="1:8" x14ac:dyDescent="0.25">
      <c r="A305" s="10">
        <f>Source!A305</f>
        <v>33663</v>
      </c>
      <c r="B305" s="10" t="str">
        <f t="shared" si="12"/>
        <v>2-1992</v>
      </c>
      <c r="C305" s="11" t="str">
        <f>Source!B305</f>
        <v>nan</v>
      </c>
      <c r="D305" s="11" t="str">
        <f>Source!C305</f>
        <v>nan</v>
      </c>
      <c r="E305" s="15">
        <f t="shared" si="13"/>
        <v>0</v>
      </c>
      <c r="F305" s="12">
        <f t="shared" si="14"/>
        <v>0</v>
      </c>
      <c r="G305" s="7">
        <f>IFERROR(STANDARDIZE(E305,AVERAGE(E302,E299,E296,E293),_xlfn.STDEV.S((E302,E299,E296,E293))),G304)</f>
        <v>-0.1544858487238889</v>
      </c>
      <c r="H305" s="7">
        <f>IFERROR(STANDARDIZE(F305,AVERAGE(F302,F299,F296,F293),_xlfn.STDEV.S((F302,F299,F296,F293))),H304)</f>
        <v>1.1439923498455751</v>
      </c>
    </row>
    <row r="306" spans="1:8" x14ac:dyDescent="0.25">
      <c r="A306" s="10">
        <f>Source!A306</f>
        <v>33694</v>
      </c>
      <c r="B306" s="10" t="str">
        <f t="shared" si="12"/>
        <v>3-1992</v>
      </c>
      <c r="C306" s="11">
        <f>Source!B306</f>
        <v>224510000000</v>
      </c>
      <c r="D306" s="11">
        <f>Source!C306</f>
        <v>32928000000</v>
      </c>
      <c r="E306" s="15">
        <f t="shared" si="13"/>
        <v>0.17187418442233612</v>
      </c>
      <c r="F306" s="12">
        <f t="shared" si="14"/>
        <v>-9.1762687790225561E-4</v>
      </c>
      <c r="G306" s="7">
        <f>IFERROR(STANDARDIZE(E306,AVERAGE(E303,E300,E297,E294),_xlfn.STDEV.S((E303,E300,E297,E294))),G305)</f>
        <v>-0.26511726813658532</v>
      </c>
      <c r="H306" s="7">
        <f>IFERROR(STANDARDIZE(F306,AVERAGE(F303,F300,F297,F294),_xlfn.STDEV.S((F303,F300,F297,F294))),H305)</f>
        <v>1.853329986850611E-2</v>
      </c>
    </row>
    <row r="307" spans="1:8" x14ac:dyDescent="0.25">
      <c r="A307" s="10">
        <f>Source!A307</f>
        <v>33724</v>
      </c>
      <c r="B307" s="10" t="str">
        <f t="shared" si="12"/>
        <v>4-1992</v>
      </c>
      <c r="C307" s="11" t="str">
        <f>Source!B307</f>
        <v>nan</v>
      </c>
      <c r="D307" s="11" t="str">
        <f>Source!C307</f>
        <v>nan</v>
      </c>
      <c r="E307" s="15">
        <f t="shared" si="13"/>
        <v>0</v>
      </c>
      <c r="F307" s="12">
        <f t="shared" si="14"/>
        <v>0</v>
      </c>
      <c r="G307" s="7">
        <f>IFERROR(STANDARDIZE(E307,AVERAGE(E304,E301,E298,E295),_xlfn.STDEV.S((E304,E301,E298,E295))),G306)</f>
        <v>-0.26511726813658532</v>
      </c>
      <c r="H307" s="7">
        <f>IFERROR(STANDARDIZE(F307,AVERAGE(F304,F301,F298,F295),_xlfn.STDEV.S((F304,F301,F298,F295))),H306)</f>
        <v>1.853329986850611E-2</v>
      </c>
    </row>
    <row r="308" spans="1:8" x14ac:dyDescent="0.25">
      <c r="A308" s="10">
        <f>Source!A308</f>
        <v>33755</v>
      </c>
      <c r="B308" s="10" t="str">
        <f t="shared" si="12"/>
        <v>5-1992</v>
      </c>
      <c r="C308" s="11" t="str">
        <f>Source!B308</f>
        <v>nan</v>
      </c>
      <c r="D308" s="11" t="str">
        <f>Source!C308</f>
        <v>nan</v>
      </c>
      <c r="E308" s="15">
        <f t="shared" si="13"/>
        <v>0</v>
      </c>
      <c r="F308" s="12">
        <f t="shared" si="14"/>
        <v>0</v>
      </c>
      <c r="G308" s="7">
        <f>IFERROR(STANDARDIZE(E308,AVERAGE(E305,E302,E299,E296),_xlfn.STDEV.S((E305,E302,E299,E296))),G307)</f>
        <v>-0.26511726813658532</v>
      </c>
      <c r="H308" s="7">
        <f>IFERROR(STANDARDIZE(F308,AVERAGE(F305,F302,F299,F296),_xlfn.STDEV.S((F305,F302,F299,F296))),H307)</f>
        <v>1.853329986850611E-2</v>
      </c>
    </row>
    <row r="309" spans="1:8" x14ac:dyDescent="0.25">
      <c r="A309" s="10">
        <f>Source!A309</f>
        <v>33785</v>
      </c>
      <c r="B309" s="10" t="str">
        <f t="shared" si="12"/>
        <v>6-1992</v>
      </c>
      <c r="C309" s="11">
        <f>Source!B309</f>
        <v>226367000000</v>
      </c>
      <c r="D309" s="11">
        <f>Source!C309</f>
        <v>33035000000</v>
      </c>
      <c r="E309" s="15">
        <f t="shared" si="13"/>
        <v>0.17087186808184884</v>
      </c>
      <c r="F309" s="12">
        <f t="shared" si="14"/>
        <v>-1.0023163404872804E-3</v>
      </c>
      <c r="G309" s="7">
        <f>IFERROR(STANDARDIZE(E309,AVERAGE(E306,E303,E300,E297),_xlfn.STDEV.S((E306,E303,E300,E297))),G308)</f>
        <v>-1.0141432130025223</v>
      </c>
      <c r="H309" s="7">
        <f>IFERROR(STANDARDIZE(F309,AVERAGE(F306,F303,F300,F297),_xlfn.STDEV.S((F306,F303,F300,F297))),H308)</f>
        <v>-0.25145184390649494</v>
      </c>
    </row>
    <row r="310" spans="1:8" x14ac:dyDescent="0.25">
      <c r="A310" s="10">
        <f>Source!A310</f>
        <v>33816</v>
      </c>
      <c r="B310" s="10" t="str">
        <f t="shared" si="12"/>
        <v>7-1992</v>
      </c>
      <c r="C310" s="11" t="str">
        <f>Source!B310</f>
        <v>nan</v>
      </c>
      <c r="D310" s="11" t="str">
        <f>Source!C310</f>
        <v>nan</v>
      </c>
      <c r="E310" s="15">
        <f t="shared" si="13"/>
        <v>0</v>
      </c>
      <c r="F310" s="12">
        <f t="shared" si="14"/>
        <v>0</v>
      </c>
      <c r="G310" s="7">
        <f>IFERROR(STANDARDIZE(E310,AVERAGE(E307,E304,E301,E298),_xlfn.STDEV.S((E307,E304,E301,E298))),G309)</f>
        <v>-1.0141432130025223</v>
      </c>
      <c r="H310" s="7">
        <f>IFERROR(STANDARDIZE(F310,AVERAGE(F307,F304,F301,F298),_xlfn.STDEV.S((F307,F304,F301,F298))),H309)</f>
        <v>-0.25145184390649494</v>
      </c>
    </row>
    <row r="311" spans="1:8" x14ac:dyDescent="0.25">
      <c r="A311" s="10">
        <f>Source!A311</f>
        <v>33847</v>
      </c>
      <c r="B311" s="10" t="str">
        <f t="shared" si="12"/>
        <v>8-1992</v>
      </c>
      <c r="C311" s="11" t="str">
        <f>Source!B311</f>
        <v>nan</v>
      </c>
      <c r="D311" s="11" t="str">
        <f>Source!C311</f>
        <v>nan</v>
      </c>
      <c r="E311" s="15">
        <f t="shared" si="13"/>
        <v>0</v>
      </c>
      <c r="F311" s="12">
        <f t="shared" si="14"/>
        <v>0</v>
      </c>
      <c r="G311" s="7">
        <f>IFERROR(STANDARDIZE(E311,AVERAGE(E308,E305,E302,E299),_xlfn.STDEV.S((E308,E305,E302,E299))),G310)</f>
        <v>-1.0141432130025223</v>
      </c>
      <c r="H311" s="7">
        <f>IFERROR(STANDARDIZE(F311,AVERAGE(F308,F305,F302,F299),_xlfn.STDEV.S((F308,F305,F302,F299))),H310)</f>
        <v>-0.25145184390649494</v>
      </c>
    </row>
    <row r="312" spans="1:8" x14ac:dyDescent="0.25">
      <c r="A312" s="10">
        <f>Source!A312</f>
        <v>33877</v>
      </c>
      <c r="B312" s="10" t="str">
        <f t="shared" si="12"/>
        <v>9-1992</v>
      </c>
      <c r="C312" s="11">
        <f>Source!B312</f>
        <v>228306000000</v>
      </c>
      <c r="D312" s="11">
        <f>Source!C312</f>
        <v>32044000000</v>
      </c>
      <c r="E312" s="15">
        <f t="shared" si="13"/>
        <v>0.16327154517940304</v>
      </c>
      <c r="F312" s="12">
        <f t="shared" si="14"/>
        <v>-7.6003229024458052E-3</v>
      </c>
      <c r="G312" s="7">
        <f>IFERROR(STANDARDIZE(E312,AVERAGE(E309,E306,E303,E300),_xlfn.STDEV.S((E309,E306,E303,E300))),G311)</f>
        <v>-10.712229900090781</v>
      </c>
      <c r="H312" s="7">
        <f>IFERROR(STANDARDIZE(F312,AVERAGE(F309,F306,F303,F300),_xlfn.STDEV.S((F309,F306,F303,F300))),H311)</f>
        <v>-6.5695595841990855</v>
      </c>
    </row>
    <row r="313" spans="1:8" x14ac:dyDescent="0.25">
      <c r="A313" s="10">
        <f>Source!A313</f>
        <v>33908</v>
      </c>
      <c r="B313" s="10" t="str">
        <f t="shared" si="12"/>
        <v>10-1992</v>
      </c>
      <c r="C313" s="11" t="str">
        <f>Source!B313</f>
        <v>nan</v>
      </c>
      <c r="D313" s="11" t="str">
        <f>Source!C313</f>
        <v>nan</v>
      </c>
      <c r="E313" s="15">
        <f t="shared" si="13"/>
        <v>0</v>
      </c>
      <c r="F313" s="12">
        <f t="shared" si="14"/>
        <v>0</v>
      </c>
      <c r="G313" s="7">
        <f>IFERROR(STANDARDIZE(E313,AVERAGE(E310,E307,E304,E301),_xlfn.STDEV.S((E310,E307,E304,E301))),G312)</f>
        <v>-10.712229900090781</v>
      </c>
      <c r="H313" s="7">
        <f>IFERROR(STANDARDIZE(F313,AVERAGE(F310,F307,F304,F301),_xlfn.STDEV.S((F310,F307,F304,F301))),H312)</f>
        <v>-6.5695595841990855</v>
      </c>
    </row>
    <row r="314" spans="1:8" x14ac:dyDescent="0.25">
      <c r="A314" s="10">
        <f>Source!A314</f>
        <v>33938</v>
      </c>
      <c r="B314" s="10" t="str">
        <f t="shared" si="12"/>
        <v>11-1992</v>
      </c>
      <c r="C314" s="11" t="str">
        <f>Source!B314</f>
        <v>nan</v>
      </c>
      <c r="D314" s="11" t="str">
        <f>Source!C314</f>
        <v>nan</v>
      </c>
      <c r="E314" s="15">
        <f t="shared" si="13"/>
        <v>0</v>
      </c>
      <c r="F314" s="12">
        <f t="shared" si="14"/>
        <v>0</v>
      </c>
      <c r="G314" s="7">
        <f>IFERROR(STANDARDIZE(E314,AVERAGE(E311,E308,E305,E302),_xlfn.STDEV.S((E311,E308,E305,E302))),G313)</f>
        <v>-10.712229900090781</v>
      </c>
      <c r="H314" s="7">
        <f>IFERROR(STANDARDIZE(F314,AVERAGE(F311,F308,F305,F302),_xlfn.STDEV.S((F311,F308,F305,F302))),H313)</f>
        <v>-6.5695595841990855</v>
      </c>
    </row>
    <row r="315" spans="1:8" x14ac:dyDescent="0.25">
      <c r="A315" s="10">
        <f>Source!A315</f>
        <v>33969</v>
      </c>
      <c r="B315" s="10" t="str">
        <f t="shared" si="12"/>
        <v>12-1992</v>
      </c>
      <c r="C315" s="11">
        <f>Source!B315</f>
        <v>230237000000</v>
      </c>
      <c r="D315" s="11">
        <f>Source!C315</f>
        <v>32630000000</v>
      </c>
      <c r="E315" s="15">
        <f t="shared" si="13"/>
        <v>0.16512572935169301</v>
      </c>
      <c r="F315" s="12">
        <f t="shared" si="14"/>
        <v>1.8541841722899688E-3</v>
      </c>
      <c r="G315" s="7">
        <f>IFERROR(STANDARDIZE(E315,AVERAGE(E312,E309,E306,E303),_xlfn.STDEV.S((E312,E309,E306,E303))),G314)</f>
        <v>-1.0500906196974256</v>
      </c>
      <c r="H315" s="7">
        <f>IFERROR(STANDARDIZE(F315,AVERAGE(F312,F309,F306,F303),_xlfn.STDEV.S((F312,F309,F306,F303))),H314)</f>
        <v>1.0300099050523799</v>
      </c>
    </row>
    <row r="316" spans="1:8" x14ac:dyDescent="0.25">
      <c r="A316" s="10">
        <f>Source!A316</f>
        <v>34000</v>
      </c>
      <c r="B316" s="10" t="str">
        <f t="shared" si="12"/>
        <v>1-1993</v>
      </c>
      <c r="C316" s="11" t="str">
        <f>Source!B316</f>
        <v>nan</v>
      </c>
      <c r="D316" s="11" t="str">
        <f>Source!C316</f>
        <v>nan</v>
      </c>
      <c r="E316" s="15">
        <f t="shared" si="13"/>
        <v>0</v>
      </c>
      <c r="F316" s="12">
        <f t="shared" si="14"/>
        <v>0</v>
      </c>
      <c r="G316" s="7">
        <f>IFERROR(STANDARDIZE(E316,AVERAGE(E313,E310,E307,E304),_xlfn.STDEV.S((E313,E310,E307,E304))),G315)</f>
        <v>-1.0500906196974256</v>
      </c>
      <c r="H316" s="7">
        <f>IFERROR(STANDARDIZE(F316,AVERAGE(F313,F310,F307,F304),_xlfn.STDEV.S((F313,F310,F307,F304))),H315)</f>
        <v>1.0300099050523799</v>
      </c>
    </row>
    <row r="317" spans="1:8" x14ac:dyDescent="0.25">
      <c r="A317" s="10">
        <f>Source!A317</f>
        <v>34028</v>
      </c>
      <c r="B317" s="10" t="str">
        <f t="shared" si="12"/>
        <v>2-1993</v>
      </c>
      <c r="C317" s="11" t="str">
        <f>Source!B317</f>
        <v>nan</v>
      </c>
      <c r="D317" s="11" t="str">
        <f>Source!C317</f>
        <v>nan</v>
      </c>
      <c r="E317" s="15">
        <f t="shared" si="13"/>
        <v>0</v>
      </c>
      <c r="F317" s="12">
        <f t="shared" si="14"/>
        <v>0</v>
      </c>
      <c r="G317" s="7">
        <f>IFERROR(STANDARDIZE(E317,AVERAGE(E314,E311,E308,E305),_xlfn.STDEV.S((E314,E311,E308,E305))),G316)</f>
        <v>-1.0500906196974256</v>
      </c>
      <c r="H317" s="7">
        <f>IFERROR(STANDARDIZE(F317,AVERAGE(F314,F311,F308,F305),_xlfn.STDEV.S((F314,F311,F308,F305))),H316)</f>
        <v>1.0300099050523799</v>
      </c>
    </row>
    <row r="318" spans="1:8" x14ac:dyDescent="0.25">
      <c r="A318" s="10">
        <f>Source!A318</f>
        <v>34059</v>
      </c>
      <c r="B318" s="10" t="str">
        <f t="shared" si="12"/>
        <v>3-1993</v>
      </c>
      <c r="C318" s="11">
        <f>Source!B318</f>
        <v>231643000000</v>
      </c>
      <c r="D318" s="11">
        <f>Source!C318</f>
        <v>32345000000</v>
      </c>
      <c r="E318" s="15">
        <f t="shared" si="13"/>
        <v>0.16229465423636966</v>
      </c>
      <c r="F318" s="12">
        <f t="shared" si="14"/>
        <v>-2.8310751153233504E-3</v>
      </c>
      <c r="G318" s="7">
        <f>IFERROR(STANDARDIZE(E318,AVERAGE(E315,E312,E309,E306),_xlfn.STDEV.S((E315,E312,E309,E306))),G317)</f>
        <v>-1.2979757102542597</v>
      </c>
      <c r="H318" s="7">
        <f>IFERROR(STANDARDIZE(F318,AVERAGE(F315,F312,F309,F306),_xlfn.STDEV.S((F315,F312,F309,F306))),H317)</f>
        <v>-0.22779222281617384</v>
      </c>
    </row>
    <row r="319" spans="1:8" x14ac:dyDescent="0.25">
      <c r="A319" s="10">
        <f>Source!A319</f>
        <v>34089</v>
      </c>
      <c r="B319" s="10" t="str">
        <f t="shared" si="12"/>
        <v>4-1993</v>
      </c>
      <c r="C319" s="11" t="str">
        <f>Source!B319</f>
        <v>nan</v>
      </c>
      <c r="D319" s="11" t="str">
        <f>Source!C319</f>
        <v>nan</v>
      </c>
      <c r="E319" s="15">
        <f t="shared" si="13"/>
        <v>0</v>
      </c>
      <c r="F319" s="12">
        <f t="shared" si="14"/>
        <v>0</v>
      </c>
      <c r="G319" s="7">
        <f>IFERROR(STANDARDIZE(E319,AVERAGE(E316,E313,E310,E307),_xlfn.STDEV.S((E316,E313,E310,E307))),G318)</f>
        <v>-1.2979757102542597</v>
      </c>
      <c r="H319" s="7">
        <f>IFERROR(STANDARDIZE(F319,AVERAGE(F316,F313,F310,F307),_xlfn.STDEV.S((F316,F313,F310,F307))),H318)</f>
        <v>-0.22779222281617384</v>
      </c>
    </row>
    <row r="320" spans="1:8" x14ac:dyDescent="0.25">
      <c r="A320" s="10">
        <f>Source!A320</f>
        <v>34120</v>
      </c>
      <c r="B320" s="10" t="str">
        <f t="shared" si="12"/>
        <v>5-1993</v>
      </c>
      <c r="C320" s="11" t="str">
        <f>Source!B320</f>
        <v>nan</v>
      </c>
      <c r="D320" s="11" t="str">
        <f>Source!C320</f>
        <v>nan</v>
      </c>
      <c r="E320" s="15">
        <f t="shared" si="13"/>
        <v>0</v>
      </c>
      <c r="F320" s="12">
        <f t="shared" si="14"/>
        <v>0</v>
      </c>
      <c r="G320" s="7">
        <f>IFERROR(STANDARDIZE(E320,AVERAGE(E317,E314,E311,E308),_xlfn.STDEV.S((E317,E314,E311,E308))),G319)</f>
        <v>-1.2979757102542597</v>
      </c>
      <c r="H320" s="7">
        <f>IFERROR(STANDARDIZE(F320,AVERAGE(F317,F314,F311,F308),_xlfn.STDEV.S((F317,F314,F311,F308))),H319)</f>
        <v>-0.22779222281617384</v>
      </c>
    </row>
    <row r="321" spans="1:8" x14ac:dyDescent="0.25">
      <c r="A321" s="10">
        <f>Source!A321</f>
        <v>34150</v>
      </c>
      <c r="B321" s="10" t="str">
        <f t="shared" si="12"/>
        <v>6-1993</v>
      </c>
      <c r="C321" s="11">
        <f>Source!B321</f>
        <v>233796000000</v>
      </c>
      <c r="D321" s="11">
        <f>Source!C321</f>
        <v>32431000000</v>
      </c>
      <c r="E321" s="15">
        <f t="shared" si="13"/>
        <v>0.16105579420455393</v>
      </c>
      <c r="F321" s="12">
        <f t="shared" si="14"/>
        <v>-1.238860031815725E-3</v>
      </c>
      <c r="G321" s="7">
        <f>IFERROR(STANDARDIZE(E321,AVERAGE(E318,E315,E312,E309),_xlfn.STDEV.S((E318,E315,E312,E309))),G320)</f>
        <v>-1.1295477314821238</v>
      </c>
      <c r="H321" s="7">
        <f>IFERROR(STANDARDIZE(F321,AVERAGE(F318,F315,F312,F309),_xlfn.STDEV.S((F318,F315,F312,F309))),H320)</f>
        <v>0.29119576478528936</v>
      </c>
    </row>
    <row r="322" spans="1:8" x14ac:dyDescent="0.25">
      <c r="A322" s="10">
        <f>Source!A322</f>
        <v>34181</v>
      </c>
      <c r="B322" s="10" t="str">
        <f t="shared" si="12"/>
        <v>7-1993</v>
      </c>
      <c r="C322" s="11" t="str">
        <f>Source!B322</f>
        <v>nan</v>
      </c>
      <c r="D322" s="11" t="str">
        <f>Source!C322</f>
        <v>nan</v>
      </c>
      <c r="E322" s="15">
        <f t="shared" si="13"/>
        <v>0</v>
      </c>
      <c r="F322" s="12">
        <f t="shared" si="14"/>
        <v>0</v>
      </c>
      <c r="G322" s="7">
        <f>IFERROR(STANDARDIZE(E322,AVERAGE(E319,E316,E313,E310),_xlfn.STDEV.S((E319,E316,E313,E310))),G321)</f>
        <v>-1.1295477314821238</v>
      </c>
      <c r="H322" s="7">
        <f>IFERROR(STANDARDIZE(F322,AVERAGE(F319,F316,F313,F310),_xlfn.STDEV.S((F319,F316,F313,F310))),H321)</f>
        <v>0.29119576478528936</v>
      </c>
    </row>
    <row r="323" spans="1:8" x14ac:dyDescent="0.25">
      <c r="A323" s="10">
        <f>Source!A323</f>
        <v>34212</v>
      </c>
      <c r="B323" s="10" t="str">
        <f t="shared" ref="B323:B386" si="15">MONTH(A323)&amp;"-"&amp;YEAR(A323)</f>
        <v>8-1993</v>
      </c>
      <c r="C323" s="11" t="str">
        <f>Source!B323</f>
        <v>nan</v>
      </c>
      <c r="D323" s="11" t="str">
        <f>Source!C323</f>
        <v>nan</v>
      </c>
      <c r="E323" s="15">
        <f t="shared" ref="E323:E386" si="16">IFERROR(D323/(C323-D323),0)</f>
        <v>0</v>
      </c>
      <c r="F323" s="12">
        <f t="shared" si="14"/>
        <v>0</v>
      </c>
      <c r="G323" s="7">
        <f>IFERROR(STANDARDIZE(E323,AVERAGE(E320,E317,E314,E311),_xlfn.STDEV.S((E320,E317,E314,E311))),G322)</f>
        <v>-1.1295477314821238</v>
      </c>
      <c r="H323" s="7">
        <f>IFERROR(STANDARDIZE(F323,AVERAGE(F320,F317,F314,F311),_xlfn.STDEV.S((F320,F317,F314,F311))),H322)</f>
        <v>0.29119576478528936</v>
      </c>
    </row>
    <row r="324" spans="1:8" x14ac:dyDescent="0.25">
      <c r="A324" s="10">
        <f>Source!A324</f>
        <v>34242</v>
      </c>
      <c r="B324" s="10" t="str">
        <f t="shared" si="15"/>
        <v>9-1993</v>
      </c>
      <c r="C324" s="11">
        <f>Source!B324</f>
        <v>235776000000</v>
      </c>
      <c r="D324" s="11">
        <f>Source!C324</f>
        <v>33333000000</v>
      </c>
      <c r="E324" s="15">
        <f t="shared" si="16"/>
        <v>0.16465375439012464</v>
      </c>
      <c r="F324" s="12">
        <f t="shared" si="14"/>
        <v>3.5979601855707088E-3</v>
      </c>
      <c r="G324" s="7">
        <f>IFERROR(STANDARDIZE(E324,AVERAGE(E321,E318,E315,E312),_xlfn.STDEV.S((E321,E318,E315,E312))),G323)</f>
        <v>0.9993475592500618</v>
      </c>
      <c r="H324" s="7">
        <f>IFERROR(STANDARDIZE(F324,AVERAGE(F321,F318,F315,F312),_xlfn.STDEV.S((F321,F318,F315,F312))),H323)</f>
        <v>1.5345031096766415</v>
      </c>
    </row>
    <row r="325" spans="1:8" x14ac:dyDescent="0.25">
      <c r="A325" s="10">
        <f>Source!A325</f>
        <v>34273</v>
      </c>
      <c r="B325" s="10" t="str">
        <f t="shared" si="15"/>
        <v>10-1993</v>
      </c>
      <c r="C325" s="11" t="str">
        <f>Source!B325</f>
        <v>nan</v>
      </c>
      <c r="D325" s="11" t="str">
        <f>Source!C325</f>
        <v>nan</v>
      </c>
      <c r="E325" s="15">
        <f t="shared" si="16"/>
        <v>0</v>
      </c>
      <c r="F325" s="12">
        <f t="shared" si="14"/>
        <v>0</v>
      </c>
      <c r="G325" s="7">
        <f>IFERROR(STANDARDIZE(E325,AVERAGE(E322,E319,E316,E313),_xlfn.STDEV.S((E322,E319,E316,E313))),G324)</f>
        <v>0.9993475592500618</v>
      </c>
      <c r="H325" s="7">
        <f>IFERROR(STANDARDIZE(F325,AVERAGE(F322,F319,F316,F313),_xlfn.STDEV.S((F322,F319,F316,F313))),H324)</f>
        <v>1.5345031096766415</v>
      </c>
    </row>
    <row r="326" spans="1:8" x14ac:dyDescent="0.25">
      <c r="A326" s="10">
        <f>Source!A326</f>
        <v>34303</v>
      </c>
      <c r="B326" s="10" t="str">
        <f t="shared" si="15"/>
        <v>11-1993</v>
      </c>
      <c r="C326" s="11" t="str">
        <f>Source!B326</f>
        <v>nan</v>
      </c>
      <c r="D326" s="11" t="str">
        <f>Source!C326</f>
        <v>nan</v>
      </c>
      <c r="E326" s="15">
        <f t="shared" si="16"/>
        <v>0</v>
      </c>
      <c r="F326" s="12">
        <f t="shared" si="14"/>
        <v>0</v>
      </c>
      <c r="G326" s="7">
        <f>IFERROR(STANDARDIZE(E326,AVERAGE(E323,E320,E317,E314),_xlfn.STDEV.S((E323,E320,E317,E314))),G325)</f>
        <v>0.9993475592500618</v>
      </c>
      <c r="H326" s="7">
        <f>IFERROR(STANDARDIZE(F326,AVERAGE(F323,F320,F317,F314),_xlfn.STDEV.S((F323,F320,F317,F314))),H325)</f>
        <v>1.5345031096766415</v>
      </c>
    </row>
    <row r="327" spans="1:8" x14ac:dyDescent="0.25">
      <c r="A327" s="10">
        <f>Source!A327</f>
        <v>34334</v>
      </c>
      <c r="B327" s="10" t="str">
        <f t="shared" si="15"/>
        <v>12-1993</v>
      </c>
      <c r="C327" s="11">
        <f>Source!B327</f>
        <v>239092000000</v>
      </c>
      <c r="D327" s="11">
        <f>Source!C327</f>
        <v>34026000000</v>
      </c>
      <c r="E327" s="15">
        <f t="shared" si="16"/>
        <v>0.16592706738318394</v>
      </c>
      <c r="F327" s="12">
        <f t="shared" ref="F327:F390" si="17">E327-E324</f>
        <v>1.2733129930593001E-3</v>
      </c>
      <c r="G327" s="7">
        <f>IFERROR(STANDARDIZE(E327,AVERAGE(E324,E321,E318,E315),_xlfn.STDEV.S((E324,E321,E318,E315))),G326)</f>
        <v>1.3679764325803425</v>
      </c>
      <c r="H327" s="7">
        <f>IFERROR(STANDARDIZE(F327,AVERAGE(F324,F321,F318,F315),_xlfn.STDEV.S((F324,F321,F318,F315))),H326)</f>
        <v>0.31849762170519214</v>
      </c>
    </row>
    <row r="328" spans="1:8" x14ac:dyDescent="0.25">
      <c r="A328" s="10">
        <f>Source!A328</f>
        <v>34365</v>
      </c>
      <c r="B328" s="10" t="str">
        <f t="shared" si="15"/>
        <v>1-1994</v>
      </c>
      <c r="C328" s="11" t="str">
        <f>Source!B328</f>
        <v>nan</v>
      </c>
      <c r="D328" s="11" t="str">
        <f>Source!C328</f>
        <v>nan</v>
      </c>
      <c r="E328" s="15">
        <f t="shared" si="16"/>
        <v>0</v>
      </c>
      <c r="F328" s="12">
        <f t="shared" si="17"/>
        <v>0</v>
      </c>
      <c r="G328" s="7">
        <f>IFERROR(STANDARDIZE(E328,AVERAGE(E325,E322,E319,E316),_xlfn.STDEV.S((E325,E322,E319,E316))),G327)</f>
        <v>1.3679764325803425</v>
      </c>
      <c r="H328" s="7">
        <f>IFERROR(STANDARDIZE(F328,AVERAGE(F325,F322,F319,F316),_xlfn.STDEV.S((F325,F322,F319,F316))),H327)</f>
        <v>0.31849762170519214</v>
      </c>
    </row>
    <row r="329" spans="1:8" x14ac:dyDescent="0.25">
      <c r="A329" s="10">
        <f>Source!A329</f>
        <v>34393</v>
      </c>
      <c r="B329" s="10" t="str">
        <f t="shared" si="15"/>
        <v>2-1994</v>
      </c>
      <c r="C329" s="11" t="str">
        <f>Source!B329</f>
        <v>nan</v>
      </c>
      <c r="D329" s="11" t="str">
        <f>Source!C329</f>
        <v>nan</v>
      </c>
      <c r="E329" s="15">
        <f t="shared" si="16"/>
        <v>0</v>
      </c>
      <c r="F329" s="12">
        <f t="shared" si="17"/>
        <v>0</v>
      </c>
      <c r="G329" s="7">
        <f>IFERROR(STANDARDIZE(E329,AVERAGE(E326,E323,E320,E317),_xlfn.STDEV.S((E326,E323,E320,E317))),G328)</f>
        <v>1.3679764325803425</v>
      </c>
      <c r="H329" s="7">
        <f>IFERROR(STANDARDIZE(F329,AVERAGE(F326,F323,F320,F317),_xlfn.STDEV.S((F326,F323,F320,F317))),H328)</f>
        <v>0.31849762170519214</v>
      </c>
    </row>
    <row r="330" spans="1:8" x14ac:dyDescent="0.25">
      <c r="A330" s="10">
        <f>Source!A330</f>
        <v>34424</v>
      </c>
      <c r="B330" s="10" t="str">
        <f t="shared" si="15"/>
        <v>3-1994</v>
      </c>
      <c r="C330" s="11">
        <f>Source!B330</f>
        <v>242279000000</v>
      </c>
      <c r="D330" s="11">
        <f>Source!C330</f>
        <v>33656000000</v>
      </c>
      <c r="E330" s="15">
        <f t="shared" si="16"/>
        <v>0.16132449442295432</v>
      </c>
      <c r="F330" s="12">
        <f t="shared" si="17"/>
        <v>-4.6025729602296173E-3</v>
      </c>
      <c r="G330" s="7">
        <f>IFERROR(STANDARDIZE(E330,AVERAGE(E327,E324,E321,E318),_xlfn.STDEV.S((E327,E324,E321,E318))),G329)</f>
        <v>-0.97677264906420591</v>
      </c>
      <c r="H330" s="7">
        <f>IFERROR(STANDARDIZE(F330,AVERAGE(F327,F324,F321,F318),_xlfn.STDEV.S((F327,F324,F321,F318))),H329)</f>
        <v>-1.6996476127291762</v>
      </c>
    </row>
    <row r="331" spans="1:8" x14ac:dyDescent="0.25">
      <c r="A331" s="10">
        <f>Source!A331</f>
        <v>34454</v>
      </c>
      <c r="B331" s="10" t="str">
        <f t="shared" si="15"/>
        <v>4-1994</v>
      </c>
      <c r="C331" s="11" t="str">
        <f>Source!B331</f>
        <v>nan</v>
      </c>
      <c r="D331" s="11" t="str">
        <f>Source!C331</f>
        <v>nan</v>
      </c>
      <c r="E331" s="15">
        <f t="shared" si="16"/>
        <v>0</v>
      </c>
      <c r="F331" s="12">
        <f t="shared" si="17"/>
        <v>0</v>
      </c>
      <c r="G331" s="7">
        <f>IFERROR(STANDARDIZE(E331,AVERAGE(E328,E325,E322,E319),_xlfn.STDEV.S((E328,E325,E322,E319))),G330)</f>
        <v>-0.97677264906420591</v>
      </c>
      <c r="H331" s="7">
        <f>IFERROR(STANDARDIZE(F331,AVERAGE(F328,F325,F322,F319),_xlfn.STDEV.S((F328,F325,F322,F319))),H330)</f>
        <v>-1.6996476127291762</v>
      </c>
    </row>
    <row r="332" spans="1:8" x14ac:dyDescent="0.25">
      <c r="A332" s="10">
        <f>Source!A332</f>
        <v>34485</v>
      </c>
      <c r="B332" s="10" t="str">
        <f t="shared" si="15"/>
        <v>5-1994</v>
      </c>
      <c r="C332" s="11" t="str">
        <f>Source!B332</f>
        <v>nan</v>
      </c>
      <c r="D332" s="11" t="str">
        <f>Source!C332</f>
        <v>nan</v>
      </c>
      <c r="E332" s="15">
        <f t="shared" si="16"/>
        <v>0</v>
      </c>
      <c r="F332" s="12">
        <f t="shared" si="17"/>
        <v>0</v>
      </c>
      <c r="G332" s="7">
        <f>IFERROR(STANDARDIZE(E332,AVERAGE(E329,E326,E323,E320),_xlfn.STDEV.S((E329,E326,E323,E320))),G331)</f>
        <v>-0.97677264906420591</v>
      </c>
      <c r="H332" s="7">
        <f>IFERROR(STANDARDIZE(F332,AVERAGE(F329,F326,F323,F320),_xlfn.STDEV.S((F329,F326,F323,F320))),H331)</f>
        <v>-1.6996476127291762</v>
      </c>
    </row>
    <row r="333" spans="1:8" x14ac:dyDescent="0.25">
      <c r="A333" s="10">
        <f>Source!A333</f>
        <v>34515</v>
      </c>
      <c r="B333" s="10" t="str">
        <f t="shared" si="15"/>
        <v>6-1994</v>
      </c>
      <c r="C333" s="11">
        <f>Source!B333</f>
        <v>245484000000</v>
      </c>
      <c r="D333" s="11">
        <f>Source!C333</f>
        <v>34246000000</v>
      </c>
      <c r="E333" s="15">
        <f t="shared" si="16"/>
        <v>0.16212045181264734</v>
      </c>
      <c r="F333" s="12">
        <f t="shared" si="17"/>
        <v>7.9595738969301388E-4</v>
      </c>
      <c r="G333" s="7">
        <f>IFERROR(STANDARDIZE(E333,AVERAGE(E330,E327,E324,E321),_xlfn.STDEV.S((E330,E327,E324,E321))),G332)</f>
        <v>-0.46156053407135111</v>
      </c>
      <c r="H333" s="7">
        <f>IFERROR(STANDARDIZE(F333,AVERAGE(F330,F327,F324,F321),_xlfn.STDEV.S((F330,F327,F324,F321))),H332)</f>
        <v>0.29551064118050852</v>
      </c>
    </row>
    <row r="334" spans="1:8" x14ac:dyDescent="0.25">
      <c r="A334" s="10">
        <f>Source!A334</f>
        <v>34546</v>
      </c>
      <c r="B334" s="10" t="str">
        <f t="shared" si="15"/>
        <v>7-1994</v>
      </c>
      <c r="C334" s="11" t="str">
        <f>Source!B334</f>
        <v>nan</v>
      </c>
      <c r="D334" s="11" t="str">
        <f>Source!C334</f>
        <v>nan</v>
      </c>
      <c r="E334" s="15">
        <f t="shared" si="16"/>
        <v>0</v>
      </c>
      <c r="F334" s="12">
        <f t="shared" si="17"/>
        <v>0</v>
      </c>
      <c r="G334" s="7">
        <f>IFERROR(STANDARDIZE(E334,AVERAGE(E331,E328,E325,E322),_xlfn.STDEV.S((E331,E328,E325,E322))),G333)</f>
        <v>-0.46156053407135111</v>
      </c>
      <c r="H334" s="7">
        <f>IFERROR(STANDARDIZE(F334,AVERAGE(F331,F328,F325,F322),_xlfn.STDEV.S((F331,F328,F325,F322))),H333)</f>
        <v>0.29551064118050852</v>
      </c>
    </row>
    <row r="335" spans="1:8" x14ac:dyDescent="0.25">
      <c r="A335" s="10">
        <f>Source!A335</f>
        <v>34577</v>
      </c>
      <c r="B335" s="10" t="str">
        <f t="shared" si="15"/>
        <v>8-1994</v>
      </c>
      <c r="C335" s="11" t="str">
        <f>Source!B335</f>
        <v>nan</v>
      </c>
      <c r="D335" s="11" t="str">
        <f>Source!C335</f>
        <v>nan</v>
      </c>
      <c r="E335" s="15">
        <f t="shared" si="16"/>
        <v>0</v>
      </c>
      <c r="F335" s="12">
        <f t="shared" si="17"/>
        <v>0</v>
      </c>
      <c r="G335" s="7">
        <f>IFERROR(STANDARDIZE(E335,AVERAGE(E332,E329,E326,E323),_xlfn.STDEV.S((E332,E329,E326,E323))),G334)</f>
        <v>-0.46156053407135111</v>
      </c>
      <c r="H335" s="7">
        <f>IFERROR(STANDARDIZE(F335,AVERAGE(F332,F329,F326,F323),_xlfn.STDEV.S((F332,F329,F326,F323))),H334)</f>
        <v>0.29551064118050852</v>
      </c>
    </row>
    <row r="336" spans="1:8" x14ac:dyDescent="0.25">
      <c r="A336" s="10">
        <f>Source!A336</f>
        <v>34607</v>
      </c>
      <c r="B336" s="10" t="str">
        <f t="shared" si="15"/>
        <v>9-1994</v>
      </c>
      <c r="C336" s="11">
        <f>Source!B336</f>
        <v>247225000000</v>
      </c>
      <c r="D336" s="11">
        <f>Source!C336</f>
        <v>34815000000</v>
      </c>
      <c r="E336" s="15">
        <f t="shared" si="16"/>
        <v>0.16390471258415329</v>
      </c>
      <c r="F336" s="12">
        <f t="shared" si="17"/>
        <v>1.7842607715059522E-3</v>
      </c>
      <c r="G336" s="7">
        <f>IFERROR(STANDARDIZE(E336,AVERAGE(E333,E330,E327,E324),_xlfn.STDEV.S((E333,E330,E327,E324))),G335)</f>
        <v>0.18530817504740094</v>
      </c>
      <c r="H336" s="7">
        <f>IFERROR(STANDARDIZE(F336,AVERAGE(F333,F330,F327,F324),_xlfn.STDEV.S((F333,F330,F327,F324))),H335)</f>
        <v>0.43762627324954984</v>
      </c>
    </row>
    <row r="337" spans="1:8" x14ac:dyDescent="0.25">
      <c r="A337" s="10">
        <f>Source!A337</f>
        <v>34638</v>
      </c>
      <c r="B337" s="10" t="str">
        <f t="shared" si="15"/>
        <v>10-1994</v>
      </c>
      <c r="C337" s="11" t="str">
        <f>Source!B337</f>
        <v>nan</v>
      </c>
      <c r="D337" s="11" t="str">
        <f>Source!C337</f>
        <v>nan</v>
      </c>
      <c r="E337" s="15">
        <f t="shared" si="16"/>
        <v>0</v>
      </c>
      <c r="F337" s="12">
        <f t="shared" si="17"/>
        <v>0</v>
      </c>
      <c r="G337" s="7">
        <f>IFERROR(STANDARDIZE(E337,AVERAGE(E334,E331,E328,E325),_xlfn.STDEV.S((E334,E331,E328,E325))),G336)</f>
        <v>0.18530817504740094</v>
      </c>
      <c r="H337" s="7">
        <f>IFERROR(STANDARDIZE(F337,AVERAGE(F334,F331,F328,F325),_xlfn.STDEV.S((F334,F331,F328,F325))),H336)</f>
        <v>0.43762627324954984</v>
      </c>
    </row>
    <row r="338" spans="1:8" x14ac:dyDescent="0.25">
      <c r="A338" s="10">
        <f>Source!A338</f>
        <v>34668</v>
      </c>
      <c r="B338" s="10" t="str">
        <f t="shared" si="15"/>
        <v>11-1994</v>
      </c>
      <c r="C338" s="11" t="str">
        <f>Source!B338</f>
        <v>nan</v>
      </c>
      <c r="D338" s="11" t="str">
        <f>Source!C338</f>
        <v>nan</v>
      </c>
      <c r="E338" s="15">
        <f t="shared" si="16"/>
        <v>0</v>
      </c>
      <c r="F338" s="12">
        <f t="shared" si="17"/>
        <v>0</v>
      </c>
      <c r="G338" s="7">
        <f>IFERROR(STANDARDIZE(E338,AVERAGE(E335,E332,E329,E326),_xlfn.STDEV.S((E335,E332,E329,E326))),G337)</f>
        <v>0.18530817504740094</v>
      </c>
      <c r="H338" s="7">
        <f>IFERROR(STANDARDIZE(F338,AVERAGE(F335,F332,F329,F326),_xlfn.STDEV.S((F335,F332,F329,F326))),H337)</f>
        <v>0.43762627324954984</v>
      </c>
    </row>
    <row r="339" spans="1:8" x14ac:dyDescent="0.25">
      <c r="A339" s="10">
        <f>Source!A339</f>
        <v>34699</v>
      </c>
      <c r="B339" s="10" t="str">
        <f t="shared" si="15"/>
        <v>12-1994</v>
      </c>
      <c r="C339" s="11">
        <f>Source!B339</f>
        <v>248506000000</v>
      </c>
      <c r="D339" s="11">
        <f>Source!C339</f>
        <v>34784000000</v>
      </c>
      <c r="E339" s="15">
        <f t="shared" si="16"/>
        <v>0.16275348349725344</v>
      </c>
      <c r="F339" s="12">
        <f t="shared" si="17"/>
        <v>-1.151229086899852E-3</v>
      </c>
      <c r="G339" s="7">
        <f>IFERROR(STANDARDIZE(E339,AVERAGE(E336,E333,E330,E327),_xlfn.STDEV.S((E336,E333,E330,E327))),G338)</f>
        <v>-0.27647548755581691</v>
      </c>
      <c r="H339" s="7">
        <f>IFERROR(STANDARDIZE(F339,AVERAGE(F336,F333,F330,F327),_xlfn.STDEV.S((F336,F333,F330,F327))),H338)</f>
        <v>-0.32445105075105785</v>
      </c>
    </row>
    <row r="340" spans="1:8" x14ac:dyDescent="0.25">
      <c r="A340" s="10">
        <f>Source!A340</f>
        <v>34730</v>
      </c>
      <c r="B340" s="10" t="str">
        <f t="shared" si="15"/>
        <v>1-1995</v>
      </c>
      <c r="C340" s="11" t="str">
        <f>Source!B340</f>
        <v>nan</v>
      </c>
      <c r="D340" s="11" t="str">
        <f>Source!C340</f>
        <v>nan</v>
      </c>
      <c r="E340" s="15">
        <f t="shared" si="16"/>
        <v>0</v>
      </c>
      <c r="F340" s="12">
        <f t="shared" si="17"/>
        <v>0</v>
      </c>
      <c r="G340" s="7">
        <f>IFERROR(STANDARDIZE(E340,AVERAGE(E337,E334,E331,E328),_xlfn.STDEV.S((E337,E334,E331,E328))),G339)</f>
        <v>-0.27647548755581691</v>
      </c>
      <c r="H340" s="7">
        <f>IFERROR(STANDARDIZE(F340,AVERAGE(F337,F334,F331,F328),_xlfn.STDEV.S((F337,F334,F331,F328))),H339)</f>
        <v>-0.32445105075105785</v>
      </c>
    </row>
    <row r="341" spans="1:8" x14ac:dyDescent="0.25">
      <c r="A341" s="10">
        <f>Source!A341</f>
        <v>34758</v>
      </c>
      <c r="B341" s="10" t="str">
        <f t="shared" si="15"/>
        <v>2-1995</v>
      </c>
      <c r="C341" s="11" t="str">
        <f>Source!B341</f>
        <v>nan</v>
      </c>
      <c r="D341" s="11" t="str">
        <f>Source!C341</f>
        <v>nan</v>
      </c>
      <c r="E341" s="15">
        <f t="shared" si="16"/>
        <v>0</v>
      </c>
      <c r="F341" s="12">
        <f t="shared" si="17"/>
        <v>0</v>
      </c>
      <c r="G341" s="7">
        <f>IFERROR(STANDARDIZE(E341,AVERAGE(E338,E335,E332,E329),_xlfn.STDEV.S((E338,E335,E332,E329))),G340)</f>
        <v>-0.27647548755581691</v>
      </c>
      <c r="H341" s="7">
        <f>IFERROR(STANDARDIZE(F341,AVERAGE(F338,F335,F332,F329),_xlfn.STDEV.S((F338,F335,F332,F329))),H340)</f>
        <v>-0.32445105075105785</v>
      </c>
    </row>
    <row r="342" spans="1:8" x14ac:dyDescent="0.25">
      <c r="A342" s="10">
        <f>Source!A342</f>
        <v>34789</v>
      </c>
      <c r="B342" s="10" t="str">
        <f t="shared" si="15"/>
        <v>3-1995</v>
      </c>
      <c r="C342" s="11">
        <f>Source!B342</f>
        <v>249847000000</v>
      </c>
      <c r="D342" s="11">
        <f>Source!C342</f>
        <v>35088000000</v>
      </c>
      <c r="E342" s="15">
        <f t="shared" si="16"/>
        <v>0.16338314110235194</v>
      </c>
      <c r="F342" s="12">
        <f t="shared" si="17"/>
        <v>6.2965760509850477E-4</v>
      </c>
      <c r="G342" s="7">
        <f>IFERROR(STANDARDIZE(E342,AVERAGE(E339,E336,E333,E330),_xlfn.STDEV.S((E339,E336,E333,E330))),G341)</f>
        <v>0.78696421943225492</v>
      </c>
      <c r="H342" s="7">
        <f>IFERROR(STANDARDIZE(F342,AVERAGE(F339,F336,F333,F330),_xlfn.STDEV.S((F339,F336,F333,F330))),H341)</f>
        <v>0.50514761073752412</v>
      </c>
    </row>
    <row r="343" spans="1:8" x14ac:dyDescent="0.25">
      <c r="A343" s="10">
        <f>Source!A343</f>
        <v>34819</v>
      </c>
      <c r="B343" s="10" t="str">
        <f t="shared" si="15"/>
        <v>4-1995</v>
      </c>
      <c r="C343" s="11" t="str">
        <f>Source!B343</f>
        <v>nan</v>
      </c>
      <c r="D343" s="11" t="str">
        <f>Source!C343</f>
        <v>nan</v>
      </c>
      <c r="E343" s="15">
        <f t="shared" si="16"/>
        <v>0</v>
      </c>
      <c r="F343" s="12">
        <f t="shared" si="17"/>
        <v>0</v>
      </c>
      <c r="G343" s="7">
        <f>IFERROR(STANDARDIZE(E343,AVERAGE(E340,E337,E334,E331),_xlfn.STDEV.S((E340,E337,E334,E331))),G342)</f>
        <v>0.78696421943225492</v>
      </c>
      <c r="H343" s="7">
        <f>IFERROR(STANDARDIZE(F343,AVERAGE(F340,F337,F334,F331),_xlfn.STDEV.S((F340,F337,F334,F331))),H342)</f>
        <v>0.50514761073752412</v>
      </c>
    </row>
    <row r="344" spans="1:8" x14ac:dyDescent="0.25">
      <c r="A344" s="10">
        <f>Source!A344</f>
        <v>34850</v>
      </c>
      <c r="B344" s="10" t="str">
        <f t="shared" si="15"/>
        <v>5-1995</v>
      </c>
      <c r="C344" s="11" t="str">
        <f>Source!B344</f>
        <v>nan</v>
      </c>
      <c r="D344" s="11" t="str">
        <f>Source!C344</f>
        <v>nan</v>
      </c>
      <c r="E344" s="15">
        <f t="shared" si="16"/>
        <v>0</v>
      </c>
      <c r="F344" s="12">
        <f t="shared" si="17"/>
        <v>0</v>
      </c>
      <c r="G344" s="7">
        <f>IFERROR(STANDARDIZE(E344,AVERAGE(E341,E338,E335,E332),_xlfn.STDEV.S((E341,E338,E335,E332))),G343)</f>
        <v>0.78696421943225492</v>
      </c>
      <c r="H344" s="7">
        <f>IFERROR(STANDARDIZE(F344,AVERAGE(F341,F338,F335,F332),_xlfn.STDEV.S((F341,F338,F335,F332))),H343)</f>
        <v>0.50514761073752412</v>
      </c>
    </row>
    <row r="345" spans="1:8" x14ac:dyDescent="0.25">
      <c r="A345" s="10">
        <f>Source!A345</f>
        <v>34880</v>
      </c>
      <c r="B345" s="10" t="str">
        <f t="shared" si="15"/>
        <v>6-1995</v>
      </c>
      <c r="C345" s="11">
        <f>Source!B345</f>
        <v>252741000000</v>
      </c>
      <c r="D345" s="11">
        <f>Source!C345</f>
        <v>35424000000</v>
      </c>
      <c r="E345" s="15">
        <f t="shared" si="16"/>
        <v>0.16300611549027458</v>
      </c>
      <c r="F345" s="12">
        <f t="shared" si="17"/>
        <v>-3.7702561207736407E-4</v>
      </c>
      <c r="G345" s="7">
        <f>IFERROR(STANDARDIZE(E345,AVERAGE(E342,E339,E336,E333),_xlfn.STDEV.S((E342,E339,E336,E333))),G344)</f>
        <v>-4.4406891657423189E-2</v>
      </c>
      <c r="H345" s="7">
        <f>IFERROR(STANDARDIZE(F345,AVERAGE(F342,F339,F336,F333),_xlfn.STDEV.S((F342,F339,F336,F333))),H344)</f>
        <v>-0.72972975204934365</v>
      </c>
    </row>
    <row r="346" spans="1:8" x14ac:dyDescent="0.25">
      <c r="A346" s="10">
        <f>Source!A346</f>
        <v>34911</v>
      </c>
      <c r="B346" s="10" t="str">
        <f t="shared" si="15"/>
        <v>7-1995</v>
      </c>
      <c r="C346" s="11" t="str">
        <f>Source!B346</f>
        <v>nan</v>
      </c>
      <c r="D346" s="11" t="str">
        <f>Source!C346</f>
        <v>nan</v>
      </c>
      <c r="E346" s="15">
        <f t="shared" si="16"/>
        <v>0</v>
      </c>
      <c r="F346" s="12">
        <f t="shared" si="17"/>
        <v>0</v>
      </c>
      <c r="G346" s="7">
        <f>IFERROR(STANDARDIZE(E346,AVERAGE(E343,E340,E337,E334),_xlfn.STDEV.S((E343,E340,E337,E334))),G345)</f>
        <v>-4.4406891657423189E-2</v>
      </c>
      <c r="H346" s="7">
        <f>IFERROR(STANDARDIZE(F346,AVERAGE(F343,F340,F337,F334),_xlfn.STDEV.S((F343,F340,F337,F334))),H345)</f>
        <v>-0.72972975204934365</v>
      </c>
    </row>
    <row r="347" spans="1:8" x14ac:dyDescent="0.25">
      <c r="A347" s="10">
        <f>Source!A347</f>
        <v>34942</v>
      </c>
      <c r="B347" s="10" t="str">
        <f t="shared" si="15"/>
        <v>8-1995</v>
      </c>
      <c r="C347" s="11" t="str">
        <f>Source!B347</f>
        <v>nan</v>
      </c>
      <c r="D347" s="11" t="str">
        <f>Source!C347</f>
        <v>nan</v>
      </c>
      <c r="E347" s="15">
        <f t="shared" si="16"/>
        <v>0</v>
      </c>
      <c r="F347" s="12">
        <f t="shared" si="17"/>
        <v>0</v>
      </c>
      <c r="G347" s="7">
        <f>IFERROR(STANDARDIZE(E347,AVERAGE(E344,E341,E338,E335),_xlfn.STDEV.S((E344,E341,E338,E335))),G346)</f>
        <v>-4.4406891657423189E-2</v>
      </c>
      <c r="H347" s="7">
        <f>IFERROR(STANDARDIZE(F347,AVERAGE(F344,F341,F338,F335),_xlfn.STDEV.S((F344,F341,F338,F335))),H346)</f>
        <v>-0.72972975204934365</v>
      </c>
    </row>
    <row r="348" spans="1:8" x14ac:dyDescent="0.25">
      <c r="A348" s="10">
        <f>Source!A348</f>
        <v>34972</v>
      </c>
      <c r="B348" s="10" t="str">
        <f t="shared" si="15"/>
        <v>9-1995</v>
      </c>
      <c r="C348" s="11">
        <f>Source!B348</f>
        <v>253956000000</v>
      </c>
      <c r="D348" s="11">
        <f>Source!C348</f>
        <v>35462000000</v>
      </c>
      <c r="E348" s="15">
        <f t="shared" si="16"/>
        <v>0.16230193964136316</v>
      </c>
      <c r="F348" s="12">
        <f t="shared" si="17"/>
        <v>-7.0417584891141471E-4</v>
      </c>
      <c r="G348" s="7">
        <f>IFERROR(STANDARDIZE(E348,AVERAGE(E345,E342,E339,E336),_xlfn.STDEV.S((E345,E342,E339,E336))),G347)</f>
        <v>-1.9175212670119126</v>
      </c>
      <c r="H348" s="7">
        <f>IFERROR(STANDARDIZE(F348,AVERAGE(F345,F342,F339,F336),_xlfn.STDEV.S((F345,F342,F339,F336))),H347)</f>
        <v>-0.7278554560239715</v>
      </c>
    </row>
    <row r="349" spans="1:8" x14ac:dyDescent="0.25">
      <c r="A349" s="10">
        <f>Source!A349</f>
        <v>35003</v>
      </c>
      <c r="B349" s="10" t="str">
        <f t="shared" si="15"/>
        <v>10-1995</v>
      </c>
      <c r="C349" s="11" t="str">
        <f>Source!B349</f>
        <v>nan</v>
      </c>
      <c r="D349" s="11" t="str">
        <f>Source!C349</f>
        <v>nan</v>
      </c>
      <c r="E349" s="15">
        <f t="shared" si="16"/>
        <v>0</v>
      </c>
      <c r="F349" s="12">
        <f t="shared" si="17"/>
        <v>0</v>
      </c>
      <c r="G349" s="7">
        <f>IFERROR(STANDARDIZE(E349,AVERAGE(E346,E343,E340,E337),_xlfn.STDEV.S((E346,E343,E340,E337))),G348)</f>
        <v>-1.9175212670119126</v>
      </c>
      <c r="H349" s="7">
        <f>IFERROR(STANDARDIZE(F349,AVERAGE(F346,F343,F340,F337),_xlfn.STDEV.S((F346,F343,F340,F337))),H348)</f>
        <v>-0.7278554560239715</v>
      </c>
    </row>
    <row r="350" spans="1:8" x14ac:dyDescent="0.25">
      <c r="A350" s="10">
        <f>Source!A350</f>
        <v>35033</v>
      </c>
      <c r="B350" s="10" t="str">
        <f t="shared" si="15"/>
        <v>11-1995</v>
      </c>
      <c r="C350" s="11" t="str">
        <f>Source!B350</f>
        <v>nan</v>
      </c>
      <c r="D350" s="11" t="str">
        <f>Source!C350</f>
        <v>nan</v>
      </c>
      <c r="E350" s="15">
        <f t="shared" si="16"/>
        <v>0</v>
      </c>
      <c r="F350" s="12">
        <f t="shared" si="17"/>
        <v>0</v>
      </c>
      <c r="G350" s="7">
        <f>IFERROR(STANDARDIZE(E350,AVERAGE(E347,E344,E341,E338),_xlfn.STDEV.S((E347,E344,E341,E338))),G349)</f>
        <v>-1.9175212670119126</v>
      </c>
      <c r="H350" s="7">
        <f>IFERROR(STANDARDIZE(F350,AVERAGE(F347,F344,F341,F338),_xlfn.STDEV.S((F347,F344,F341,F338))),H349)</f>
        <v>-0.7278554560239715</v>
      </c>
    </row>
    <row r="351" spans="1:8" x14ac:dyDescent="0.25">
      <c r="A351" s="10">
        <f>Source!A351</f>
        <v>35064</v>
      </c>
      <c r="B351" s="10" t="str">
        <f t="shared" si="15"/>
        <v>12-1995</v>
      </c>
      <c r="C351" s="11">
        <f>Source!B351</f>
        <v>256742000000</v>
      </c>
      <c r="D351" s="11">
        <f>Source!C351</f>
        <v>35933000000</v>
      </c>
      <c r="E351" s="15">
        <f t="shared" si="16"/>
        <v>0.16273340307686734</v>
      </c>
      <c r="F351" s="12">
        <f t="shared" si="17"/>
        <v>4.3146343550418131E-4</v>
      </c>
      <c r="G351" s="7">
        <f>IFERROR(STANDARDIZE(E351,AVERAGE(E348,E345,E342,E339),_xlfn.STDEV.S((E348,E345,E342,E339))),G350)</f>
        <v>-0.28155003453226318</v>
      </c>
      <c r="H351" s="7">
        <f>IFERROR(STANDARDIZE(F351,AVERAGE(F348,F345,F342,F339),_xlfn.STDEV.S((F348,F345,F342,F339))),H350)</f>
        <v>1.0997807919633762</v>
      </c>
    </row>
    <row r="352" spans="1:8" x14ac:dyDescent="0.25">
      <c r="A352" s="10">
        <f>Source!A352</f>
        <v>35095</v>
      </c>
      <c r="B352" s="10" t="str">
        <f t="shared" si="15"/>
        <v>1-1996</v>
      </c>
      <c r="C352" s="11" t="str">
        <f>Source!B352</f>
        <v>nan</v>
      </c>
      <c r="D352" s="11" t="str">
        <f>Source!C352</f>
        <v>nan</v>
      </c>
      <c r="E352" s="15">
        <f t="shared" si="16"/>
        <v>0</v>
      </c>
      <c r="F352" s="12">
        <f t="shared" si="17"/>
        <v>0</v>
      </c>
      <c r="G352" s="7">
        <f>IFERROR(STANDARDIZE(E352,AVERAGE(E349,E346,E343,E340),_xlfn.STDEV.S((E349,E346,E343,E340))),G351)</f>
        <v>-0.28155003453226318</v>
      </c>
      <c r="H352" s="7">
        <f>IFERROR(STANDARDIZE(F352,AVERAGE(F349,F346,F343,F340),_xlfn.STDEV.S((F349,F346,F343,F340))),H351)</f>
        <v>1.0997807919633762</v>
      </c>
    </row>
    <row r="353" spans="1:8" x14ac:dyDescent="0.25">
      <c r="A353" s="10">
        <f>Source!A353</f>
        <v>35124</v>
      </c>
      <c r="B353" s="10" t="str">
        <f t="shared" si="15"/>
        <v>2-1996</v>
      </c>
      <c r="C353" s="11" t="str">
        <f>Source!B353</f>
        <v>nan</v>
      </c>
      <c r="D353" s="11" t="str">
        <f>Source!C353</f>
        <v>nan</v>
      </c>
      <c r="E353" s="15">
        <f t="shared" si="16"/>
        <v>0</v>
      </c>
      <c r="F353" s="12">
        <f t="shared" si="17"/>
        <v>0</v>
      </c>
      <c r="G353" s="7">
        <f>IFERROR(STANDARDIZE(E353,AVERAGE(E350,E347,E344,E341),_xlfn.STDEV.S((E350,E347,E344,E341))),G352)</f>
        <v>-0.28155003453226318</v>
      </c>
      <c r="H353" s="7">
        <f>IFERROR(STANDARDIZE(F353,AVERAGE(F350,F347,F344,F341),_xlfn.STDEV.S((F350,F347,F344,F341))),H352)</f>
        <v>1.0997807919633762</v>
      </c>
    </row>
    <row r="354" spans="1:8" x14ac:dyDescent="0.25">
      <c r="A354" s="10">
        <f>Source!A354</f>
        <v>35155</v>
      </c>
      <c r="B354" s="10" t="str">
        <f t="shared" si="15"/>
        <v>3-1996</v>
      </c>
      <c r="C354" s="11">
        <f>Source!B354</f>
        <v>257815000000</v>
      </c>
      <c r="D354" s="11">
        <f>Source!C354</f>
        <v>37296000000</v>
      </c>
      <c r="E354" s="15">
        <f t="shared" si="16"/>
        <v>0.16912828373065358</v>
      </c>
      <c r="F354" s="12">
        <f t="shared" si="17"/>
        <v>6.394880653786239E-3</v>
      </c>
      <c r="G354" s="7">
        <f>IFERROR(STANDARDIZE(E354,AVERAGE(E351,E348,E345,E342),_xlfn.STDEV.S((E351,E348,E345,E342))),G353)</f>
        <v>13.769950067294893</v>
      </c>
      <c r="H354" s="7">
        <f>IFERROR(STANDARDIZE(F354,AVERAGE(F351,F348,F345,F342),_xlfn.STDEV.S((F351,F348,F345,F342))),H353)</f>
        <v>10.033622666093867</v>
      </c>
    </row>
    <row r="355" spans="1:8" x14ac:dyDescent="0.25">
      <c r="A355" s="10">
        <f>Source!A355</f>
        <v>35185</v>
      </c>
      <c r="B355" s="10" t="str">
        <f t="shared" si="15"/>
        <v>4-1996</v>
      </c>
      <c r="C355" s="11" t="str">
        <f>Source!B355</f>
        <v>nan</v>
      </c>
      <c r="D355" s="11" t="str">
        <f>Source!C355</f>
        <v>nan</v>
      </c>
      <c r="E355" s="15">
        <f t="shared" si="16"/>
        <v>0</v>
      </c>
      <c r="F355" s="12">
        <f t="shared" si="17"/>
        <v>0</v>
      </c>
      <c r="G355" s="7">
        <f>IFERROR(STANDARDIZE(E355,AVERAGE(E352,E349,E346,E343),_xlfn.STDEV.S((E352,E349,E346,E343))),G354)</f>
        <v>13.769950067294893</v>
      </c>
      <c r="H355" s="7">
        <f>IFERROR(STANDARDIZE(F355,AVERAGE(F352,F349,F346,F343),_xlfn.STDEV.S((F352,F349,F346,F343))),H354)</f>
        <v>10.033622666093867</v>
      </c>
    </row>
    <row r="356" spans="1:8" x14ac:dyDescent="0.25">
      <c r="A356" s="10">
        <f>Source!A356</f>
        <v>35216</v>
      </c>
      <c r="B356" s="10" t="str">
        <f t="shared" si="15"/>
        <v>5-1996</v>
      </c>
      <c r="C356" s="11" t="str">
        <f>Source!B356</f>
        <v>nan</v>
      </c>
      <c r="D356" s="11" t="str">
        <f>Source!C356</f>
        <v>nan</v>
      </c>
      <c r="E356" s="15">
        <f t="shared" si="16"/>
        <v>0</v>
      </c>
      <c r="F356" s="12">
        <f t="shared" si="17"/>
        <v>0</v>
      </c>
      <c r="G356" s="7">
        <f>IFERROR(STANDARDIZE(E356,AVERAGE(E353,E350,E347,E344),_xlfn.STDEV.S((E353,E350,E347,E344))),G355)</f>
        <v>13.769950067294893</v>
      </c>
      <c r="H356" s="7">
        <f>IFERROR(STANDARDIZE(F356,AVERAGE(F353,F350,F347,F344),_xlfn.STDEV.S((F353,F350,F347,F344))),H355)</f>
        <v>10.033622666093867</v>
      </c>
    </row>
    <row r="357" spans="1:8" x14ac:dyDescent="0.25">
      <c r="A357" s="10">
        <f>Source!A357</f>
        <v>35246</v>
      </c>
      <c r="B357" s="10" t="str">
        <f t="shared" si="15"/>
        <v>6-1996</v>
      </c>
      <c r="C357" s="11">
        <f>Source!B357</f>
        <v>259694000000</v>
      </c>
      <c r="D357" s="11">
        <f>Source!C357</f>
        <v>37599000000</v>
      </c>
      <c r="E357" s="15">
        <f t="shared" si="16"/>
        <v>0.1692924199103987</v>
      </c>
      <c r="F357" s="12">
        <f t="shared" si="17"/>
        <v>1.6413617974511685E-4</v>
      </c>
      <c r="G357" s="7">
        <f>IFERROR(STANDARDIZE(E357,AVERAGE(E354,E351,E348,E345),_xlfn.STDEV.S((E354,E351,E348,E345))),G356)</f>
        <v>1.5446796086956516</v>
      </c>
      <c r="H357" s="7">
        <f>IFERROR(STANDARDIZE(F357,AVERAGE(F354,F351,F348,F345),_xlfn.STDEV.S((F354,F351,F348,F345))),H356)</f>
        <v>-0.38088190905003755</v>
      </c>
    </row>
    <row r="358" spans="1:8" x14ac:dyDescent="0.25">
      <c r="A358" s="10">
        <f>Source!A358</f>
        <v>35277</v>
      </c>
      <c r="B358" s="10" t="str">
        <f t="shared" si="15"/>
        <v>7-1996</v>
      </c>
      <c r="C358" s="11" t="str">
        <f>Source!B358</f>
        <v>nan</v>
      </c>
      <c r="D358" s="11" t="str">
        <f>Source!C358</f>
        <v>nan</v>
      </c>
      <c r="E358" s="15">
        <f t="shared" si="16"/>
        <v>0</v>
      </c>
      <c r="F358" s="12">
        <f t="shared" si="17"/>
        <v>0</v>
      </c>
      <c r="G358" s="7">
        <f>IFERROR(STANDARDIZE(E358,AVERAGE(E355,E352,E349,E346),_xlfn.STDEV.S((E355,E352,E349,E346))),G357)</f>
        <v>1.5446796086956516</v>
      </c>
      <c r="H358" s="7">
        <f>IFERROR(STANDARDIZE(F358,AVERAGE(F355,F352,F349,F346),_xlfn.STDEV.S((F355,F352,F349,F346))),H357)</f>
        <v>-0.38088190905003755</v>
      </c>
    </row>
    <row r="359" spans="1:8" x14ac:dyDescent="0.25">
      <c r="A359" s="10">
        <f>Source!A359</f>
        <v>35308</v>
      </c>
      <c r="B359" s="10" t="str">
        <f t="shared" si="15"/>
        <v>8-1996</v>
      </c>
      <c r="C359" s="11" t="str">
        <f>Source!B359</f>
        <v>nan</v>
      </c>
      <c r="D359" s="11" t="str">
        <f>Source!C359</f>
        <v>nan</v>
      </c>
      <c r="E359" s="15">
        <f t="shared" si="16"/>
        <v>0</v>
      </c>
      <c r="F359" s="12">
        <f t="shared" si="17"/>
        <v>0</v>
      </c>
      <c r="G359" s="7">
        <f>IFERROR(STANDARDIZE(E359,AVERAGE(E356,E353,E350,E347),_xlfn.STDEV.S((E356,E353,E350,E347))),G358)</f>
        <v>1.5446796086956516</v>
      </c>
      <c r="H359" s="7">
        <f>IFERROR(STANDARDIZE(F359,AVERAGE(F356,F353,F350,F347),_xlfn.STDEV.S((F356,F353,F350,F347))),H358)</f>
        <v>-0.38088190905003755</v>
      </c>
    </row>
    <row r="360" spans="1:8" x14ac:dyDescent="0.25">
      <c r="A360" s="10">
        <f>Source!A360</f>
        <v>35338</v>
      </c>
      <c r="B360" s="10" t="str">
        <f t="shared" si="15"/>
        <v>9-1996</v>
      </c>
      <c r="C360" s="11">
        <f>Source!B360</f>
        <v>262092000000</v>
      </c>
      <c r="D360" s="11">
        <f>Source!C360</f>
        <v>37578000000</v>
      </c>
      <c r="E360" s="15">
        <f t="shared" si="16"/>
        <v>0.16737486303749433</v>
      </c>
      <c r="F360" s="12">
        <f t="shared" si="17"/>
        <v>-1.9175568729043746E-3</v>
      </c>
      <c r="G360" s="7">
        <f>IFERROR(STANDARDIZE(E360,AVERAGE(E357,E354,E351,E348),_xlfn.STDEV.S((E357,E354,E351,E348))),G359)</f>
        <v>0.39054076066932003</v>
      </c>
      <c r="H360" s="7">
        <f>IFERROR(STANDARDIZE(F360,AVERAGE(F357,F354,F351,F348),_xlfn.STDEV.S((F357,F354,F351,F348))),H359)</f>
        <v>-1.0729606206040228</v>
      </c>
    </row>
    <row r="361" spans="1:8" x14ac:dyDescent="0.25">
      <c r="A361" s="10">
        <f>Source!A361</f>
        <v>35369</v>
      </c>
      <c r="B361" s="10" t="str">
        <f t="shared" si="15"/>
        <v>10-1996</v>
      </c>
      <c r="C361" s="11" t="str">
        <f>Source!B361</f>
        <v>nan</v>
      </c>
      <c r="D361" s="11" t="str">
        <f>Source!C361</f>
        <v>nan</v>
      </c>
      <c r="E361" s="15">
        <f t="shared" si="16"/>
        <v>0</v>
      </c>
      <c r="F361" s="12">
        <f t="shared" si="17"/>
        <v>0</v>
      </c>
      <c r="G361" s="7">
        <f>IFERROR(STANDARDIZE(E361,AVERAGE(E358,E355,E352,E349),_xlfn.STDEV.S((E358,E355,E352,E349))),G360)</f>
        <v>0.39054076066932003</v>
      </c>
      <c r="H361" s="7">
        <f>IFERROR(STANDARDIZE(F361,AVERAGE(F358,F355,F352,F349),_xlfn.STDEV.S((F358,F355,F352,F349))),H360)</f>
        <v>-1.0729606206040228</v>
      </c>
    </row>
    <row r="362" spans="1:8" x14ac:dyDescent="0.25">
      <c r="A362" s="10">
        <f>Source!A362</f>
        <v>35399</v>
      </c>
      <c r="B362" s="10" t="str">
        <f t="shared" si="15"/>
        <v>11-1996</v>
      </c>
      <c r="C362" s="11" t="str">
        <f>Source!B362</f>
        <v>nan</v>
      </c>
      <c r="D362" s="11" t="str">
        <f>Source!C362</f>
        <v>nan</v>
      </c>
      <c r="E362" s="15">
        <f t="shared" si="16"/>
        <v>0</v>
      </c>
      <c r="F362" s="12">
        <f t="shared" si="17"/>
        <v>0</v>
      </c>
      <c r="G362" s="7">
        <f>IFERROR(STANDARDIZE(E362,AVERAGE(E359,E356,E353,E350),_xlfn.STDEV.S((E359,E356,E353,E350))),G361)</f>
        <v>0.39054076066932003</v>
      </c>
      <c r="H362" s="7">
        <f>IFERROR(STANDARDIZE(F362,AVERAGE(F359,F356,F353,F350),_xlfn.STDEV.S((F359,F356,F353,F350))),H361)</f>
        <v>-1.0729606206040228</v>
      </c>
    </row>
    <row r="363" spans="1:8" x14ac:dyDescent="0.25">
      <c r="A363" s="10">
        <f>Source!A363</f>
        <v>35430</v>
      </c>
      <c r="B363" s="10" t="str">
        <f t="shared" si="15"/>
        <v>12-1996</v>
      </c>
      <c r="C363" s="11">
        <f>Source!B363</f>
        <v>265051000000</v>
      </c>
      <c r="D363" s="11">
        <f>Source!C363</f>
        <v>38217000000</v>
      </c>
      <c r="E363" s="15">
        <f t="shared" si="16"/>
        <v>0.16848003385735824</v>
      </c>
      <c r="F363" s="12">
        <f t="shared" si="17"/>
        <v>1.1051708198639154E-3</v>
      </c>
      <c r="G363" s="7">
        <f>IFERROR(STANDARDIZE(E363,AVERAGE(E360,E357,E354,E351),_xlfn.STDEV.S((E360,E357,E354,E351))),G362)</f>
        <v>0.44070265978947937</v>
      </c>
      <c r="H363" s="7">
        <f>IFERROR(STANDARDIZE(F363,AVERAGE(F360,F357,F354,F351),_xlfn.STDEV.S((F360,F357,F354,F351))),H362)</f>
        <v>-4.5605778526745383E-2</v>
      </c>
    </row>
    <row r="364" spans="1:8" x14ac:dyDescent="0.25">
      <c r="A364" s="10">
        <f>Source!A364</f>
        <v>35461</v>
      </c>
      <c r="B364" s="10" t="str">
        <f t="shared" si="15"/>
        <v>1-1997</v>
      </c>
      <c r="C364" s="11" t="str">
        <f>Source!B364</f>
        <v>nan</v>
      </c>
      <c r="D364" s="11" t="str">
        <f>Source!C364</f>
        <v>nan</v>
      </c>
      <c r="E364" s="15">
        <f t="shared" si="16"/>
        <v>0</v>
      </c>
      <c r="F364" s="12">
        <f t="shared" si="17"/>
        <v>0</v>
      </c>
      <c r="G364" s="7">
        <f>IFERROR(STANDARDIZE(E364,AVERAGE(E361,E358,E355,E352),_xlfn.STDEV.S((E361,E358,E355,E352))),G363)</f>
        <v>0.44070265978947937</v>
      </c>
      <c r="H364" s="7">
        <f>IFERROR(STANDARDIZE(F364,AVERAGE(F361,F358,F355,F352),_xlfn.STDEV.S((F361,F358,F355,F352))),H363)</f>
        <v>-4.5605778526745383E-2</v>
      </c>
    </row>
    <row r="365" spans="1:8" x14ac:dyDescent="0.25">
      <c r="A365" s="10">
        <f>Source!A365</f>
        <v>35489</v>
      </c>
      <c r="B365" s="10" t="str">
        <f t="shared" si="15"/>
        <v>2-1997</v>
      </c>
      <c r="C365" s="11" t="str">
        <f>Source!B365</f>
        <v>nan</v>
      </c>
      <c r="D365" s="11" t="str">
        <f>Source!C365</f>
        <v>nan</v>
      </c>
      <c r="E365" s="15">
        <f t="shared" si="16"/>
        <v>0</v>
      </c>
      <c r="F365" s="12">
        <f t="shared" si="17"/>
        <v>0</v>
      </c>
      <c r="G365" s="7">
        <f>IFERROR(STANDARDIZE(E365,AVERAGE(E362,E359,E356,E353),_xlfn.STDEV.S((E362,E359,E356,E353))),G364)</f>
        <v>0.44070265978947937</v>
      </c>
      <c r="H365" s="7">
        <f>IFERROR(STANDARDIZE(F365,AVERAGE(F362,F359,F356,F353),_xlfn.STDEV.S((F362,F359,F356,F353))),H364)</f>
        <v>-4.5605778526745383E-2</v>
      </c>
    </row>
    <row r="366" spans="1:8" x14ac:dyDescent="0.25">
      <c r="A366" s="10">
        <f>Source!A366</f>
        <v>35520</v>
      </c>
      <c r="B366" s="10" t="str">
        <f t="shared" si="15"/>
        <v>3-1997</v>
      </c>
      <c r="C366" s="11">
        <f>Source!B366</f>
        <v>267708000000</v>
      </c>
      <c r="D366" s="11">
        <f>Source!C366</f>
        <v>39438000000</v>
      </c>
      <c r="E366" s="15">
        <f t="shared" si="16"/>
        <v>0.17276908923643056</v>
      </c>
      <c r="F366" s="12">
        <f t="shared" si="17"/>
        <v>4.2890553790723152E-3</v>
      </c>
      <c r="G366" s="7">
        <f>IFERROR(STANDARDIZE(E366,AVERAGE(E363,E360,E357,E354),_xlfn.STDEV.S((E363,E360,E357,E354))),G365)</f>
        <v>4.828534399944032</v>
      </c>
      <c r="H366" s="7">
        <f>IFERROR(STANDARDIZE(F366,AVERAGE(F363,F360,F357,F354),_xlfn.STDEV.S((F363,F360,F357,F354))),H365)</f>
        <v>0.80609313229777113</v>
      </c>
    </row>
    <row r="367" spans="1:8" x14ac:dyDescent="0.25">
      <c r="A367" s="10">
        <f>Source!A367</f>
        <v>35550</v>
      </c>
      <c r="B367" s="10" t="str">
        <f t="shared" si="15"/>
        <v>4-1997</v>
      </c>
      <c r="C367" s="11" t="str">
        <f>Source!B367</f>
        <v>nan</v>
      </c>
      <c r="D367" s="11" t="str">
        <f>Source!C367</f>
        <v>nan</v>
      </c>
      <c r="E367" s="15">
        <f t="shared" si="16"/>
        <v>0</v>
      </c>
      <c r="F367" s="12">
        <f t="shared" si="17"/>
        <v>0</v>
      </c>
      <c r="G367" s="7">
        <f>IFERROR(STANDARDIZE(E367,AVERAGE(E364,E361,E358,E355),_xlfn.STDEV.S((E364,E361,E358,E355))),G366)</f>
        <v>4.828534399944032</v>
      </c>
      <c r="H367" s="7">
        <f>IFERROR(STANDARDIZE(F367,AVERAGE(F364,F361,F358,F355),_xlfn.STDEV.S((F364,F361,F358,F355))),H366)</f>
        <v>0.80609313229777113</v>
      </c>
    </row>
    <row r="368" spans="1:8" x14ac:dyDescent="0.25">
      <c r="A368" s="10">
        <f>Source!A368</f>
        <v>35581</v>
      </c>
      <c r="B368" s="10" t="str">
        <f t="shared" si="15"/>
        <v>5-1997</v>
      </c>
      <c r="C368" s="11" t="str">
        <f>Source!B368</f>
        <v>nan</v>
      </c>
      <c r="D368" s="11" t="str">
        <f>Source!C368</f>
        <v>nan</v>
      </c>
      <c r="E368" s="15">
        <f t="shared" si="16"/>
        <v>0</v>
      </c>
      <c r="F368" s="12">
        <f t="shared" si="17"/>
        <v>0</v>
      </c>
      <c r="G368" s="7">
        <f>IFERROR(STANDARDIZE(E368,AVERAGE(E365,E362,E359,E356),_xlfn.STDEV.S((E365,E362,E359,E356))),G367)</f>
        <v>4.828534399944032</v>
      </c>
      <c r="H368" s="7">
        <f>IFERROR(STANDARDIZE(F368,AVERAGE(F365,F362,F359,F356),_xlfn.STDEV.S((F365,F362,F359,F356))),H367)</f>
        <v>0.80609313229777113</v>
      </c>
    </row>
    <row r="369" spans="1:8" x14ac:dyDescent="0.25">
      <c r="A369" s="10">
        <f>Source!A369</f>
        <v>35611</v>
      </c>
      <c r="B369" s="10" t="str">
        <f t="shared" si="15"/>
        <v>6-1997</v>
      </c>
      <c r="C369" s="11">
        <f>Source!B369</f>
        <v>270307000000</v>
      </c>
      <c r="D369" s="11">
        <f>Source!C369</f>
        <v>39760000000</v>
      </c>
      <c r="E369" s="15">
        <f t="shared" si="16"/>
        <v>0.17245941174684554</v>
      </c>
      <c r="F369" s="12">
        <f t="shared" si="17"/>
        <v>-3.0967748958501962E-4</v>
      </c>
      <c r="G369" s="7">
        <f>IFERROR(STANDARDIZE(E369,AVERAGE(E366,E363,E360,E357),_xlfn.STDEV.S((E366,E363,E360,E357))),G368)</f>
        <v>1.2791767408945407</v>
      </c>
      <c r="H369" s="7">
        <f>IFERROR(STANDARDIZE(F369,AVERAGE(F366,F363,F360,F357),_xlfn.STDEV.S((F366,F363,F360,F357))),H368)</f>
        <v>-0.47236852257059014</v>
      </c>
    </row>
    <row r="370" spans="1:8" x14ac:dyDescent="0.25">
      <c r="A370" s="10">
        <f>Source!A370</f>
        <v>35642</v>
      </c>
      <c r="B370" s="10" t="str">
        <f t="shared" si="15"/>
        <v>7-1997</v>
      </c>
      <c r="C370" s="11" t="str">
        <f>Source!B370</f>
        <v>nan</v>
      </c>
      <c r="D370" s="11" t="str">
        <f>Source!C370</f>
        <v>nan</v>
      </c>
      <c r="E370" s="15">
        <f t="shared" si="16"/>
        <v>0</v>
      </c>
      <c r="F370" s="12">
        <f t="shared" si="17"/>
        <v>0</v>
      </c>
      <c r="G370" s="7">
        <f>IFERROR(STANDARDIZE(E370,AVERAGE(E367,E364,E361,E358),_xlfn.STDEV.S((E367,E364,E361,E358))),G369)</f>
        <v>1.2791767408945407</v>
      </c>
      <c r="H370" s="7">
        <f>IFERROR(STANDARDIZE(F370,AVERAGE(F367,F364,F361,F358),_xlfn.STDEV.S((F367,F364,F361,F358))),H369)</f>
        <v>-0.47236852257059014</v>
      </c>
    </row>
    <row r="371" spans="1:8" x14ac:dyDescent="0.25">
      <c r="A371" s="10">
        <f>Source!A371</f>
        <v>35673</v>
      </c>
      <c r="B371" s="10" t="str">
        <f t="shared" si="15"/>
        <v>8-1997</v>
      </c>
      <c r="C371" s="11" t="str">
        <f>Source!B371</f>
        <v>nan</v>
      </c>
      <c r="D371" s="11" t="str">
        <f>Source!C371</f>
        <v>nan</v>
      </c>
      <c r="E371" s="15">
        <f t="shared" si="16"/>
        <v>0</v>
      </c>
      <c r="F371" s="12">
        <f t="shared" si="17"/>
        <v>0</v>
      </c>
      <c r="G371" s="7">
        <f>IFERROR(STANDARDIZE(E371,AVERAGE(E368,E365,E362,E359),_xlfn.STDEV.S((E368,E365,E362,E359))),G370)</f>
        <v>1.2791767408945407</v>
      </c>
      <c r="H371" s="7">
        <f>IFERROR(STANDARDIZE(F371,AVERAGE(F368,F365,F362,F359),_xlfn.STDEV.S((F368,F365,F362,F359))),H370)</f>
        <v>-0.47236852257059014</v>
      </c>
    </row>
    <row r="372" spans="1:8" x14ac:dyDescent="0.25">
      <c r="A372" s="10">
        <f>Source!A372</f>
        <v>35703</v>
      </c>
      <c r="B372" s="10" t="str">
        <f t="shared" si="15"/>
        <v>9-1997</v>
      </c>
      <c r="C372" s="11">
        <f>Source!B372</f>
        <v>273282000000</v>
      </c>
      <c r="D372" s="11">
        <f>Source!C372</f>
        <v>41610000000</v>
      </c>
      <c r="E372" s="15">
        <f t="shared" si="16"/>
        <v>0.17960737594530199</v>
      </c>
      <c r="F372" s="12">
        <f t="shared" si="17"/>
        <v>7.1479641984564524E-3</v>
      </c>
      <c r="G372" s="7">
        <f>IFERROR(STANDARDIZE(E372,AVERAGE(E369,E366,E363,E360),_xlfn.STDEV.S((E369,E366,E363,E360))),G371)</f>
        <v>3.3998043435555889</v>
      </c>
      <c r="H372" s="7">
        <f>IFERROR(STANDARDIZE(F372,AVERAGE(F369,F366,F363,F360),_xlfn.STDEV.S((F369,F366,F363,F360))),H371)</f>
        <v>2.4091523412808269</v>
      </c>
    </row>
    <row r="373" spans="1:8" x14ac:dyDescent="0.25">
      <c r="A373" s="10">
        <f>Source!A373</f>
        <v>35734</v>
      </c>
      <c r="B373" s="10" t="str">
        <f t="shared" si="15"/>
        <v>10-1997</v>
      </c>
      <c r="C373" s="11" t="str">
        <f>Source!B373</f>
        <v>nan</v>
      </c>
      <c r="D373" s="11" t="str">
        <f>Source!C373</f>
        <v>nan</v>
      </c>
      <c r="E373" s="15">
        <f t="shared" si="16"/>
        <v>0</v>
      </c>
      <c r="F373" s="12">
        <f t="shared" si="17"/>
        <v>0</v>
      </c>
      <c r="G373" s="7">
        <f>IFERROR(STANDARDIZE(E373,AVERAGE(E370,E367,E364,E361),_xlfn.STDEV.S((E370,E367,E364,E361))),G372)</f>
        <v>3.3998043435555889</v>
      </c>
      <c r="H373" s="7">
        <f>IFERROR(STANDARDIZE(F373,AVERAGE(F370,F367,F364,F361),_xlfn.STDEV.S((F370,F367,F364,F361))),H372)</f>
        <v>2.4091523412808269</v>
      </c>
    </row>
    <row r="374" spans="1:8" x14ac:dyDescent="0.25">
      <c r="A374" s="10">
        <f>Source!A374</f>
        <v>35764</v>
      </c>
      <c r="B374" s="10" t="str">
        <f t="shared" si="15"/>
        <v>11-1997</v>
      </c>
      <c r="C374" s="11" t="str">
        <f>Source!B374</f>
        <v>nan</v>
      </c>
      <c r="D374" s="11" t="str">
        <f>Source!C374</f>
        <v>nan</v>
      </c>
      <c r="E374" s="15">
        <f t="shared" si="16"/>
        <v>0</v>
      </c>
      <c r="F374" s="12">
        <f t="shared" si="17"/>
        <v>0</v>
      </c>
      <c r="G374" s="7">
        <f>IFERROR(STANDARDIZE(E374,AVERAGE(E371,E368,E365,E362),_xlfn.STDEV.S((E371,E368,E365,E362))),G373)</f>
        <v>3.3998043435555889</v>
      </c>
      <c r="H374" s="7">
        <f>IFERROR(STANDARDIZE(F374,AVERAGE(F371,F368,F365,F362),_xlfn.STDEV.S((F371,F368,F365,F362))),H373)</f>
        <v>2.4091523412808269</v>
      </c>
    </row>
    <row r="375" spans="1:8" x14ac:dyDescent="0.25">
      <c r="A375" s="10">
        <f>Source!A375</f>
        <v>35795</v>
      </c>
      <c r="B375" s="10" t="str">
        <f t="shared" si="15"/>
        <v>12-1997</v>
      </c>
      <c r="C375" s="11">
        <f>Source!B375</f>
        <v>275594000000</v>
      </c>
      <c r="D375" s="11">
        <f>Source!C375</f>
        <v>43264000000</v>
      </c>
      <c r="E375" s="15">
        <f t="shared" si="16"/>
        <v>0.18621787974002496</v>
      </c>
      <c r="F375" s="12">
        <f t="shared" si="17"/>
        <v>6.6105037947229717E-3</v>
      </c>
      <c r="G375" s="7">
        <f>IFERROR(STANDARDIZE(E375,AVERAGE(E372,E369,E366,E363),_xlfn.STDEV.S((E372,E369,E366,E363))),G374)</f>
        <v>2.7905256401909426</v>
      </c>
      <c r="H375" s="7">
        <f>IFERROR(STANDARDIZE(F375,AVERAGE(F372,F369,F366,F363),_xlfn.STDEV.S((F372,F369,F366,F363))),H374)</f>
        <v>1.06467887016098</v>
      </c>
    </row>
    <row r="376" spans="1:8" x14ac:dyDescent="0.25">
      <c r="A376" s="10">
        <f>Source!A376</f>
        <v>35826</v>
      </c>
      <c r="B376" s="10" t="str">
        <f t="shared" si="15"/>
        <v>1-1998</v>
      </c>
      <c r="C376" s="11" t="str">
        <f>Source!B376</f>
        <v>nan</v>
      </c>
      <c r="D376" s="11" t="str">
        <f>Source!C376</f>
        <v>nan</v>
      </c>
      <c r="E376" s="15">
        <f t="shared" si="16"/>
        <v>0</v>
      </c>
      <c r="F376" s="12">
        <f t="shared" si="17"/>
        <v>0</v>
      </c>
      <c r="G376" s="7">
        <f>IFERROR(STANDARDIZE(E376,AVERAGE(E373,E370,E367,E364),_xlfn.STDEV.S((E373,E370,E367,E364))),G375)</f>
        <v>2.7905256401909426</v>
      </c>
      <c r="H376" s="7">
        <f>IFERROR(STANDARDIZE(F376,AVERAGE(F373,F370,F367,F364),_xlfn.STDEV.S((F373,F370,F367,F364))),H375)</f>
        <v>1.06467887016098</v>
      </c>
    </row>
    <row r="377" spans="1:8" x14ac:dyDescent="0.25">
      <c r="A377" s="10">
        <f>Source!A377</f>
        <v>35854</v>
      </c>
      <c r="B377" s="10" t="str">
        <f t="shared" si="15"/>
        <v>2-1998</v>
      </c>
      <c r="C377" s="11" t="str">
        <f>Source!B377</f>
        <v>nan</v>
      </c>
      <c r="D377" s="11" t="str">
        <f>Source!C377</f>
        <v>nan</v>
      </c>
      <c r="E377" s="15">
        <f t="shared" si="16"/>
        <v>0</v>
      </c>
      <c r="F377" s="12">
        <f t="shared" si="17"/>
        <v>0</v>
      </c>
      <c r="G377" s="7">
        <f>IFERROR(STANDARDIZE(E377,AVERAGE(E374,E371,E368,E365),_xlfn.STDEV.S((E374,E371,E368,E365))),G376)</f>
        <v>2.7905256401909426</v>
      </c>
      <c r="H377" s="7">
        <f>IFERROR(STANDARDIZE(F377,AVERAGE(F374,F371,F368,F365),_xlfn.STDEV.S((F374,F371,F368,F365))),H376)</f>
        <v>1.06467887016098</v>
      </c>
    </row>
    <row r="378" spans="1:8" x14ac:dyDescent="0.25">
      <c r="A378" s="10">
        <f>Source!A378</f>
        <v>35885</v>
      </c>
      <c r="B378" s="10" t="str">
        <f t="shared" si="15"/>
        <v>3-1998</v>
      </c>
      <c r="C378" s="11">
        <f>Source!B378</f>
        <v>277576000000</v>
      </c>
      <c r="D378" s="11">
        <f>Source!C378</f>
        <v>45202000000</v>
      </c>
      <c r="E378" s="15">
        <f t="shared" si="16"/>
        <v>0.1945226230129016</v>
      </c>
      <c r="F378" s="12">
        <f t="shared" si="17"/>
        <v>8.3047432728766413E-3</v>
      </c>
      <c r="G378" s="7">
        <f>IFERROR(STANDARDIZE(E378,AVERAGE(E375,E372,E369,E366),_xlfn.STDEV.S((E375,E372,E369,E366))),G377)</f>
        <v>2.5661776484052297</v>
      </c>
      <c r="H378" s="7">
        <f>IFERROR(STANDARDIZE(F378,AVERAGE(F375,F372,F369,F366),_xlfn.STDEV.S((F375,F372,F369,F366))),H377)</f>
        <v>1.1392012582058602</v>
      </c>
    </row>
    <row r="379" spans="1:8" x14ac:dyDescent="0.25">
      <c r="A379" s="10">
        <f>Source!A379</f>
        <v>35915</v>
      </c>
      <c r="B379" s="10" t="str">
        <f t="shared" si="15"/>
        <v>4-1998</v>
      </c>
      <c r="C379" s="11" t="str">
        <f>Source!B379</f>
        <v>nan</v>
      </c>
      <c r="D379" s="11" t="str">
        <f>Source!C379</f>
        <v>nan</v>
      </c>
      <c r="E379" s="15">
        <f t="shared" si="16"/>
        <v>0</v>
      </c>
      <c r="F379" s="12">
        <f t="shared" si="17"/>
        <v>0</v>
      </c>
      <c r="G379" s="7">
        <f>IFERROR(STANDARDIZE(E379,AVERAGE(E376,E373,E370,E367),_xlfn.STDEV.S((E376,E373,E370,E367))),G378)</f>
        <v>2.5661776484052297</v>
      </c>
      <c r="H379" s="7">
        <f>IFERROR(STANDARDIZE(F379,AVERAGE(F376,F373,F370,F367),_xlfn.STDEV.S((F376,F373,F370,F367))),H378)</f>
        <v>1.1392012582058602</v>
      </c>
    </row>
    <row r="380" spans="1:8" x14ac:dyDescent="0.25">
      <c r="A380" s="10">
        <f>Source!A380</f>
        <v>35946</v>
      </c>
      <c r="B380" s="10" t="str">
        <f t="shared" si="15"/>
        <v>5-1998</v>
      </c>
      <c r="C380" s="11" t="str">
        <f>Source!B380</f>
        <v>nan</v>
      </c>
      <c r="D380" s="11" t="str">
        <f>Source!C380</f>
        <v>nan</v>
      </c>
      <c r="E380" s="15">
        <f t="shared" si="16"/>
        <v>0</v>
      </c>
      <c r="F380" s="12">
        <f t="shared" si="17"/>
        <v>0</v>
      </c>
      <c r="G380" s="7">
        <f>IFERROR(STANDARDIZE(E380,AVERAGE(E377,E374,E371,E368),_xlfn.STDEV.S((E377,E374,E371,E368))),G379)</f>
        <v>2.5661776484052297</v>
      </c>
      <c r="H380" s="7">
        <f>IFERROR(STANDARDIZE(F380,AVERAGE(F377,F374,F371,F368),_xlfn.STDEV.S((F377,F374,F371,F368))),H379)</f>
        <v>1.1392012582058602</v>
      </c>
    </row>
    <row r="381" spans="1:8" x14ac:dyDescent="0.25">
      <c r="A381" s="10">
        <f>Source!A381</f>
        <v>35976</v>
      </c>
      <c r="B381" s="10" t="str">
        <f t="shared" si="15"/>
        <v>6-1998</v>
      </c>
      <c r="C381" s="11">
        <f>Source!B381</f>
        <v>279256000000</v>
      </c>
      <c r="D381" s="11">
        <f>Source!C381</f>
        <v>46107000000</v>
      </c>
      <c r="E381" s="15">
        <f t="shared" si="16"/>
        <v>0.19775765712055382</v>
      </c>
      <c r="F381" s="12">
        <f t="shared" si="17"/>
        <v>3.2350341076522182E-3</v>
      </c>
      <c r="G381" s="7">
        <f>IFERROR(STANDARDIZE(E381,AVERAGE(E378,E375,E372,E369),_xlfn.STDEV.S((E378,E375,E372,E369))),G380)</f>
        <v>1.5470447123089233</v>
      </c>
      <c r="H381" s="7">
        <f>IFERROR(STANDARDIZE(F381,AVERAGE(F378,F375,F372,F369),_xlfn.STDEV.S((F378,F375,F372,F369))),H380)</f>
        <v>-0.56544017136944524</v>
      </c>
    </row>
    <row r="382" spans="1:8" x14ac:dyDescent="0.25">
      <c r="A382" s="10">
        <f>Source!A382</f>
        <v>36007</v>
      </c>
      <c r="B382" s="10" t="str">
        <f t="shared" si="15"/>
        <v>7-1998</v>
      </c>
      <c r="C382" s="11" t="str">
        <f>Source!B382</f>
        <v>nan</v>
      </c>
      <c r="D382" s="11" t="str">
        <f>Source!C382</f>
        <v>nan</v>
      </c>
      <c r="E382" s="15">
        <f t="shared" si="16"/>
        <v>0</v>
      </c>
      <c r="F382" s="12">
        <f t="shared" si="17"/>
        <v>0</v>
      </c>
      <c r="G382" s="7">
        <f>IFERROR(STANDARDIZE(E382,AVERAGE(E379,E376,E373,E370),_xlfn.STDEV.S((E379,E376,E373,E370))),G381)</f>
        <v>1.5470447123089233</v>
      </c>
      <c r="H382" s="7">
        <f>IFERROR(STANDARDIZE(F382,AVERAGE(F379,F376,F373,F370),_xlfn.STDEV.S((F379,F376,F373,F370))),H381)</f>
        <v>-0.56544017136944524</v>
      </c>
    </row>
    <row r="383" spans="1:8" x14ac:dyDescent="0.25">
      <c r="A383" s="10">
        <f>Source!A383</f>
        <v>36038</v>
      </c>
      <c r="B383" s="10" t="str">
        <f t="shared" si="15"/>
        <v>8-1998</v>
      </c>
      <c r="C383" s="11" t="str">
        <f>Source!B383</f>
        <v>nan</v>
      </c>
      <c r="D383" s="11" t="str">
        <f>Source!C383</f>
        <v>nan</v>
      </c>
      <c r="E383" s="15">
        <f t="shared" si="16"/>
        <v>0</v>
      </c>
      <c r="F383" s="12">
        <f t="shared" si="17"/>
        <v>0</v>
      </c>
      <c r="G383" s="7">
        <f>IFERROR(STANDARDIZE(E383,AVERAGE(E380,E377,E374,E371),_xlfn.STDEV.S((E380,E377,E374,E371))),G382)</f>
        <v>1.5470447123089233</v>
      </c>
      <c r="H383" s="7">
        <f>IFERROR(STANDARDIZE(F383,AVERAGE(F380,F377,F374,F371),_xlfn.STDEV.S((F380,F377,F374,F371))),H382)</f>
        <v>-0.56544017136944524</v>
      </c>
    </row>
    <row r="384" spans="1:8" x14ac:dyDescent="0.25">
      <c r="A384" s="10">
        <f>Source!A384</f>
        <v>36068</v>
      </c>
      <c r="B384" s="10" t="str">
        <f t="shared" si="15"/>
        <v>9-1998</v>
      </c>
      <c r="C384" s="11">
        <f>Source!B384</f>
        <v>281752000000</v>
      </c>
      <c r="D384" s="11">
        <f>Source!C384</f>
        <v>46173000000</v>
      </c>
      <c r="E384" s="15">
        <f t="shared" si="16"/>
        <v>0.19599794548750102</v>
      </c>
      <c r="F384" s="12">
        <f t="shared" si="17"/>
        <v>-1.7597116330528018E-3</v>
      </c>
      <c r="G384" s="7">
        <f>IFERROR(STANDARDIZE(E384,AVERAGE(E381,E378,E375,E372),_xlfn.STDEV.S((E381,E378,E375,E372))),G383)</f>
        <v>0.78857165648848793</v>
      </c>
      <c r="H384" s="7">
        <f>IFERROR(STANDARDIZE(F384,AVERAGE(F381,F378,F375,F372),_xlfn.STDEV.S((F381,F378,F375,F372))),H383)</f>
        <v>-3.7124393304085008</v>
      </c>
    </row>
    <row r="385" spans="1:8" x14ac:dyDescent="0.25">
      <c r="A385" s="10">
        <f>Source!A385</f>
        <v>36099</v>
      </c>
      <c r="B385" s="10" t="str">
        <f t="shared" si="15"/>
        <v>10-1998</v>
      </c>
      <c r="C385" s="11" t="str">
        <f>Source!B385</f>
        <v>nan</v>
      </c>
      <c r="D385" s="11" t="str">
        <f>Source!C385</f>
        <v>nan</v>
      </c>
      <c r="E385" s="15">
        <f t="shared" si="16"/>
        <v>0</v>
      </c>
      <c r="F385" s="12">
        <f t="shared" si="17"/>
        <v>0</v>
      </c>
      <c r="G385" s="7">
        <f>IFERROR(STANDARDIZE(E385,AVERAGE(E382,E379,E376,E373),_xlfn.STDEV.S((E382,E379,E376,E373))),G384)</f>
        <v>0.78857165648848793</v>
      </c>
      <c r="H385" s="7">
        <f>IFERROR(STANDARDIZE(F385,AVERAGE(F382,F379,F376,F373),_xlfn.STDEV.S((F382,F379,F376,F373))),H384)</f>
        <v>-3.7124393304085008</v>
      </c>
    </row>
    <row r="386" spans="1:8" x14ac:dyDescent="0.25">
      <c r="A386" s="10">
        <f>Source!A386</f>
        <v>36129</v>
      </c>
      <c r="B386" s="10" t="str">
        <f t="shared" si="15"/>
        <v>11-1998</v>
      </c>
      <c r="C386" s="11" t="str">
        <f>Source!B386</f>
        <v>nan</v>
      </c>
      <c r="D386" s="11" t="str">
        <f>Source!C386</f>
        <v>nan</v>
      </c>
      <c r="E386" s="15">
        <f t="shared" si="16"/>
        <v>0</v>
      </c>
      <c r="F386" s="12">
        <f t="shared" si="17"/>
        <v>0</v>
      </c>
      <c r="G386" s="7">
        <f>IFERROR(STANDARDIZE(E386,AVERAGE(E383,E380,E377,E374),_xlfn.STDEV.S((E383,E380,E377,E374))),G385)</f>
        <v>0.78857165648848793</v>
      </c>
      <c r="H386" s="7">
        <f>IFERROR(STANDARDIZE(F386,AVERAGE(F383,F380,F377,F374),_xlfn.STDEV.S((F383,F380,F377,F374))),H385)</f>
        <v>-3.7124393304085008</v>
      </c>
    </row>
    <row r="387" spans="1:8" x14ac:dyDescent="0.25">
      <c r="A387" s="10">
        <f>Source!A387</f>
        <v>36160</v>
      </c>
      <c r="B387" s="10" t="str">
        <f t="shared" ref="B387:B450" si="18">MONTH(A387)&amp;"-"&amp;YEAR(A387)</f>
        <v>12-1998</v>
      </c>
      <c r="C387" s="11">
        <f>Source!B387</f>
        <v>283265000000</v>
      </c>
      <c r="D387" s="11">
        <f>Source!C387</f>
        <v>45977000000</v>
      </c>
      <c r="E387" s="15">
        <f t="shared" ref="E387:E450" si="19">IFERROR(D387/(C387-D387),0)</f>
        <v>0.19376032500590001</v>
      </c>
      <c r="F387" s="12">
        <f t="shared" si="17"/>
        <v>-2.2376204816010048E-3</v>
      </c>
      <c r="G387" s="7">
        <f>IFERROR(STANDARDIZE(E387,AVERAGE(E384,E381,E378,E375),_xlfn.STDEV.S((E384,E381,E378,E375))),G386)</f>
        <v>2.6665342529648806E-2</v>
      </c>
      <c r="H387" s="7">
        <f>IFERROR(STANDARDIZE(F387,AVERAGE(F384,F381,F378,F375),_xlfn.STDEV.S((F384,F381,F378,F375))),H386)</f>
        <v>-1.4277538066762971</v>
      </c>
    </row>
    <row r="388" spans="1:8" x14ac:dyDescent="0.25">
      <c r="A388" s="10">
        <f>Source!A388</f>
        <v>36191</v>
      </c>
      <c r="B388" s="10" t="str">
        <f t="shared" si="18"/>
        <v>1-1999</v>
      </c>
      <c r="C388" s="11" t="str">
        <f>Source!B388</f>
        <v>nan</v>
      </c>
      <c r="D388" s="11" t="str">
        <f>Source!C388</f>
        <v>nan</v>
      </c>
      <c r="E388" s="15">
        <f t="shared" si="19"/>
        <v>0</v>
      </c>
      <c r="F388" s="12">
        <f t="shared" si="17"/>
        <v>0</v>
      </c>
      <c r="G388" s="7">
        <f>IFERROR(STANDARDIZE(E388,AVERAGE(E385,E382,E379,E376),_xlfn.STDEV.S((E385,E382,E379,E376))),G387)</f>
        <v>2.6665342529648806E-2</v>
      </c>
      <c r="H388" s="7">
        <f>IFERROR(STANDARDIZE(F388,AVERAGE(F385,F382,F379,F376),_xlfn.STDEV.S((F385,F382,F379,F376))),H387)</f>
        <v>-1.4277538066762971</v>
      </c>
    </row>
    <row r="389" spans="1:8" x14ac:dyDescent="0.25">
      <c r="A389" s="10">
        <f>Source!A389</f>
        <v>36219</v>
      </c>
      <c r="B389" s="10" t="str">
        <f t="shared" si="18"/>
        <v>2-1999</v>
      </c>
      <c r="C389" s="11" t="str">
        <f>Source!B389</f>
        <v>nan</v>
      </c>
      <c r="D389" s="11" t="str">
        <f>Source!C389</f>
        <v>nan</v>
      </c>
      <c r="E389" s="15">
        <f t="shared" si="19"/>
        <v>0</v>
      </c>
      <c r="F389" s="12">
        <f t="shared" si="17"/>
        <v>0</v>
      </c>
      <c r="G389" s="7">
        <f>IFERROR(STANDARDIZE(E389,AVERAGE(E386,E383,E380,E377),_xlfn.STDEV.S((E386,E383,E380,E377))),G388)</f>
        <v>2.6665342529648806E-2</v>
      </c>
      <c r="H389" s="7">
        <f>IFERROR(STANDARDIZE(F389,AVERAGE(F386,F383,F380,F377),_xlfn.STDEV.S((F386,F383,F380,F377))),H388)</f>
        <v>-1.4277538066762971</v>
      </c>
    </row>
    <row r="390" spans="1:8" x14ac:dyDescent="0.25">
      <c r="A390" s="10">
        <f>Source!A390</f>
        <v>36250</v>
      </c>
      <c r="B390" s="10" t="str">
        <f t="shared" si="18"/>
        <v>3-1999</v>
      </c>
      <c r="C390" s="11">
        <f>Source!B390</f>
        <v>284159000000</v>
      </c>
      <c r="D390" s="11">
        <f>Source!C390</f>
        <v>45636000000</v>
      </c>
      <c r="E390" s="15">
        <f t="shared" si="19"/>
        <v>0.19132746108341753</v>
      </c>
      <c r="F390" s="12">
        <f t="shared" si="17"/>
        <v>-2.4328639224824866E-3</v>
      </c>
      <c r="G390" s="7">
        <f>IFERROR(STANDARDIZE(E390,AVERAGE(E387,E384,E381,E378),_xlfn.STDEV.S((E387,E384,E381,E378))),G389)</f>
        <v>-2.3719614875997892</v>
      </c>
      <c r="H390" s="7">
        <f>IFERROR(STANDARDIZE(F390,AVERAGE(F387,F384,F381,F378),_xlfn.STDEV.S((F387,F384,F381,F378))),H389)</f>
        <v>-0.87356015126097031</v>
      </c>
    </row>
    <row r="391" spans="1:8" x14ac:dyDescent="0.25">
      <c r="A391" s="10">
        <f>Source!A391</f>
        <v>36280</v>
      </c>
      <c r="B391" s="10" t="str">
        <f t="shared" si="18"/>
        <v>4-1999</v>
      </c>
      <c r="C391" s="11" t="str">
        <f>Source!B391</f>
        <v>nan</v>
      </c>
      <c r="D391" s="11" t="str">
        <f>Source!C391</f>
        <v>nan</v>
      </c>
      <c r="E391" s="15">
        <f t="shared" si="19"/>
        <v>0</v>
      </c>
      <c r="F391" s="12">
        <f t="shared" ref="F391:F454" si="20">E391-E388</f>
        <v>0</v>
      </c>
      <c r="G391" s="7">
        <f>IFERROR(STANDARDIZE(E391,AVERAGE(E388,E385,E382,E379),_xlfn.STDEV.S((E388,E385,E382,E379))),G390)</f>
        <v>-2.3719614875997892</v>
      </c>
      <c r="H391" s="7">
        <f>IFERROR(STANDARDIZE(F391,AVERAGE(F388,F385,F382,F379),_xlfn.STDEV.S((F388,F385,F382,F379))),H390)</f>
        <v>-0.87356015126097031</v>
      </c>
    </row>
    <row r="392" spans="1:8" x14ac:dyDescent="0.25">
      <c r="A392" s="10">
        <f>Source!A392</f>
        <v>36311</v>
      </c>
      <c r="B392" s="10" t="str">
        <f t="shared" si="18"/>
        <v>5-1999</v>
      </c>
      <c r="C392" s="11" t="str">
        <f>Source!B392</f>
        <v>nan</v>
      </c>
      <c r="D392" s="11" t="str">
        <f>Source!C392</f>
        <v>nan</v>
      </c>
      <c r="E392" s="15">
        <f t="shared" si="19"/>
        <v>0</v>
      </c>
      <c r="F392" s="12">
        <f t="shared" si="20"/>
        <v>0</v>
      </c>
      <c r="G392" s="7">
        <f>IFERROR(STANDARDIZE(E392,AVERAGE(E389,E386,E383,E380),_xlfn.STDEV.S((E389,E386,E383,E380))),G391)</f>
        <v>-2.3719614875997892</v>
      </c>
      <c r="H392" s="7">
        <f>IFERROR(STANDARDIZE(F392,AVERAGE(F389,F386,F383,F380),_xlfn.STDEV.S((F389,F386,F383,F380))),H391)</f>
        <v>-0.87356015126097031</v>
      </c>
    </row>
    <row r="393" spans="1:8" x14ac:dyDescent="0.25">
      <c r="A393" s="10">
        <f>Source!A393</f>
        <v>36341</v>
      </c>
      <c r="B393" s="10" t="str">
        <f t="shared" si="18"/>
        <v>6-1999</v>
      </c>
      <c r="C393" s="11">
        <f>Source!B393</f>
        <v>289093000000</v>
      </c>
      <c r="D393" s="11">
        <f>Source!C393</f>
        <v>46914000000</v>
      </c>
      <c r="E393" s="15">
        <f t="shared" si="19"/>
        <v>0.19371621816920542</v>
      </c>
      <c r="F393" s="12">
        <f t="shared" si="20"/>
        <v>2.3887570857878959E-3</v>
      </c>
      <c r="G393" s="7">
        <f>IFERROR(STANDARDIZE(E393,AVERAGE(E390,E387,E384,E381),_xlfn.STDEV.S((E390,E387,E384,E381))),G392)</f>
        <v>-0.35697076603992056</v>
      </c>
      <c r="H393" s="7">
        <f>IFERROR(STANDARDIZE(F393,AVERAGE(F390,F387,F384,F381),_xlfn.STDEV.S((F390,F387,F384,F381))),H392)</f>
        <v>1.178808221269358</v>
      </c>
    </row>
    <row r="394" spans="1:8" x14ac:dyDescent="0.25">
      <c r="A394" s="10">
        <f>Source!A394</f>
        <v>36372</v>
      </c>
      <c r="B394" s="10" t="str">
        <f t="shared" si="18"/>
        <v>7-1999</v>
      </c>
      <c r="C394" s="11" t="str">
        <f>Source!B394</f>
        <v>nan</v>
      </c>
      <c r="D394" s="11" t="str">
        <f>Source!C394</f>
        <v>nan</v>
      </c>
      <c r="E394" s="15">
        <f t="shared" si="19"/>
        <v>0</v>
      </c>
      <c r="F394" s="12">
        <f t="shared" si="20"/>
        <v>0</v>
      </c>
      <c r="G394" s="7">
        <f>IFERROR(STANDARDIZE(E394,AVERAGE(E391,E388,E385,E382),_xlfn.STDEV.S((E391,E388,E385,E382))),G393)</f>
        <v>-0.35697076603992056</v>
      </c>
      <c r="H394" s="7">
        <f>IFERROR(STANDARDIZE(F394,AVERAGE(F391,F388,F385,F382),_xlfn.STDEV.S((F391,F388,F385,F382))),H393)</f>
        <v>1.178808221269358</v>
      </c>
    </row>
    <row r="395" spans="1:8" x14ac:dyDescent="0.25">
      <c r="A395" s="10">
        <f>Source!A395</f>
        <v>36403</v>
      </c>
      <c r="B395" s="10" t="str">
        <f t="shared" si="18"/>
        <v>8-1999</v>
      </c>
      <c r="C395" s="11" t="str">
        <f>Source!B395</f>
        <v>nan</v>
      </c>
      <c r="D395" s="11" t="str">
        <f>Source!C395</f>
        <v>nan</v>
      </c>
      <c r="E395" s="15">
        <f t="shared" si="19"/>
        <v>0</v>
      </c>
      <c r="F395" s="12">
        <f t="shared" si="20"/>
        <v>0</v>
      </c>
      <c r="G395" s="7">
        <f>IFERROR(STANDARDIZE(E395,AVERAGE(E392,E389,E386,E383),_xlfn.STDEV.S((E392,E389,E386,E383))),G394)</f>
        <v>-0.35697076603992056</v>
      </c>
      <c r="H395" s="7">
        <f>IFERROR(STANDARDIZE(F395,AVERAGE(F392,F389,F386,F383),_xlfn.STDEV.S((F392,F389,F386,F383))),H394)</f>
        <v>1.178808221269358</v>
      </c>
    </row>
    <row r="396" spans="1:8" x14ac:dyDescent="0.25">
      <c r="A396" s="10">
        <f>Source!A396</f>
        <v>36433</v>
      </c>
      <c r="B396" s="10" t="str">
        <f t="shared" si="18"/>
        <v>9-1999</v>
      </c>
      <c r="C396" s="11">
        <f>Source!B396</f>
        <v>292944000000</v>
      </c>
      <c r="D396" s="11">
        <f>Source!C396</f>
        <v>47167000000</v>
      </c>
      <c r="E396" s="15">
        <f t="shared" si="19"/>
        <v>0.19190973931653491</v>
      </c>
      <c r="F396" s="12">
        <f t="shared" si="20"/>
        <v>-1.8064788526705178E-3</v>
      </c>
      <c r="G396" s="7">
        <f>IFERROR(STANDARDIZE(E396,AVERAGE(E393,E390,E387,E384),_xlfn.STDEV.S((E393,E390,E387,E384))),G395)</f>
        <v>-0.93889101492830929</v>
      </c>
      <c r="H396" s="7">
        <f>IFERROR(STANDARDIZE(F396,AVERAGE(F393,F390,F387,F384),_xlfn.STDEV.S((F393,F390,F387,F384))),H395)</f>
        <v>-0.34861652776880114</v>
      </c>
    </row>
    <row r="397" spans="1:8" x14ac:dyDescent="0.25">
      <c r="A397" s="10">
        <f>Source!A397</f>
        <v>36464</v>
      </c>
      <c r="B397" s="10" t="str">
        <f t="shared" si="18"/>
        <v>10-1999</v>
      </c>
      <c r="C397" s="11" t="str">
        <f>Source!B397</f>
        <v>nan</v>
      </c>
      <c r="D397" s="11" t="str">
        <f>Source!C397</f>
        <v>nan</v>
      </c>
      <c r="E397" s="15">
        <f t="shared" si="19"/>
        <v>0</v>
      </c>
      <c r="F397" s="12">
        <f t="shared" si="20"/>
        <v>0</v>
      </c>
      <c r="G397" s="7">
        <f>IFERROR(STANDARDIZE(E397,AVERAGE(E394,E391,E388,E385),_xlfn.STDEV.S((E394,E391,E388,E385))),G396)</f>
        <v>-0.93889101492830929</v>
      </c>
      <c r="H397" s="7">
        <f>IFERROR(STANDARDIZE(F397,AVERAGE(F394,F391,F388,F385),_xlfn.STDEV.S((F394,F391,F388,F385))),H396)</f>
        <v>-0.34861652776880114</v>
      </c>
    </row>
    <row r="398" spans="1:8" x14ac:dyDescent="0.25">
      <c r="A398" s="10">
        <f>Source!A398</f>
        <v>36494</v>
      </c>
      <c r="B398" s="10" t="str">
        <f t="shared" si="18"/>
        <v>11-1999</v>
      </c>
      <c r="C398" s="11" t="str">
        <f>Source!B398</f>
        <v>nan</v>
      </c>
      <c r="D398" s="11" t="str">
        <f>Source!C398</f>
        <v>nan</v>
      </c>
      <c r="E398" s="15">
        <f t="shared" si="19"/>
        <v>0</v>
      </c>
      <c r="F398" s="12">
        <f t="shared" si="20"/>
        <v>0</v>
      </c>
      <c r="G398" s="7">
        <f>IFERROR(STANDARDIZE(E398,AVERAGE(E395,E392,E389,E386),_xlfn.STDEV.S((E395,E392,E389,E386))),G397)</f>
        <v>-0.93889101492830929</v>
      </c>
      <c r="H398" s="7">
        <f>IFERROR(STANDARDIZE(F398,AVERAGE(F395,F392,F389,F386),_xlfn.STDEV.S((F395,F392,F389,F386))),H397)</f>
        <v>-0.34861652776880114</v>
      </c>
    </row>
    <row r="399" spans="1:8" x14ac:dyDescent="0.25">
      <c r="A399" s="10">
        <f>Source!A399</f>
        <v>36525</v>
      </c>
      <c r="B399" s="10" t="str">
        <f t="shared" si="18"/>
        <v>12-1999</v>
      </c>
      <c r="C399" s="11">
        <f>Source!B399</f>
        <v>295797000000</v>
      </c>
      <c r="D399" s="11">
        <f>Source!C399</f>
        <v>47136000000</v>
      </c>
      <c r="E399" s="15">
        <f t="shared" si="19"/>
        <v>0.1895592795010074</v>
      </c>
      <c r="F399" s="12">
        <f t="shared" si="20"/>
        <v>-2.3504598155275058E-3</v>
      </c>
      <c r="G399" s="7">
        <f>IFERROR(STANDARDIZE(E399,AVERAGE(E396,E393,E390,E387),_xlfn.STDEV.S((E396,E393,E390,E387))),G398)</f>
        <v>-2.5017368514124225</v>
      </c>
      <c r="H399" s="7">
        <f>IFERROR(STANDARDIZE(F399,AVERAGE(F396,F393,F390,F387),_xlfn.STDEV.S((F396,F393,F390,F387))),H398)</f>
        <v>-0.58037431728535593</v>
      </c>
    </row>
    <row r="400" spans="1:8" x14ac:dyDescent="0.25">
      <c r="A400" s="10">
        <f>Source!A400</f>
        <v>36556</v>
      </c>
      <c r="B400" s="10" t="str">
        <f t="shared" si="18"/>
        <v>1-2000</v>
      </c>
      <c r="C400" s="11" t="str">
        <f>Source!B400</f>
        <v>nan</v>
      </c>
      <c r="D400" s="11" t="str">
        <f>Source!C400</f>
        <v>nan</v>
      </c>
      <c r="E400" s="15">
        <f t="shared" si="19"/>
        <v>0</v>
      </c>
      <c r="F400" s="12">
        <f t="shared" si="20"/>
        <v>0</v>
      </c>
      <c r="G400" s="7">
        <f>IFERROR(STANDARDIZE(E400,AVERAGE(E397,E394,E391,E388),_xlfn.STDEV.S((E397,E394,E391,E388))),G399)</f>
        <v>-2.5017368514124225</v>
      </c>
      <c r="H400" s="7">
        <f>IFERROR(STANDARDIZE(F400,AVERAGE(F397,F394,F391,F388),_xlfn.STDEV.S((F397,F394,F391,F388))),H399)</f>
        <v>-0.58037431728535593</v>
      </c>
    </row>
    <row r="401" spans="1:8" x14ac:dyDescent="0.25">
      <c r="A401" s="10">
        <f>Source!A401</f>
        <v>36585</v>
      </c>
      <c r="B401" s="10" t="str">
        <f t="shared" si="18"/>
        <v>2-2000</v>
      </c>
      <c r="C401" s="11" t="str">
        <f>Source!B401</f>
        <v>nan</v>
      </c>
      <c r="D401" s="11" t="str">
        <f>Source!C401</f>
        <v>nan</v>
      </c>
      <c r="E401" s="15">
        <f t="shared" si="19"/>
        <v>0</v>
      </c>
      <c r="F401" s="12">
        <f t="shared" si="20"/>
        <v>0</v>
      </c>
      <c r="G401" s="7">
        <f>IFERROR(STANDARDIZE(E401,AVERAGE(E398,E395,E392,E389),_xlfn.STDEV.S((E398,E395,E392,E389))),G400)</f>
        <v>-2.5017368514124225</v>
      </c>
      <c r="H401" s="7">
        <f>IFERROR(STANDARDIZE(F401,AVERAGE(F398,F395,F392,F389),_xlfn.STDEV.S((F398,F395,F392,F389))),H400)</f>
        <v>-0.58037431728535593</v>
      </c>
    </row>
    <row r="402" spans="1:8" x14ac:dyDescent="0.25">
      <c r="A402" s="10">
        <f>Source!A402</f>
        <v>36616</v>
      </c>
      <c r="B402" s="10" t="str">
        <f t="shared" si="18"/>
        <v>3-2000</v>
      </c>
      <c r="C402" s="11">
        <f>Source!B402</f>
        <v>299957000000</v>
      </c>
      <c r="D402" s="11">
        <f>Source!C402</f>
        <v>46699000000</v>
      </c>
      <c r="E402" s="15">
        <f t="shared" si="19"/>
        <v>0.18439299054718902</v>
      </c>
      <c r="F402" s="12">
        <f t="shared" si="20"/>
        <v>-5.1662889538183765E-3</v>
      </c>
      <c r="G402" s="7">
        <f>IFERROR(STANDARDIZE(E402,AVERAGE(E399,E396,E393,E390),_xlfn.STDEV.S((E399,E396,E393,E390))),G401)</f>
        <v>-4.2220486466292719</v>
      </c>
      <c r="H402" s="7">
        <f>IFERROR(STANDARDIZE(F402,AVERAGE(F399,F396,F393,F390),_xlfn.STDEV.S((F399,F396,F393,F390))),H401)</f>
        <v>-1.7822466289061951</v>
      </c>
    </row>
    <row r="403" spans="1:8" x14ac:dyDescent="0.25">
      <c r="A403" s="10">
        <f>Source!A403</f>
        <v>36646</v>
      </c>
      <c r="B403" s="10" t="str">
        <f t="shared" si="18"/>
        <v>4-2000</v>
      </c>
      <c r="C403" s="11" t="str">
        <f>Source!B403</f>
        <v>nan</v>
      </c>
      <c r="D403" s="11" t="str">
        <f>Source!C403</f>
        <v>nan</v>
      </c>
      <c r="E403" s="15">
        <f t="shared" si="19"/>
        <v>0</v>
      </c>
      <c r="F403" s="12">
        <f t="shared" si="20"/>
        <v>0</v>
      </c>
      <c r="G403" s="7">
        <f>IFERROR(STANDARDIZE(E403,AVERAGE(E400,E397,E394,E391),_xlfn.STDEV.S((E400,E397,E394,E391))),G402)</f>
        <v>-4.2220486466292719</v>
      </c>
      <c r="H403" s="7">
        <f>IFERROR(STANDARDIZE(F403,AVERAGE(F400,F397,F394,F391),_xlfn.STDEV.S((F400,F397,F394,F391))),H402)</f>
        <v>-1.7822466289061951</v>
      </c>
    </row>
    <row r="404" spans="1:8" x14ac:dyDescent="0.25">
      <c r="A404" s="10">
        <f>Source!A404</f>
        <v>36677</v>
      </c>
      <c r="B404" s="10" t="str">
        <f t="shared" si="18"/>
        <v>5-2000</v>
      </c>
      <c r="C404" s="11" t="str">
        <f>Source!B404</f>
        <v>nan</v>
      </c>
      <c r="D404" s="11" t="str">
        <f>Source!C404</f>
        <v>nan</v>
      </c>
      <c r="E404" s="15">
        <f t="shared" si="19"/>
        <v>0</v>
      </c>
      <c r="F404" s="12">
        <f t="shared" si="20"/>
        <v>0</v>
      </c>
      <c r="G404" s="7">
        <f>IFERROR(STANDARDIZE(E404,AVERAGE(E401,E398,E395,E392),_xlfn.STDEV.S((E401,E398,E395,E392))),G403)</f>
        <v>-4.2220486466292719</v>
      </c>
      <c r="H404" s="7">
        <f>IFERROR(STANDARDIZE(F404,AVERAGE(F401,F398,F395,F392),_xlfn.STDEV.S((F401,F398,F395,F392))),H403)</f>
        <v>-1.7822466289061951</v>
      </c>
    </row>
    <row r="405" spans="1:8" x14ac:dyDescent="0.25">
      <c r="A405" s="10">
        <f>Source!A405</f>
        <v>36707</v>
      </c>
      <c r="B405" s="10" t="str">
        <f t="shared" si="18"/>
        <v>6-2000</v>
      </c>
      <c r="C405" s="11">
        <f>Source!B405</f>
        <v>300848000000</v>
      </c>
      <c r="D405" s="11">
        <f>Source!C405</f>
        <v>47597000000</v>
      </c>
      <c r="E405" s="15">
        <f t="shared" si="19"/>
        <v>0.1879439765292141</v>
      </c>
      <c r="F405" s="12">
        <f t="shared" si="20"/>
        <v>3.5509859820250789E-3</v>
      </c>
      <c r="G405" s="7">
        <f>IFERROR(STANDARDIZE(E405,AVERAGE(E402,E399,E396,E393),_xlfn.STDEV.S((E402,E399,E396,E393))),G404)</f>
        <v>-0.48241856449539822</v>
      </c>
      <c r="H405" s="7">
        <f>IFERROR(STANDARDIZE(F405,AVERAGE(F402,F399,F396,F393),_xlfn.STDEV.S((F402,F399,F396,F393))),H404)</f>
        <v>1.694949959214352</v>
      </c>
    </row>
    <row r="406" spans="1:8" x14ac:dyDescent="0.25">
      <c r="A406" s="10">
        <f>Source!A406</f>
        <v>36738</v>
      </c>
      <c r="B406" s="10" t="str">
        <f t="shared" si="18"/>
        <v>7-2000</v>
      </c>
      <c r="C406" s="11" t="str">
        <f>Source!B406</f>
        <v>nan</v>
      </c>
      <c r="D406" s="11" t="str">
        <f>Source!C406</f>
        <v>nan</v>
      </c>
      <c r="E406" s="15">
        <f t="shared" si="19"/>
        <v>0</v>
      </c>
      <c r="F406" s="12">
        <f t="shared" si="20"/>
        <v>0</v>
      </c>
      <c r="G406" s="7">
        <f>IFERROR(STANDARDIZE(E406,AVERAGE(E403,E400,E397,E394),_xlfn.STDEV.S((E403,E400,E397,E394))),G405)</f>
        <v>-0.48241856449539822</v>
      </c>
      <c r="H406" s="7">
        <f>IFERROR(STANDARDIZE(F406,AVERAGE(F403,F400,F397,F394),_xlfn.STDEV.S((F403,F400,F397,F394))),H405)</f>
        <v>1.694949959214352</v>
      </c>
    </row>
    <row r="407" spans="1:8" x14ac:dyDescent="0.25">
      <c r="A407" s="10">
        <f>Source!A407</f>
        <v>36769</v>
      </c>
      <c r="B407" s="10" t="str">
        <f t="shared" si="18"/>
        <v>8-2000</v>
      </c>
      <c r="C407" s="11" t="str">
        <f>Source!B407</f>
        <v>nan</v>
      </c>
      <c r="D407" s="11" t="str">
        <f>Source!C407</f>
        <v>nan</v>
      </c>
      <c r="E407" s="15">
        <f t="shared" si="19"/>
        <v>0</v>
      </c>
      <c r="F407" s="12">
        <f t="shared" si="20"/>
        <v>0</v>
      </c>
      <c r="G407" s="7">
        <f>IFERROR(STANDARDIZE(E407,AVERAGE(E404,E401,E398,E395),_xlfn.STDEV.S((E404,E401,E398,E395))),G406)</f>
        <v>-0.48241856449539822</v>
      </c>
      <c r="H407" s="7">
        <f>IFERROR(STANDARDIZE(F407,AVERAGE(F404,F401,F398,F395),_xlfn.STDEV.S((F404,F401,F398,F395))),H406)</f>
        <v>1.694949959214352</v>
      </c>
    </row>
    <row r="408" spans="1:8" x14ac:dyDescent="0.25">
      <c r="A408" s="10">
        <f>Source!A408</f>
        <v>36799</v>
      </c>
      <c r="B408" s="10" t="str">
        <f t="shared" si="18"/>
        <v>9-2000</v>
      </c>
      <c r="C408" s="11">
        <f>Source!B408</f>
        <v>301544000000</v>
      </c>
      <c r="D408" s="11">
        <f>Source!C408</f>
        <v>49035000000</v>
      </c>
      <c r="E408" s="15">
        <f t="shared" si="19"/>
        <v>0.19419109813907623</v>
      </c>
      <c r="F408" s="12">
        <f t="shared" si="20"/>
        <v>6.2471216098621274E-3</v>
      </c>
      <c r="G408" s="7">
        <f>IFERROR(STANDARDIZE(E408,AVERAGE(E405,E402,E399,E396),_xlfn.STDEV.S((E405,E402,E399,E396))),G407)</f>
        <v>1.8175777051983468</v>
      </c>
      <c r="H408" s="7">
        <f>IFERROR(STANDARDIZE(F408,AVERAGE(F405,F402,F399,F396),_xlfn.STDEV.S((F405,F402,F399,F396))),H407)</f>
        <v>2.1124329059359463</v>
      </c>
    </row>
    <row r="409" spans="1:8" x14ac:dyDescent="0.25">
      <c r="A409" s="10">
        <f>Source!A409</f>
        <v>36830</v>
      </c>
      <c r="B409" s="10" t="str">
        <f t="shared" si="18"/>
        <v>10-2000</v>
      </c>
      <c r="C409" s="11" t="str">
        <f>Source!B409</f>
        <v>nan</v>
      </c>
      <c r="D409" s="11" t="str">
        <f>Source!C409</f>
        <v>nan</v>
      </c>
      <c r="E409" s="15">
        <f t="shared" si="19"/>
        <v>0</v>
      </c>
      <c r="F409" s="12">
        <f t="shared" si="20"/>
        <v>0</v>
      </c>
      <c r="G409" s="7">
        <f>IFERROR(STANDARDIZE(E409,AVERAGE(E406,E403,E400,E397),_xlfn.STDEV.S((E406,E403,E400,E397))),G408)</f>
        <v>1.8175777051983468</v>
      </c>
      <c r="H409" s="7">
        <f>IFERROR(STANDARDIZE(F409,AVERAGE(F406,F403,F400,F397),_xlfn.STDEV.S((F406,F403,F400,F397))),H408)</f>
        <v>2.1124329059359463</v>
      </c>
    </row>
    <row r="410" spans="1:8" x14ac:dyDescent="0.25">
      <c r="A410" s="10">
        <f>Source!A410</f>
        <v>36860</v>
      </c>
      <c r="B410" s="10" t="str">
        <f t="shared" si="18"/>
        <v>11-2000</v>
      </c>
      <c r="C410" s="11" t="str">
        <f>Source!B410</f>
        <v>nan</v>
      </c>
      <c r="D410" s="11" t="str">
        <f>Source!C410</f>
        <v>nan</v>
      </c>
      <c r="E410" s="15">
        <f t="shared" si="19"/>
        <v>0</v>
      </c>
      <c r="F410" s="12">
        <f t="shared" si="20"/>
        <v>0</v>
      </c>
      <c r="G410" s="7">
        <f>IFERROR(STANDARDIZE(E410,AVERAGE(E407,E404,E401,E398),_xlfn.STDEV.S((E407,E404,E401,E398))),G409)</f>
        <v>1.8175777051983468</v>
      </c>
      <c r="H410" s="7">
        <f>IFERROR(STANDARDIZE(F410,AVERAGE(F407,F404,F401,F398),_xlfn.STDEV.S((F407,F404,F401,F398))),H409)</f>
        <v>2.1124329059359463</v>
      </c>
    </row>
    <row r="411" spans="1:8" x14ac:dyDescent="0.25">
      <c r="A411" s="10">
        <f>Source!A411</f>
        <v>36891</v>
      </c>
      <c r="B411" s="10" t="str">
        <f t="shared" si="18"/>
        <v>12-2000</v>
      </c>
      <c r="C411" s="11">
        <f>Source!B411</f>
        <v>305555000000</v>
      </c>
      <c r="D411" s="11">
        <f>Source!C411</f>
        <v>48557000000</v>
      </c>
      <c r="E411" s="15">
        <f t="shared" si="19"/>
        <v>0.18893921353473567</v>
      </c>
      <c r="F411" s="12">
        <f t="shared" si="20"/>
        <v>-5.251884604340562E-3</v>
      </c>
      <c r="G411" s="7">
        <f>IFERROR(STANDARDIZE(E411,AVERAGE(E408,E405,E402,E399),_xlfn.STDEV.S((E408,E405,E402,E399))),G410)</f>
        <v>-2.0320161896999752E-2</v>
      </c>
      <c r="H411" s="7">
        <f>IFERROR(STANDARDIZE(F411,AVERAGE(F408,F405,F402,F399),_xlfn.STDEV.S((F408,F405,F402,F399))),H410)</f>
        <v>-1.1099177656638863</v>
      </c>
    </row>
    <row r="412" spans="1:8" x14ac:dyDescent="0.25">
      <c r="A412" s="10">
        <f>Source!A412</f>
        <v>36922</v>
      </c>
      <c r="B412" s="10" t="str">
        <f t="shared" si="18"/>
        <v>1-2001</v>
      </c>
      <c r="C412" s="11" t="str">
        <f>Source!B412</f>
        <v>nan</v>
      </c>
      <c r="D412" s="11" t="str">
        <f>Source!C412</f>
        <v>nan</v>
      </c>
      <c r="E412" s="15">
        <f t="shared" si="19"/>
        <v>0</v>
      </c>
      <c r="F412" s="12">
        <f t="shared" si="20"/>
        <v>0</v>
      </c>
      <c r="G412" s="7">
        <f>IFERROR(STANDARDIZE(E412,AVERAGE(E409,E406,E403,E400),_xlfn.STDEV.S((E409,E406,E403,E400))),G411)</f>
        <v>-2.0320161896999752E-2</v>
      </c>
      <c r="H412" s="7">
        <f>IFERROR(STANDARDIZE(F412,AVERAGE(F409,F406,F403,F400),_xlfn.STDEV.S((F409,F406,F403,F400))),H411)</f>
        <v>-1.1099177656638863</v>
      </c>
    </row>
    <row r="413" spans="1:8" x14ac:dyDescent="0.25">
      <c r="A413" s="10">
        <f>Source!A413</f>
        <v>36950</v>
      </c>
      <c r="B413" s="10" t="str">
        <f t="shared" si="18"/>
        <v>2-2001</v>
      </c>
      <c r="C413" s="11" t="str">
        <f>Source!B413</f>
        <v>nan</v>
      </c>
      <c r="D413" s="11" t="str">
        <f>Source!C413</f>
        <v>nan</v>
      </c>
      <c r="E413" s="15">
        <f t="shared" si="19"/>
        <v>0</v>
      </c>
      <c r="F413" s="12">
        <f t="shared" si="20"/>
        <v>0</v>
      </c>
      <c r="G413" s="7">
        <f>IFERROR(STANDARDIZE(E413,AVERAGE(E410,E407,E404,E401),_xlfn.STDEV.S((E410,E407,E404,E401))),G412)</f>
        <v>-2.0320161896999752E-2</v>
      </c>
      <c r="H413" s="7">
        <f>IFERROR(STANDARDIZE(F413,AVERAGE(F410,F407,F404,F401),_xlfn.STDEV.S((F410,F407,F404,F401))),H412)</f>
        <v>-1.1099177656638863</v>
      </c>
    </row>
    <row r="414" spans="1:8" x14ac:dyDescent="0.25">
      <c r="A414" s="10">
        <f>Source!A414</f>
        <v>36981</v>
      </c>
      <c r="B414" s="10" t="str">
        <f t="shared" si="18"/>
        <v>3-2001</v>
      </c>
      <c r="C414" s="11">
        <f>Source!B414</f>
        <v>307570000000</v>
      </c>
      <c r="D414" s="11">
        <f>Source!C414</f>
        <v>49265000000</v>
      </c>
      <c r="E414" s="15">
        <f t="shared" si="19"/>
        <v>0.19072414393836742</v>
      </c>
      <c r="F414" s="12">
        <f t="shared" si="20"/>
        <v>1.784930403631757E-3</v>
      </c>
      <c r="G414" s="7">
        <f>IFERROR(STANDARDIZE(E414,AVERAGE(E411,E408,E405,E402),_xlfn.STDEV.S((E411,E408,E405,E402))),G413)</f>
        <v>0.45854048988939211</v>
      </c>
      <c r="H414" s="7">
        <f>IFERROR(STANDARDIZE(F414,AVERAGE(F411,F408,F405,F402),_xlfn.STDEV.S((F411,F408,F405,F402))),H413)</f>
        <v>0.32664911269200575</v>
      </c>
    </row>
    <row r="415" spans="1:8" x14ac:dyDescent="0.25">
      <c r="A415" s="10">
        <f>Source!A415</f>
        <v>37011</v>
      </c>
      <c r="B415" s="10" t="str">
        <f t="shared" si="18"/>
        <v>4-2001</v>
      </c>
      <c r="C415" s="11" t="str">
        <f>Source!B415</f>
        <v>nan</v>
      </c>
      <c r="D415" s="11" t="str">
        <f>Source!C415</f>
        <v>nan</v>
      </c>
      <c r="E415" s="15">
        <f t="shared" si="19"/>
        <v>0</v>
      </c>
      <c r="F415" s="12">
        <f t="shared" si="20"/>
        <v>0</v>
      </c>
      <c r="G415" s="7">
        <f>IFERROR(STANDARDIZE(E415,AVERAGE(E412,E409,E406,E403),_xlfn.STDEV.S((E412,E409,E406,E403))),G414)</f>
        <v>0.45854048988939211</v>
      </c>
      <c r="H415" s="7">
        <f>IFERROR(STANDARDIZE(F415,AVERAGE(F412,F409,F406,F403),_xlfn.STDEV.S((F412,F409,F406,F403))),H414)</f>
        <v>0.32664911269200575</v>
      </c>
    </row>
    <row r="416" spans="1:8" x14ac:dyDescent="0.25">
      <c r="A416" s="10">
        <f>Source!A416</f>
        <v>37042</v>
      </c>
      <c r="B416" s="10" t="str">
        <f t="shared" si="18"/>
        <v>5-2001</v>
      </c>
      <c r="C416" s="11" t="str">
        <f>Source!B416</f>
        <v>nan</v>
      </c>
      <c r="D416" s="11" t="str">
        <f>Source!C416</f>
        <v>nan</v>
      </c>
      <c r="E416" s="15">
        <f t="shared" si="19"/>
        <v>0</v>
      </c>
      <c r="F416" s="12">
        <f t="shared" si="20"/>
        <v>0</v>
      </c>
      <c r="G416" s="7">
        <f>IFERROR(STANDARDIZE(E416,AVERAGE(E413,E410,E407,E404),_xlfn.STDEV.S((E413,E410,E407,E404))),G415)</f>
        <v>0.45854048988939211</v>
      </c>
      <c r="H416" s="7">
        <f>IFERROR(STANDARDIZE(F416,AVERAGE(F413,F410,F407,F404),_xlfn.STDEV.S((F413,F410,F407,F404))),H415)</f>
        <v>0.32664911269200575</v>
      </c>
    </row>
    <row r="417" spans="1:8" x14ac:dyDescent="0.25">
      <c r="A417" s="10">
        <f>Source!A417</f>
        <v>37072</v>
      </c>
      <c r="B417" s="10" t="str">
        <f t="shared" si="18"/>
        <v>6-2001</v>
      </c>
      <c r="C417" s="11">
        <f>Source!B417</f>
        <v>309227000000</v>
      </c>
      <c r="D417" s="11">
        <f>Source!C417</f>
        <v>49421000000</v>
      </c>
      <c r="E417" s="15">
        <f t="shared" si="19"/>
        <v>0.19022270463345728</v>
      </c>
      <c r="F417" s="12">
        <f t="shared" si="20"/>
        <v>-5.014393049101451E-4</v>
      </c>
      <c r="G417" s="7">
        <f>IFERROR(STANDARDIZE(E417,AVERAGE(E414,E411,E408,E405),_xlfn.STDEV.S((E414,E411,E408,E405))),G416)</f>
        <v>-8.2608517130779421E-2</v>
      </c>
      <c r="H417" s="7">
        <f>IFERROR(STANDARDIZE(F417,AVERAGE(F414,F411,F408,F405),_xlfn.STDEV.S((F414,F411,F408,F405))),H416)</f>
        <v>-0.42431288891104002</v>
      </c>
    </row>
    <row r="418" spans="1:8" x14ac:dyDescent="0.25">
      <c r="A418" s="10">
        <f>Source!A418</f>
        <v>37103</v>
      </c>
      <c r="B418" s="10" t="str">
        <f t="shared" si="18"/>
        <v>7-2001</v>
      </c>
      <c r="C418" s="11" t="str">
        <f>Source!B418</f>
        <v>nan</v>
      </c>
      <c r="D418" s="11" t="str">
        <f>Source!C418</f>
        <v>nan</v>
      </c>
      <c r="E418" s="15">
        <f t="shared" si="19"/>
        <v>0</v>
      </c>
      <c r="F418" s="12">
        <f t="shared" si="20"/>
        <v>0</v>
      </c>
      <c r="G418" s="7">
        <f>IFERROR(STANDARDIZE(E418,AVERAGE(E415,E412,E409,E406),_xlfn.STDEV.S((E415,E412,E409,E406))),G417)</f>
        <v>-8.2608517130779421E-2</v>
      </c>
      <c r="H418" s="7">
        <f>IFERROR(STANDARDIZE(F418,AVERAGE(F415,F412,F409,F406),_xlfn.STDEV.S((F415,F412,F409,F406))),H417)</f>
        <v>-0.42431288891104002</v>
      </c>
    </row>
    <row r="419" spans="1:8" x14ac:dyDescent="0.25">
      <c r="A419" s="10">
        <f>Source!A419</f>
        <v>37134</v>
      </c>
      <c r="B419" s="10" t="str">
        <f t="shared" si="18"/>
        <v>8-2001</v>
      </c>
      <c r="C419" s="11" t="str">
        <f>Source!B419</f>
        <v>nan</v>
      </c>
      <c r="D419" s="11" t="str">
        <f>Source!C419</f>
        <v>nan</v>
      </c>
      <c r="E419" s="15">
        <f t="shared" si="19"/>
        <v>0</v>
      </c>
      <c r="F419" s="12">
        <f t="shared" si="20"/>
        <v>0</v>
      </c>
      <c r="G419" s="7">
        <f>IFERROR(STANDARDIZE(E419,AVERAGE(E416,E413,E410,E407),_xlfn.STDEV.S((E416,E413,E410,E407))),G418)</f>
        <v>-8.2608517130779421E-2</v>
      </c>
      <c r="H419" s="7">
        <f>IFERROR(STANDARDIZE(F419,AVERAGE(F416,F413,F410,F407),_xlfn.STDEV.S((F416,F413,F410,F407))),H418)</f>
        <v>-0.42431288891104002</v>
      </c>
    </row>
    <row r="420" spans="1:8" x14ac:dyDescent="0.25">
      <c r="A420" s="10">
        <f>Source!A420</f>
        <v>37164</v>
      </c>
      <c r="B420" s="10" t="str">
        <f t="shared" si="18"/>
        <v>9-2001</v>
      </c>
      <c r="C420" s="11">
        <f>Source!B420</f>
        <v>310365000000</v>
      </c>
      <c r="D420" s="11">
        <f>Source!C420</f>
        <v>48226000000</v>
      </c>
      <c r="E420" s="15">
        <f t="shared" si="19"/>
        <v>0.18397109930227856</v>
      </c>
      <c r="F420" s="12">
        <f t="shared" si="20"/>
        <v>-6.2516053311787168E-3</v>
      </c>
      <c r="G420" s="7">
        <f>IFERROR(STANDARDIZE(E420,AVERAGE(E417,E414,E411,E408),_xlfn.STDEV.S((E417,E414,E411,E408))),G419)</f>
        <v>-3.1406828988966429</v>
      </c>
      <c r="H420" s="7">
        <f>IFERROR(STANDARDIZE(F420,AVERAGE(F417,F414,F411,F408),_xlfn.STDEV.S((F417,F414,F411,F408))),H419)</f>
        <v>-1.4249402733086933</v>
      </c>
    </row>
    <row r="421" spans="1:8" x14ac:dyDescent="0.25">
      <c r="A421" s="10">
        <f>Source!A421</f>
        <v>37195</v>
      </c>
      <c r="B421" s="10" t="str">
        <f t="shared" si="18"/>
        <v>10-2001</v>
      </c>
      <c r="C421" s="11" t="str">
        <f>Source!B421</f>
        <v>nan</v>
      </c>
      <c r="D421" s="11" t="str">
        <f>Source!C421</f>
        <v>nan</v>
      </c>
      <c r="E421" s="15">
        <f t="shared" si="19"/>
        <v>0</v>
      </c>
      <c r="F421" s="12">
        <f t="shared" si="20"/>
        <v>0</v>
      </c>
      <c r="G421" s="7">
        <f>IFERROR(STANDARDIZE(E421,AVERAGE(E418,E415,E412,E409),_xlfn.STDEV.S((E418,E415,E412,E409))),G420)</f>
        <v>-3.1406828988966429</v>
      </c>
      <c r="H421" s="7">
        <f>IFERROR(STANDARDIZE(F421,AVERAGE(F418,F415,F412,F409),_xlfn.STDEV.S((F418,F415,F412,F409))),H420)</f>
        <v>-1.4249402733086933</v>
      </c>
    </row>
    <row r="422" spans="1:8" x14ac:dyDescent="0.25">
      <c r="A422" s="10">
        <f>Source!A422</f>
        <v>37225</v>
      </c>
      <c r="B422" s="10" t="str">
        <f t="shared" si="18"/>
        <v>11-2001</v>
      </c>
      <c r="C422" s="11" t="str">
        <f>Source!B422</f>
        <v>nan</v>
      </c>
      <c r="D422" s="11" t="str">
        <f>Source!C422</f>
        <v>nan</v>
      </c>
      <c r="E422" s="15">
        <f t="shared" si="19"/>
        <v>0</v>
      </c>
      <c r="F422" s="12">
        <f t="shared" si="20"/>
        <v>0</v>
      </c>
      <c r="G422" s="7">
        <f>IFERROR(STANDARDIZE(E422,AVERAGE(E419,E416,E413,E410),_xlfn.STDEV.S((E419,E416,E413,E410))),G421)</f>
        <v>-3.1406828988966429</v>
      </c>
      <c r="H422" s="7">
        <f>IFERROR(STANDARDIZE(F422,AVERAGE(F419,F416,F413,F410),_xlfn.STDEV.S((F419,F416,F413,F410))),H421)</f>
        <v>-1.4249402733086933</v>
      </c>
    </row>
    <row r="423" spans="1:8" x14ac:dyDescent="0.25">
      <c r="A423" s="10">
        <f>Source!A423</f>
        <v>37256</v>
      </c>
      <c r="B423" s="10" t="str">
        <f t="shared" si="18"/>
        <v>12-2001</v>
      </c>
      <c r="C423" s="11">
        <f>Source!B423</f>
        <v>311665000000</v>
      </c>
      <c r="D423" s="11">
        <f>Source!C423</f>
        <v>49171000000</v>
      </c>
      <c r="E423" s="15">
        <f t="shared" si="19"/>
        <v>0.1873223768924242</v>
      </c>
      <c r="F423" s="12">
        <f t="shared" si="20"/>
        <v>3.3512775901456404E-3</v>
      </c>
      <c r="G423" s="7">
        <f>IFERROR(STANDARDIZE(E423,AVERAGE(E420,E417,E414,E411),_xlfn.STDEV.S((E420,E417,E414,E411))),G422)</f>
        <v>-0.36975156502481382</v>
      </c>
      <c r="H423" s="7">
        <f>IFERROR(STANDARDIZE(F423,AVERAGE(F420,F417,F414,F411),_xlfn.STDEV.S((F420,F417,F414,F411))),H422)</f>
        <v>1.5423984014830554</v>
      </c>
    </row>
    <row r="424" spans="1:8" x14ac:dyDescent="0.25">
      <c r="A424" s="10">
        <f>Source!A424</f>
        <v>37287</v>
      </c>
      <c r="B424" s="10" t="str">
        <f t="shared" si="18"/>
        <v>1-2002</v>
      </c>
      <c r="C424" s="11" t="str">
        <f>Source!B424</f>
        <v>nan</v>
      </c>
      <c r="D424" s="11" t="str">
        <f>Source!C424</f>
        <v>nan</v>
      </c>
      <c r="E424" s="15">
        <f t="shared" si="19"/>
        <v>0</v>
      </c>
      <c r="F424" s="12">
        <f t="shared" si="20"/>
        <v>0</v>
      </c>
      <c r="G424" s="7">
        <f>IFERROR(STANDARDIZE(E424,AVERAGE(E421,E418,E415,E412),_xlfn.STDEV.S((E421,E418,E415,E412))),G423)</f>
        <v>-0.36975156502481382</v>
      </c>
      <c r="H424" s="7">
        <f>IFERROR(STANDARDIZE(F424,AVERAGE(F421,F418,F415,F412),_xlfn.STDEV.S((F421,F418,F415,F412))),H423)</f>
        <v>1.5423984014830554</v>
      </c>
    </row>
    <row r="425" spans="1:8" x14ac:dyDescent="0.25">
      <c r="A425" s="10">
        <f>Source!A425</f>
        <v>37315</v>
      </c>
      <c r="B425" s="10" t="str">
        <f t="shared" si="18"/>
        <v>2-2002</v>
      </c>
      <c r="C425" s="11" t="str">
        <f>Source!B425</f>
        <v>nan</v>
      </c>
      <c r="D425" s="11" t="str">
        <f>Source!C425</f>
        <v>nan</v>
      </c>
      <c r="E425" s="15">
        <f t="shared" si="19"/>
        <v>0</v>
      </c>
      <c r="F425" s="12">
        <f t="shared" si="20"/>
        <v>0</v>
      </c>
      <c r="G425" s="7">
        <f>IFERROR(STANDARDIZE(E425,AVERAGE(E422,E419,E416,E413),_xlfn.STDEV.S((E422,E419,E416,E413))),G424)</f>
        <v>-0.36975156502481382</v>
      </c>
      <c r="H425" s="7">
        <f>IFERROR(STANDARDIZE(F425,AVERAGE(F422,F419,F416,F413),_xlfn.STDEV.S((F422,F419,F416,F413))),H424)</f>
        <v>1.5423984014830554</v>
      </c>
    </row>
    <row r="426" spans="1:8" x14ac:dyDescent="0.25">
      <c r="A426" s="10">
        <f>Source!A426</f>
        <v>37346</v>
      </c>
      <c r="B426" s="10" t="str">
        <f t="shared" si="18"/>
        <v>3-2002</v>
      </c>
      <c r="C426" s="11">
        <f>Source!B426</f>
        <v>314248000000</v>
      </c>
      <c r="D426" s="11">
        <f>Source!C426</f>
        <v>50047000000</v>
      </c>
      <c r="E426" s="15">
        <f t="shared" si="19"/>
        <v>0.18942774629921916</v>
      </c>
      <c r="F426" s="12">
        <f t="shared" si="20"/>
        <v>2.1053694067949547E-3</v>
      </c>
      <c r="G426" s="7">
        <f>IFERROR(STANDARDIZE(E426,AVERAGE(E423,E420,E417,E414),_xlfn.STDEV.S((E423,E420,E417,E414))),G425)</f>
        <v>0.43959820958177426</v>
      </c>
      <c r="H426" s="7">
        <f>IFERROR(STANDARDIZE(F426,AVERAGE(F423,F420,F417,F414),_xlfn.STDEV.S((F423,F420,F417,F414))),H425)</f>
        <v>0.59651909832185113</v>
      </c>
    </row>
    <row r="427" spans="1:8" x14ac:dyDescent="0.25">
      <c r="A427" s="10">
        <f>Source!A427</f>
        <v>37376</v>
      </c>
      <c r="B427" s="10" t="str">
        <f t="shared" si="18"/>
        <v>4-2002</v>
      </c>
      <c r="C427" s="11" t="str">
        <f>Source!B427</f>
        <v>nan</v>
      </c>
      <c r="D427" s="11" t="str">
        <f>Source!C427</f>
        <v>nan</v>
      </c>
      <c r="E427" s="15">
        <f t="shared" si="19"/>
        <v>0</v>
      </c>
      <c r="F427" s="12">
        <f t="shared" si="20"/>
        <v>0</v>
      </c>
      <c r="G427" s="7">
        <f>IFERROR(STANDARDIZE(E427,AVERAGE(E424,E421,E418,E415),_xlfn.STDEV.S((E424,E421,E418,E415))),G426)</f>
        <v>0.43959820958177426</v>
      </c>
      <c r="H427" s="7">
        <f>IFERROR(STANDARDIZE(F427,AVERAGE(F424,F421,F418,F415),_xlfn.STDEV.S((F424,F421,F418,F415))),H426)</f>
        <v>0.59651909832185113</v>
      </c>
    </row>
    <row r="428" spans="1:8" x14ac:dyDescent="0.25">
      <c r="A428" s="10">
        <f>Source!A428</f>
        <v>37407</v>
      </c>
      <c r="B428" s="10" t="str">
        <f t="shared" si="18"/>
        <v>5-2002</v>
      </c>
      <c r="C428" s="11" t="str">
        <f>Source!B428</f>
        <v>nan</v>
      </c>
      <c r="D428" s="11" t="str">
        <f>Source!C428</f>
        <v>nan</v>
      </c>
      <c r="E428" s="15">
        <f t="shared" si="19"/>
        <v>0</v>
      </c>
      <c r="F428" s="12">
        <f t="shared" si="20"/>
        <v>0</v>
      </c>
      <c r="G428" s="7">
        <f>IFERROR(STANDARDIZE(E428,AVERAGE(E425,E422,E419,E416),_xlfn.STDEV.S((E425,E422,E419,E416))),G427)</f>
        <v>0.43959820958177426</v>
      </c>
      <c r="H428" s="7">
        <f>IFERROR(STANDARDIZE(F428,AVERAGE(F425,F422,F419,F416),_xlfn.STDEV.S((F425,F422,F419,F416))),H427)</f>
        <v>0.59651909832185113</v>
      </c>
    </row>
    <row r="429" spans="1:8" x14ac:dyDescent="0.25">
      <c r="A429" s="10">
        <f>Source!A429</f>
        <v>37437</v>
      </c>
      <c r="B429" s="10" t="str">
        <f t="shared" si="18"/>
        <v>6-2002</v>
      </c>
      <c r="C429" s="11">
        <f>Source!B429</f>
        <v>316907000000</v>
      </c>
      <c r="D429" s="11">
        <f>Source!C429</f>
        <v>50917000000</v>
      </c>
      <c r="E429" s="15">
        <f t="shared" si="19"/>
        <v>0.19142448964246775</v>
      </c>
      <c r="F429" s="12">
        <f t="shared" si="20"/>
        <v>1.9967433432485915E-3</v>
      </c>
      <c r="G429" s="7">
        <f>IFERROR(STANDARDIZE(E429,AVERAGE(E426,E423,E420,E417),_xlfn.STDEV.S((E426,E423,E420,E417))),G428)</f>
        <v>1.3209441908709618</v>
      </c>
      <c r="H429" s="7">
        <f>IFERROR(STANDARDIZE(F429,AVERAGE(F426,F423,F420,F417),_xlfn.STDEV.S((F426,F423,F420,F417))),H428)</f>
        <v>0.54412610400032757</v>
      </c>
    </row>
    <row r="430" spans="1:8" x14ac:dyDescent="0.25">
      <c r="A430" s="10">
        <f>Source!A430</f>
        <v>37468</v>
      </c>
      <c r="B430" s="10" t="str">
        <f t="shared" si="18"/>
        <v>7-2002</v>
      </c>
      <c r="C430" s="11" t="str">
        <f>Source!B430</f>
        <v>nan</v>
      </c>
      <c r="D430" s="11" t="str">
        <f>Source!C430</f>
        <v>nan</v>
      </c>
      <c r="E430" s="15">
        <f t="shared" si="19"/>
        <v>0</v>
      </c>
      <c r="F430" s="12">
        <f t="shared" si="20"/>
        <v>0</v>
      </c>
      <c r="G430" s="7">
        <f>IFERROR(STANDARDIZE(E430,AVERAGE(E427,E424,E421,E418),_xlfn.STDEV.S((E427,E424,E421,E418))),G429)</f>
        <v>1.3209441908709618</v>
      </c>
      <c r="H430" s="7">
        <f>IFERROR(STANDARDIZE(F430,AVERAGE(F427,F424,F421,F418),_xlfn.STDEV.S((F427,F424,F421,F418))),H429)</f>
        <v>0.54412610400032757</v>
      </c>
    </row>
    <row r="431" spans="1:8" x14ac:dyDescent="0.25">
      <c r="A431" s="10">
        <f>Source!A431</f>
        <v>37499</v>
      </c>
      <c r="B431" s="10" t="str">
        <f t="shared" si="18"/>
        <v>8-2002</v>
      </c>
      <c r="C431" s="11" t="str">
        <f>Source!B431</f>
        <v>nan</v>
      </c>
      <c r="D431" s="11" t="str">
        <f>Source!C431</f>
        <v>nan</v>
      </c>
      <c r="E431" s="15">
        <f t="shared" si="19"/>
        <v>0</v>
      </c>
      <c r="F431" s="12">
        <f t="shared" si="20"/>
        <v>0</v>
      </c>
      <c r="G431" s="7">
        <f>IFERROR(STANDARDIZE(E431,AVERAGE(E428,E425,E422,E419),_xlfn.STDEV.S((E428,E425,E422,E419))),G430)</f>
        <v>1.3209441908709618</v>
      </c>
      <c r="H431" s="7">
        <f>IFERROR(STANDARDIZE(F431,AVERAGE(F428,F425,F422,F419),_xlfn.STDEV.S((F428,F425,F422,F419))),H430)</f>
        <v>0.54412610400032757</v>
      </c>
    </row>
    <row r="432" spans="1:8" x14ac:dyDescent="0.25">
      <c r="A432" s="10">
        <f>Source!A432</f>
        <v>37529</v>
      </c>
      <c r="B432" s="10" t="str">
        <f t="shared" si="18"/>
        <v>9-2002</v>
      </c>
      <c r="C432" s="11">
        <f>Source!B432</f>
        <v>319888000000</v>
      </c>
      <c r="D432" s="11">
        <f>Source!C432</f>
        <v>52574000000</v>
      </c>
      <c r="E432" s="15">
        <f t="shared" si="19"/>
        <v>0.19667507126450542</v>
      </c>
      <c r="F432" s="12">
        <f t="shared" si="20"/>
        <v>5.2505816220376755E-3</v>
      </c>
      <c r="G432" s="7">
        <f>IFERROR(STANDARDIZE(E432,AVERAGE(E429,E426,E423,E420),_xlfn.STDEV.S((E429,E426,E423,E420))),G431)</f>
        <v>2.711451610696983</v>
      </c>
      <c r="H432" s="7">
        <f>IFERROR(STANDARDIZE(F432,AVERAGE(F429,F426,F423,F420),_xlfn.STDEV.S((F429,F426,F423,F420))),H431)</f>
        <v>1.1222121274261396</v>
      </c>
    </row>
    <row r="433" spans="1:8" x14ac:dyDescent="0.25">
      <c r="A433" s="10">
        <f>Source!A433</f>
        <v>37560</v>
      </c>
      <c r="B433" s="10" t="str">
        <f t="shared" si="18"/>
        <v>10-2002</v>
      </c>
      <c r="C433" s="11" t="str">
        <f>Source!B433</f>
        <v>nan</v>
      </c>
      <c r="D433" s="11" t="str">
        <f>Source!C433</f>
        <v>nan</v>
      </c>
      <c r="E433" s="15">
        <f t="shared" si="19"/>
        <v>0</v>
      </c>
      <c r="F433" s="12">
        <f t="shared" si="20"/>
        <v>0</v>
      </c>
      <c r="G433" s="7">
        <f>IFERROR(STANDARDIZE(E433,AVERAGE(E430,E427,E424,E421),_xlfn.STDEV.S((E430,E427,E424,E421))),G432)</f>
        <v>2.711451610696983</v>
      </c>
      <c r="H433" s="7">
        <f>IFERROR(STANDARDIZE(F433,AVERAGE(F430,F427,F424,F421),_xlfn.STDEV.S((F430,F427,F424,F421))),H432)</f>
        <v>1.1222121274261396</v>
      </c>
    </row>
    <row r="434" spans="1:8" x14ac:dyDescent="0.25">
      <c r="A434" s="10">
        <f>Source!A434</f>
        <v>37590</v>
      </c>
      <c r="B434" s="10" t="str">
        <f t="shared" si="18"/>
        <v>11-2002</v>
      </c>
      <c r="C434" s="11" t="str">
        <f>Source!B434</f>
        <v>nan</v>
      </c>
      <c r="D434" s="11" t="str">
        <f>Source!C434</f>
        <v>nan</v>
      </c>
      <c r="E434" s="15">
        <f t="shared" si="19"/>
        <v>0</v>
      </c>
      <c r="F434" s="12">
        <f t="shared" si="20"/>
        <v>0</v>
      </c>
      <c r="G434" s="7">
        <f>IFERROR(STANDARDIZE(E434,AVERAGE(E431,E428,E425,E422),_xlfn.STDEV.S((E431,E428,E425,E422))),G433)</f>
        <v>2.711451610696983</v>
      </c>
      <c r="H434" s="7">
        <f>IFERROR(STANDARDIZE(F434,AVERAGE(F431,F428,F425,F422),_xlfn.STDEV.S((F431,F428,F425,F422))),H433)</f>
        <v>1.1222121274261396</v>
      </c>
    </row>
    <row r="435" spans="1:8" x14ac:dyDescent="0.25">
      <c r="A435" s="10">
        <f>Source!A435</f>
        <v>37621</v>
      </c>
      <c r="B435" s="10" t="str">
        <f t="shared" si="18"/>
        <v>12-2002</v>
      </c>
      <c r="C435" s="11">
        <f>Source!B435</f>
        <v>321812000000</v>
      </c>
      <c r="D435" s="11">
        <f>Source!C435</f>
        <v>51250000000</v>
      </c>
      <c r="E435" s="15">
        <f t="shared" si="19"/>
        <v>0.18942053946969642</v>
      </c>
      <c r="F435" s="12">
        <f t="shared" si="20"/>
        <v>-7.2545317948090049E-3</v>
      </c>
      <c r="G435" s="7">
        <f>IFERROR(STANDARDIZE(E435,AVERAGE(E432,E429,E426,E423),_xlfn.STDEV.S((E432,E429,E426,E423))),G434)</f>
        <v>-0.44702598241102309</v>
      </c>
      <c r="H435" s="7">
        <f>IFERROR(STANDARDIZE(F435,AVERAGE(F432,F429,F426,F423),_xlfn.STDEV.S((F432,F429,F426,F423))),H434)</f>
        <v>-6.8919287918134735</v>
      </c>
    </row>
    <row r="436" spans="1:8" x14ac:dyDescent="0.25">
      <c r="A436" s="10">
        <f>Source!A436</f>
        <v>37652</v>
      </c>
      <c r="B436" s="10" t="str">
        <f t="shared" si="18"/>
        <v>1-2003</v>
      </c>
      <c r="C436" s="11" t="str">
        <f>Source!B436</f>
        <v>nan</v>
      </c>
      <c r="D436" s="11" t="str">
        <f>Source!C436</f>
        <v>nan</v>
      </c>
      <c r="E436" s="15">
        <f t="shared" si="19"/>
        <v>0</v>
      </c>
      <c r="F436" s="12">
        <f t="shared" si="20"/>
        <v>0</v>
      </c>
      <c r="G436" s="7">
        <f>IFERROR(STANDARDIZE(E436,AVERAGE(E433,E430,E427,E424),_xlfn.STDEV.S((E433,E430,E427,E424))),G435)</f>
        <v>-0.44702598241102309</v>
      </c>
      <c r="H436" s="7">
        <f>IFERROR(STANDARDIZE(F436,AVERAGE(F433,F430,F427,F424),_xlfn.STDEV.S((F433,F430,F427,F424))),H435)</f>
        <v>-6.8919287918134735</v>
      </c>
    </row>
    <row r="437" spans="1:8" x14ac:dyDescent="0.25">
      <c r="A437" s="10">
        <f>Source!A437</f>
        <v>37680</v>
      </c>
      <c r="B437" s="10" t="str">
        <f t="shared" si="18"/>
        <v>2-2003</v>
      </c>
      <c r="C437" s="11" t="str">
        <f>Source!B437</f>
        <v>nan</v>
      </c>
      <c r="D437" s="11" t="str">
        <f>Source!C437</f>
        <v>nan</v>
      </c>
      <c r="E437" s="15">
        <f t="shared" si="19"/>
        <v>0</v>
      </c>
      <c r="F437" s="12">
        <f t="shared" si="20"/>
        <v>0</v>
      </c>
      <c r="G437" s="7">
        <f>IFERROR(STANDARDIZE(E437,AVERAGE(E434,E431,E428,E425),_xlfn.STDEV.S((E434,E431,E428,E425))),G436)</f>
        <v>-0.44702598241102309</v>
      </c>
      <c r="H437" s="7">
        <f>IFERROR(STANDARDIZE(F437,AVERAGE(F434,F431,F428,F425),_xlfn.STDEV.S((F434,F431,F428,F425))),H436)</f>
        <v>-6.8919287918134735</v>
      </c>
    </row>
    <row r="438" spans="1:8" x14ac:dyDescent="0.25">
      <c r="A438" s="10">
        <f>Source!A438</f>
        <v>37711</v>
      </c>
      <c r="B438" s="10" t="str">
        <f t="shared" si="18"/>
        <v>3-2003</v>
      </c>
      <c r="C438" s="11">
        <f>Source!B438</f>
        <v>325717000000</v>
      </c>
      <c r="D438" s="11">
        <f>Source!C438</f>
        <v>50852000000</v>
      </c>
      <c r="E438" s="15">
        <f t="shared" si="19"/>
        <v>0.18500718534553326</v>
      </c>
      <c r="F438" s="12">
        <f t="shared" si="20"/>
        <v>-4.4133541241631602E-3</v>
      </c>
      <c r="G438" s="7">
        <f>IFERROR(STANDARDIZE(E438,AVERAGE(E435,E432,E429,E426),_xlfn.STDEV.S((E435,E432,E429,E426))),G437)</f>
        <v>-1.9652059812169838</v>
      </c>
      <c r="H438" s="7">
        <f>IFERROR(STANDARDIZE(F438,AVERAGE(F435,F432,F429,F426),_xlfn.STDEV.S((F435,F432,F429,F426))),H437)</f>
        <v>-0.91423774097379895</v>
      </c>
    </row>
    <row r="439" spans="1:8" x14ac:dyDescent="0.25">
      <c r="A439" s="10">
        <f>Source!A439</f>
        <v>37741</v>
      </c>
      <c r="B439" s="10" t="str">
        <f t="shared" si="18"/>
        <v>4-2003</v>
      </c>
      <c r="C439" s="11" t="str">
        <f>Source!B439</f>
        <v>nan</v>
      </c>
      <c r="D439" s="11" t="str">
        <f>Source!C439</f>
        <v>nan</v>
      </c>
      <c r="E439" s="15">
        <f t="shared" si="19"/>
        <v>0</v>
      </c>
      <c r="F439" s="12">
        <f t="shared" si="20"/>
        <v>0</v>
      </c>
      <c r="G439" s="7">
        <f>IFERROR(STANDARDIZE(E439,AVERAGE(E436,E433,E430,E427),_xlfn.STDEV.S((E436,E433,E430,E427))),G438)</f>
        <v>-1.9652059812169838</v>
      </c>
      <c r="H439" s="7">
        <f>IFERROR(STANDARDIZE(F439,AVERAGE(F436,F433,F430,F427),_xlfn.STDEV.S((F436,F433,F430,F427))),H438)</f>
        <v>-0.91423774097379895</v>
      </c>
    </row>
    <row r="440" spans="1:8" x14ac:dyDescent="0.25">
      <c r="A440" s="10">
        <f>Source!A440</f>
        <v>37772</v>
      </c>
      <c r="B440" s="10" t="str">
        <f t="shared" si="18"/>
        <v>5-2003</v>
      </c>
      <c r="C440" s="11" t="str">
        <f>Source!B440</f>
        <v>nan</v>
      </c>
      <c r="D440" s="11" t="str">
        <f>Source!C440</f>
        <v>nan</v>
      </c>
      <c r="E440" s="15">
        <f t="shared" si="19"/>
        <v>0</v>
      </c>
      <c r="F440" s="12">
        <f t="shared" si="20"/>
        <v>0</v>
      </c>
      <c r="G440" s="7">
        <f>IFERROR(STANDARDIZE(E440,AVERAGE(E437,E434,E431,E428),_xlfn.STDEV.S((E437,E434,E431,E428))),G439)</f>
        <v>-1.9652059812169838</v>
      </c>
      <c r="H440" s="7">
        <f>IFERROR(STANDARDIZE(F440,AVERAGE(F437,F434,F431,F428),_xlfn.STDEV.S((F437,F434,F431,F428))),H439)</f>
        <v>-0.91423774097379895</v>
      </c>
    </row>
    <row r="441" spans="1:8" x14ac:dyDescent="0.25">
      <c r="A441" s="10">
        <f>Source!A441</f>
        <v>37802</v>
      </c>
      <c r="B441" s="10" t="str">
        <f t="shared" si="18"/>
        <v>6-2003</v>
      </c>
      <c r="C441" s="11">
        <f>Source!B441</f>
        <v>329697000000</v>
      </c>
      <c r="D441" s="11">
        <f>Source!C441</f>
        <v>50529000000</v>
      </c>
      <c r="E441" s="15">
        <f t="shared" si="19"/>
        <v>0.18099853851444292</v>
      </c>
      <c r="F441" s="12">
        <f t="shared" si="20"/>
        <v>-4.00864683109034E-3</v>
      </c>
      <c r="G441" s="7">
        <f>IFERROR(STANDARDIZE(E441,AVERAGE(E438,E435,E432,E429),_xlfn.STDEV.S((E438,E435,E432,E429))),G440)</f>
        <v>-1.9906858629381401</v>
      </c>
      <c r="H441" s="7">
        <f>IFERROR(STANDARDIZE(F441,AVERAGE(F438,F435,F432,F429),_xlfn.STDEV.S((F438,F435,F432,F429))),H440)</f>
        <v>-0.5060079445448058</v>
      </c>
    </row>
    <row r="442" spans="1:8" x14ac:dyDescent="0.25">
      <c r="A442" s="10">
        <f>Source!A442</f>
        <v>37833</v>
      </c>
      <c r="B442" s="10" t="str">
        <f t="shared" si="18"/>
        <v>7-2003</v>
      </c>
      <c r="C442" s="11" t="str">
        <f>Source!B442</f>
        <v>nan</v>
      </c>
      <c r="D442" s="11" t="str">
        <f>Source!C442</f>
        <v>nan</v>
      </c>
      <c r="E442" s="15">
        <f t="shared" si="19"/>
        <v>0</v>
      </c>
      <c r="F442" s="12">
        <f t="shared" si="20"/>
        <v>0</v>
      </c>
      <c r="G442" s="7">
        <f>IFERROR(STANDARDIZE(E442,AVERAGE(E439,E436,E433,E430),_xlfn.STDEV.S((E439,E436,E433,E430))),G441)</f>
        <v>-1.9906858629381401</v>
      </c>
      <c r="H442" s="7">
        <f>IFERROR(STANDARDIZE(F442,AVERAGE(F439,F436,F433,F430),_xlfn.STDEV.S((F439,F436,F433,F430))),H441)</f>
        <v>-0.5060079445448058</v>
      </c>
    </row>
    <row r="443" spans="1:8" x14ac:dyDescent="0.25">
      <c r="A443" s="10">
        <f>Source!A443</f>
        <v>37864</v>
      </c>
      <c r="B443" s="10" t="str">
        <f t="shared" si="18"/>
        <v>8-2003</v>
      </c>
      <c r="C443" s="11" t="str">
        <f>Source!B443</f>
        <v>nan</v>
      </c>
      <c r="D443" s="11" t="str">
        <f>Source!C443</f>
        <v>nan</v>
      </c>
      <c r="E443" s="15">
        <f t="shared" si="19"/>
        <v>0</v>
      </c>
      <c r="F443" s="12">
        <f t="shared" si="20"/>
        <v>0</v>
      </c>
      <c r="G443" s="7">
        <f>IFERROR(STANDARDIZE(E443,AVERAGE(E440,E437,E434,E431),_xlfn.STDEV.S((E440,E437,E434,E431))),G442)</f>
        <v>-1.9906858629381401</v>
      </c>
      <c r="H443" s="7">
        <f>IFERROR(STANDARDIZE(F443,AVERAGE(F440,F437,F434,F431),_xlfn.STDEV.S((F440,F437,F434,F431))),H442)</f>
        <v>-0.5060079445448058</v>
      </c>
    </row>
    <row r="444" spans="1:8" x14ac:dyDescent="0.25">
      <c r="A444" s="10">
        <f>Source!A444</f>
        <v>37894</v>
      </c>
      <c r="B444" s="10" t="str">
        <f t="shared" si="18"/>
        <v>9-2003</v>
      </c>
      <c r="C444" s="11">
        <f>Source!B444</f>
        <v>333653000000</v>
      </c>
      <c r="D444" s="11">
        <f>Source!C444</f>
        <v>52419000000</v>
      </c>
      <c r="E444" s="15">
        <f t="shared" si="19"/>
        <v>0.18638927014514603</v>
      </c>
      <c r="F444" s="12">
        <f t="shared" si="20"/>
        <v>5.3907316307031106E-3</v>
      </c>
      <c r="G444" s="7">
        <f>IFERROR(STANDARDIZE(E444,AVERAGE(E441,E438,E435,E432),_xlfn.STDEV.S((E441,E438,E435,E432))),G443)</f>
        <v>-0.2436647704748133</v>
      </c>
      <c r="H444" s="7">
        <f>IFERROR(STANDARDIZE(F444,AVERAGE(F441,F438,F435,F432),_xlfn.STDEV.S((F441,F438,F435,F432))),H443)</f>
        <v>1.471836539516598</v>
      </c>
    </row>
    <row r="445" spans="1:8" x14ac:dyDescent="0.25">
      <c r="A445" s="10">
        <f>Source!A445</f>
        <v>37925</v>
      </c>
      <c r="B445" s="10" t="str">
        <f t="shared" si="18"/>
        <v>10-2003</v>
      </c>
      <c r="C445" s="11" t="str">
        <f>Source!B445</f>
        <v>nan</v>
      </c>
      <c r="D445" s="11" t="str">
        <f>Source!C445</f>
        <v>nan</v>
      </c>
      <c r="E445" s="15">
        <f t="shared" si="19"/>
        <v>0</v>
      </c>
      <c r="F445" s="12">
        <f t="shared" si="20"/>
        <v>0</v>
      </c>
      <c r="G445" s="7">
        <f>IFERROR(STANDARDIZE(E445,AVERAGE(E442,E439,E436,E433),_xlfn.STDEV.S((E442,E439,E436,E433))),G444)</f>
        <v>-0.2436647704748133</v>
      </c>
      <c r="H445" s="7">
        <f>IFERROR(STANDARDIZE(F445,AVERAGE(F442,F439,F436,F433),_xlfn.STDEV.S((F442,F439,F436,F433))),H444)</f>
        <v>1.471836539516598</v>
      </c>
    </row>
    <row r="446" spans="1:8" x14ac:dyDescent="0.25">
      <c r="A446" s="10">
        <f>Source!A446</f>
        <v>37955</v>
      </c>
      <c r="B446" s="10" t="str">
        <f t="shared" si="18"/>
        <v>11-2003</v>
      </c>
      <c r="C446" s="11" t="str">
        <f>Source!B446</f>
        <v>nan</v>
      </c>
      <c r="D446" s="11" t="str">
        <f>Source!C446</f>
        <v>nan</v>
      </c>
      <c r="E446" s="15">
        <f t="shared" si="19"/>
        <v>0</v>
      </c>
      <c r="F446" s="12">
        <f t="shared" si="20"/>
        <v>0</v>
      </c>
      <c r="G446" s="7">
        <f>IFERROR(STANDARDIZE(E446,AVERAGE(E443,E440,E437,E434),_xlfn.STDEV.S((E443,E440,E437,E434))),G445)</f>
        <v>-0.2436647704748133</v>
      </c>
      <c r="H446" s="7">
        <f>IFERROR(STANDARDIZE(F446,AVERAGE(F443,F440,F437,F434),_xlfn.STDEV.S((F443,F440,F437,F434))),H445)</f>
        <v>1.471836539516598</v>
      </c>
    </row>
    <row r="447" spans="1:8" x14ac:dyDescent="0.25">
      <c r="A447" s="10">
        <f>Source!A447</f>
        <v>37986</v>
      </c>
      <c r="B447" s="10" t="str">
        <f t="shared" si="18"/>
        <v>12-2003</v>
      </c>
      <c r="C447" s="11">
        <f>Source!B447</f>
        <v>336115000000</v>
      </c>
      <c r="D447" s="11">
        <f>Source!C447</f>
        <v>53165000000</v>
      </c>
      <c r="E447" s="15">
        <f t="shared" si="19"/>
        <v>0.18789538787771692</v>
      </c>
      <c r="F447" s="12">
        <f t="shared" si="20"/>
        <v>1.5061177325708941E-3</v>
      </c>
      <c r="G447" s="7">
        <f>IFERROR(STANDARDIZE(E447,AVERAGE(E444,E441,E438,E435),_xlfn.STDEV.S((E444,E441,E438,E435))),G446)</f>
        <v>0.69843850056918988</v>
      </c>
      <c r="H447" s="7">
        <f>IFERROR(STANDARDIZE(F447,AVERAGE(F444,F441,F438,F435),_xlfn.STDEV.S((F444,F441,F438,F435))),H446)</f>
        <v>0.74123007005030062</v>
      </c>
    </row>
    <row r="448" spans="1:8" x14ac:dyDescent="0.25">
      <c r="A448" s="10">
        <f>Source!A448</f>
        <v>38017</v>
      </c>
      <c r="B448" s="10" t="str">
        <f t="shared" si="18"/>
        <v>1-2004</v>
      </c>
      <c r="C448" s="11" t="str">
        <f>Source!B448</f>
        <v>nan</v>
      </c>
      <c r="D448" s="11" t="str">
        <f>Source!C448</f>
        <v>nan</v>
      </c>
      <c r="E448" s="15">
        <f t="shared" si="19"/>
        <v>0</v>
      </c>
      <c r="F448" s="12">
        <f t="shared" si="20"/>
        <v>0</v>
      </c>
      <c r="G448" s="7">
        <f>IFERROR(STANDARDIZE(E448,AVERAGE(E445,E442,E439,E436),_xlfn.STDEV.S((E445,E442,E439,E436))),G447)</f>
        <v>0.69843850056918988</v>
      </c>
      <c r="H448" s="7">
        <f>IFERROR(STANDARDIZE(F448,AVERAGE(F445,F442,F439,F436),_xlfn.STDEV.S((F445,F442,F439,F436))),H447)</f>
        <v>0.74123007005030062</v>
      </c>
    </row>
    <row r="449" spans="1:8" x14ac:dyDescent="0.25">
      <c r="A449" s="10">
        <f>Source!A449</f>
        <v>38046</v>
      </c>
      <c r="B449" s="10" t="str">
        <f t="shared" si="18"/>
        <v>2-2004</v>
      </c>
      <c r="C449" s="11" t="str">
        <f>Source!B449</f>
        <v>nan</v>
      </c>
      <c r="D449" s="11" t="str">
        <f>Source!C449</f>
        <v>nan</v>
      </c>
      <c r="E449" s="15">
        <f t="shared" si="19"/>
        <v>0</v>
      </c>
      <c r="F449" s="12">
        <f t="shared" si="20"/>
        <v>0</v>
      </c>
      <c r="G449" s="7">
        <f>IFERROR(STANDARDIZE(E449,AVERAGE(E446,E443,E440,E437),_xlfn.STDEV.S((E446,E443,E440,E437))),G448)</f>
        <v>0.69843850056918988</v>
      </c>
      <c r="H449" s="7">
        <f>IFERROR(STANDARDIZE(F449,AVERAGE(F446,F443,F440,F437),_xlfn.STDEV.S((F446,F443,F440,F437))),H448)</f>
        <v>0.74123007005030062</v>
      </c>
    </row>
    <row r="450" spans="1:8" x14ac:dyDescent="0.25">
      <c r="A450" s="10">
        <f>Source!A450</f>
        <v>38077</v>
      </c>
      <c r="B450" s="10" t="str">
        <f t="shared" si="18"/>
        <v>3-2004</v>
      </c>
      <c r="C450" s="11">
        <f>Source!B450</f>
        <v>336916000000</v>
      </c>
      <c r="D450" s="11">
        <f>Source!C450</f>
        <v>54456000000</v>
      </c>
      <c r="E450" s="15">
        <f t="shared" si="19"/>
        <v>0.192791899738016</v>
      </c>
      <c r="F450" s="12">
        <f t="shared" si="20"/>
        <v>4.8965118602990743E-3</v>
      </c>
      <c r="G450" s="7">
        <f>IFERROR(STANDARDIZE(E450,AVERAGE(E447,E444,E441,E438),_xlfn.STDEV.S((E447,E444,E441,E438))),G449)</f>
        <v>2.6069207275600821</v>
      </c>
      <c r="H450" s="7">
        <f>IFERROR(STANDARDIZE(F450,AVERAGE(F447,F444,F441,F438),_xlfn.STDEV.S((F447,F444,F441,F438))),H449)</f>
        <v>1.1227345263622635</v>
      </c>
    </row>
    <row r="451" spans="1:8" x14ac:dyDescent="0.25">
      <c r="A451" s="10">
        <f>Source!A451</f>
        <v>38107</v>
      </c>
      <c r="B451" s="10" t="str">
        <f t="shared" ref="B451:B514" si="21">MONTH(A451)&amp;"-"&amp;YEAR(A451)</f>
        <v>4-2004</v>
      </c>
      <c r="C451" s="11" t="str">
        <f>Source!B451</f>
        <v>nan</v>
      </c>
      <c r="D451" s="11" t="str">
        <f>Source!C451</f>
        <v>nan</v>
      </c>
      <c r="E451" s="15">
        <f t="shared" ref="E451:E514" si="22">IFERROR(D451/(C451-D451),0)</f>
        <v>0</v>
      </c>
      <c r="F451" s="12">
        <f t="shared" si="20"/>
        <v>0</v>
      </c>
      <c r="G451" s="7">
        <f>IFERROR(STANDARDIZE(E451,AVERAGE(E448,E445,E442,E439),_xlfn.STDEV.S((E448,E445,E442,E439))),G450)</f>
        <v>2.6069207275600821</v>
      </c>
      <c r="H451" s="7">
        <f>IFERROR(STANDARDIZE(F451,AVERAGE(F448,F445,F442,F439),_xlfn.STDEV.S((F448,F445,F442,F439))),H450)</f>
        <v>1.1227345263622635</v>
      </c>
    </row>
    <row r="452" spans="1:8" x14ac:dyDescent="0.25">
      <c r="A452" s="10">
        <f>Source!A452</f>
        <v>38138</v>
      </c>
      <c r="B452" s="10" t="str">
        <f t="shared" si="21"/>
        <v>5-2004</v>
      </c>
      <c r="C452" s="11" t="str">
        <f>Source!B452</f>
        <v>nan</v>
      </c>
      <c r="D452" s="11" t="str">
        <f>Source!C452</f>
        <v>nan</v>
      </c>
      <c r="E452" s="15">
        <f t="shared" si="22"/>
        <v>0</v>
      </c>
      <c r="F452" s="12">
        <f t="shared" si="20"/>
        <v>0</v>
      </c>
      <c r="G452" s="7">
        <f>IFERROR(STANDARDIZE(E452,AVERAGE(E449,E446,E443,E440),_xlfn.STDEV.S((E449,E446,E443,E440))),G451)</f>
        <v>2.6069207275600821</v>
      </c>
      <c r="H452" s="7">
        <f>IFERROR(STANDARDIZE(F452,AVERAGE(F449,F446,F443,F440),_xlfn.STDEV.S((F449,F446,F443,F440))),H451)</f>
        <v>1.1227345263622635</v>
      </c>
    </row>
    <row r="453" spans="1:8" x14ac:dyDescent="0.25">
      <c r="A453" s="10">
        <f>Source!A453</f>
        <v>38168</v>
      </c>
      <c r="B453" s="10" t="str">
        <f t="shared" si="21"/>
        <v>6-2004</v>
      </c>
      <c r="C453" s="11">
        <f>Source!B453</f>
        <v>336927000000</v>
      </c>
      <c r="D453" s="11">
        <f>Source!C453</f>
        <v>54050000000</v>
      </c>
      <c r="E453" s="15">
        <f t="shared" si="22"/>
        <v>0.19107244491422068</v>
      </c>
      <c r="F453" s="12">
        <f t="shared" si="20"/>
        <v>-1.7194548237953189E-3</v>
      </c>
      <c r="G453" s="7">
        <f>IFERROR(STANDARDIZE(E453,AVERAGE(E450,E447,E444,E441),_xlfn.STDEV.S((E450,E447,E444,E441))),G452)</f>
        <v>0.83480677491691524</v>
      </c>
      <c r="H453" s="7">
        <f>IFERROR(STANDARDIZE(F453,AVERAGE(F450,F447,F444,F441),_xlfn.STDEV.S((F450,F447,F444,F441))),H452)</f>
        <v>-0.84674493443481735</v>
      </c>
    </row>
    <row r="454" spans="1:8" x14ac:dyDescent="0.25">
      <c r="A454" s="10">
        <f>Source!A454</f>
        <v>38199</v>
      </c>
      <c r="B454" s="10" t="str">
        <f t="shared" si="21"/>
        <v>7-2004</v>
      </c>
      <c r="C454" s="11" t="str">
        <f>Source!B454</f>
        <v>nan</v>
      </c>
      <c r="D454" s="11" t="str">
        <f>Source!C454</f>
        <v>nan</v>
      </c>
      <c r="E454" s="15">
        <f t="shared" si="22"/>
        <v>0</v>
      </c>
      <c r="F454" s="12">
        <f t="shared" si="20"/>
        <v>0</v>
      </c>
      <c r="G454" s="7">
        <f>IFERROR(STANDARDIZE(E454,AVERAGE(E451,E448,E445,E442),_xlfn.STDEV.S((E451,E448,E445,E442))),G453)</f>
        <v>0.83480677491691524</v>
      </c>
      <c r="H454" s="7">
        <f>IFERROR(STANDARDIZE(F454,AVERAGE(F451,F448,F445,F442),_xlfn.STDEV.S((F451,F448,F445,F442))),H453)</f>
        <v>-0.84674493443481735</v>
      </c>
    </row>
    <row r="455" spans="1:8" x14ac:dyDescent="0.25">
      <c r="A455" s="10">
        <f>Source!A455</f>
        <v>38230</v>
      </c>
      <c r="B455" s="10" t="str">
        <f t="shared" si="21"/>
        <v>8-2004</v>
      </c>
      <c r="C455" s="11" t="str">
        <f>Source!B455</f>
        <v>nan</v>
      </c>
      <c r="D455" s="11" t="str">
        <f>Source!C455</f>
        <v>nan</v>
      </c>
      <c r="E455" s="15">
        <f t="shared" si="22"/>
        <v>0</v>
      </c>
      <c r="F455" s="12">
        <f t="shared" ref="F455:F518" si="23">E455-E452</f>
        <v>0</v>
      </c>
      <c r="G455" s="7">
        <f>IFERROR(STANDARDIZE(E455,AVERAGE(E452,E449,E446,E443),_xlfn.STDEV.S((E452,E449,E446,E443))),G454)</f>
        <v>0.83480677491691524</v>
      </c>
      <c r="H455" s="7">
        <f>IFERROR(STANDARDIZE(F455,AVERAGE(F452,F449,F446,F443),_xlfn.STDEV.S((F452,F449,F446,F443))),H454)</f>
        <v>-0.84674493443481735</v>
      </c>
    </row>
    <row r="456" spans="1:8" x14ac:dyDescent="0.25">
      <c r="A456" s="10">
        <f>Source!A456</f>
        <v>38260</v>
      </c>
      <c r="B456" s="10" t="str">
        <f t="shared" si="21"/>
        <v>9-2004</v>
      </c>
      <c r="C456" s="11">
        <f>Source!B456</f>
        <v>339043000000</v>
      </c>
      <c r="D456" s="11">
        <f>Source!C456</f>
        <v>53623000000</v>
      </c>
      <c r="E456" s="15">
        <f t="shared" si="22"/>
        <v>0.18787401023053746</v>
      </c>
      <c r="F456" s="12">
        <f t="shared" si="23"/>
        <v>-3.1984346836832211E-3</v>
      </c>
      <c r="G456" s="7">
        <f>IFERROR(STANDARDIZE(E456,AVERAGE(E453,E450,E447,E444),_xlfn.STDEV.S((E453,E450,E447,E444))),G455)</f>
        <v>-0.56987189382448844</v>
      </c>
      <c r="H456" s="7">
        <f>IFERROR(STANDARDIZE(F456,AVERAGE(F453,F450,F447,F444),_xlfn.STDEV.S((F453,F450,F447,F444))),H455)</f>
        <v>-1.7265980261959524</v>
      </c>
    </row>
    <row r="457" spans="1:8" x14ac:dyDescent="0.25">
      <c r="A457" s="10">
        <f>Source!A457</f>
        <v>38291</v>
      </c>
      <c r="B457" s="10" t="str">
        <f t="shared" si="21"/>
        <v>10-2004</v>
      </c>
      <c r="C457" s="11" t="str">
        <f>Source!B457</f>
        <v>nan</v>
      </c>
      <c r="D457" s="11" t="str">
        <f>Source!C457</f>
        <v>nan</v>
      </c>
      <c r="E457" s="15">
        <f t="shared" si="22"/>
        <v>0</v>
      </c>
      <c r="F457" s="12">
        <f t="shared" si="23"/>
        <v>0</v>
      </c>
      <c r="G457" s="7">
        <f>IFERROR(STANDARDIZE(E457,AVERAGE(E454,E451,E448,E445),_xlfn.STDEV.S((E454,E451,E448,E445))),G456)</f>
        <v>-0.56987189382448844</v>
      </c>
      <c r="H457" s="7">
        <f>IFERROR(STANDARDIZE(F457,AVERAGE(F454,F451,F448,F445),_xlfn.STDEV.S((F454,F451,F448,F445))),H456)</f>
        <v>-1.7265980261959524</v>
      </c>
    </row>
    <row r="458" spans="1:8" x14ac:dyDescent="0.25">
      <c r="A458" s="10">
        <f>Source!A458</f>
        <v>38321</v>
      </c>
      <c r="B458" s="10" t="str">
        <f t="shared" si="21"/>
        <v>11-2004</v>
      </c>
      <c r="C458" s="11" t="str">
        <f>Source!B458</f>
        <v>nan</v>
      </c>
      <c r="D458" s="11" t="str">
        <f>Source!C458</f>
        <v>nan</v>
      </c>
      <c r="E458" s="15">
        <f t="shared" si="22"/>
        <v>0</v>
      </c>
      <c r="F458" s="12">
        <f t="shared" si="23"/>
        <v>0</v>
      </c>
      <c r="G458" s="7">
        <f>IFERROR(STANDARDIZE(E458,AVERAGE(E455,E452,E449,E446),_xlfn.STDEV.S((E455,E452,E449,E446))),G457)</f>
        <v>-0.56987189382448844</v>
      </c>
      <c r="H458" s="7">
        <f>IFERROR(STANDARDIZE(F458,AVERAGE(F455,F452,F449,F446),_xlfn.STDEV.S((F455,F452,F449,F446))),H457)</f>
        <v>-1.7265980261959524</v>
      </c>
    </row>
    <row r="459" spans="1:8" x14ac:dyDescent="0.25">
      <c r="A459" s="10">
        <f>Source!A459</f>
        <v>38352</v>
      </c>
      <c r="B459" s="10" t="str">
        <f t="shared" si="21"/>
        <v>12-2004</v>
      </c>
      <c r="C459" s="11">
        <f>Source!B459</f>
        <v>341116000000</v>
      </c>
      <c r="D459" s="11">
        <f>Source!C459</f>
        <v>53555000000</v>
      </c>
      <c r="E459" s="15">
        <f t="shared" si="22"/>
        <v>0.18623874586609449</v>
      </c>
      <c r="F459" s="12">
        <f t="shared" si="23"/>
        <v>-1.6352643644429732E-3</v>
      </c>
      <c r="G459" s="7">
        <f>IFERROR(STANDARDIZE(E459,AVERAGE(E456,E453,E450,E447),_xlfn.STDEV.S((E456,E453,E450,E447))),G458)</f>
        <v>-1.5039825720261886</v>
      </c>
      <c r="H459" s="7">
        <f>IFERROR(STANDARDIZE(F459,AVERAGE(F456,F453,F450,F447),_xlfn.STDEV.S((F456,F453,F450,F447))),H458)</f>
        <v>-0.55734981070493939</v>
      </c>
    </row>
    <row r="460" spans="1:8" x14ac:dyDescent="0.25">
      <c r="A460" s="10">
        <f>Source!A460</f>
        <v>38383</v>
      </c>
      <c r="B460" s="10" t="str">
        <f t="shared" si="21"/>
        <v>1-2005</v>
      </c>
      <c r="C460" s="11" t="str">
        <f>Source!B460</f>
        <v>nan</v>
      </c>
      <c r="D460" s="11" t="str">
        <f>Source!C460</f>
        <v>nan</v>
      </c>
      <c r="E460" s="15">
        <f t="shared" si="22"/>
        <v>0</v>
      </c>
      <c r="F460" s="12">
        <f t="shared" si="23"/>
        <v>0</v>
      </c>
      <c r="G460" s="7">
        <f>IFERROR(STANDARDIZE(E460,AVERAGE(E457,E454,E451,E448),_xlfn.STDEV.S((E457,E454,E451,E448))),G459)</f>
        <v>-1.5039825720261886</v>
      </c>
      <c r="H460" s="7">
        <f>IFERROR(STANDARDIZE(F460,AVERAGE(F457,F454,F451,F448),_xlfn.STDEV.S((F457,F454,F451,F448))),H459)</f>
        <v>-0.55734981070493939</v>
      </c>
    </row>
    <row r="461" spans="1:8" x14ac:dyDescent="0.25">
      <c r="A461" s="10">
        <f>Source!A461</f>
        <v>38411</v>
      </c>
      <c r="B461" s="10" t="str">
        <f t="shared" si="21"/>
        <v>2-2005</v>
      </c>
      <c r="C461" s="11" t="str">
        <f>Source!B461</f>
        <v>nan</v>
      </c>
      <c r="D461" s="11" t="str">
        <f>Source!C461</f>
        <v>nan</v>
      </c>
      <c r="E461" s="15">
        <f t="shared" si="22"/>
        <v>0</v>
      </c>
      <c r="F461" s="12">
        <f t="shared" si="23"/>
        <v>0</v>
      </c>
      <c r="G461" s="7">
        <f>IFERROR(STANDARDIZE(E461,AVERAGE(E458,E455,E452,E449),_xlfn.STDEV.S((E458,E455,E452,E449))),G460)</f>
        <v>-1.5039825720261886</v>
      </c>
      <c r="H461" s="7">
        <f>IFERROR(STANDARDIZE(F461,AVERAGE(F458,F455,F452,F449),_xlfn.STDEV.S((F458,F455,F452,F449))),H460)</f>
        <v>-0.55734981070493939</v>
      </c>
    </row>
    <row r="462" spans="1:8" x14ac:dyDescent="0.25">
      <c r="A462" s="10">
        <f>Source!A462</f>
        <v>38442</v>
      </c>
      <c r="B462" s="10" t="str">
        <f t="shared" si="21"/>
        <v>3-2005</v>
      </c>
      <c r="C462" s="11">
        <f>Source!B462</f>
        <v>345345000000</v>
      </c>
      <c r="D462" s="11">
        <f>Source!C462</f>
        <v>53974000000</v>
      </c>
      <c r="E462" s="15">
        <f t="shared" si="22"/>
        <v>0.18524149623675656</v>
      </c>
      <c r="F462" s="12">
        <f t="shared" si="23"/>
        <v>-9.9724962933792072E-4</v>
      </c>
      <c r="G462" s="7">
        <f>IFERROR(STANDARDIZE(E462,AVERAGE(E459,E456,E453,E450),_xlfn.STDEV.S((E459,E456,E453,E450))),G461)</f>
        <v>-1.4285158797425668</v>
      </c>
      <c r="H462" s="7">
        <f>IFERROR(STANDARDIZE(F462,AVERAGE(F459,F456,F453,F450),_xlfn.STDEV.S((F459,F456,F453,F450))),H461)</f>
        <v>-0.16140907873638599</v>
      </c>
    </row>
    <row r="463" spans="1:8" x14ac:dyDescent="0.25">
      <c r="A463" s="10">
        <f>Source!A463</f>
        <v>38472</v>
      </c>
      <c r="B463" s="10" t="str">
        <f t="shared" si="21"/>
        <v>4-2005</v>
      </c>
      <c r="C463" s="11" t="str">
        <f>Source!B463</f>
        <v>nan</v>
      </c>
      <c r="D463" s="11" t="str">
        <f>Source!C463</f>
        <v>nan</v>
      </c>
      <c r="E463" s="15">
        <f t="shared" si="22"/>
        <v>0</v>
      </c>
      <c r="F463" s="12">
        <f t="shared" si="23"/>
        <v>0</v>
      </c>
      <c r="G463" s="7">
        <f>IFERROR(STANDARDIZE(E463,AVERAGE(E460,E457,E454,E451),_xlfn.STDEV.S((E460,E457,E454,E451))),G462)</f>
        <v>-1.4285158797425668</v>
      </c>
      <c r="H463" s="7">
        <f>IFERROR(STANDARDIZE(F463,AVERAGE(F460,F457,F454,F451),_xlfn.STDEV.S((F460,F457,F454,F451))),H462)</f>
        <v>-0.16140907873638599</v>
      </c>
    </row>
    <row r="464" spans="1:8" x14ac:dyDescent="0.25">
      <c r="A464" s="10">
        <f>Source!A464</f>
        <v>38503</v>
      </c>
      <c r="B464" s="10" t="str">
        <f t="shared" si="21"/>
        <v>5-2005</v>
      </c>
      <c r="C464" s="11" t="str">
        <f>Source!B464</f>
        <v>nan</v>
      </c>
      <c r="D464" s="11" t="str">
        <f>Source!C464</f>
        <v>nan</v>
      </c>
      <c r="E464" s="15">
        <f t="shared" si="22"/>
        <v>0</v>
      </c>
      <c r="F464" s="12">
        <f t="shared" si="23"/>
        <v>0</v>
      </c>
      <c r="G464" s="7">
        <f>IFERROR(STANDARDIZE(E464,AVERAGE(E461,E458,E455,E452),_xlfn.STDEV.S((E461,E458,E455,E452))),G463)</f>
        <v>-1.4285158797425668</v>
      </c>
      <c r="H464" s="7">
        <f>IFERROR(STANDARDIZE(F464,AVERAGE(F461,F458,F455,F452),_xlfn.STDEV.S((F461,F458,F455,F452))),H463)</f>
        <v>-0.16140907873638599</v>
      </c>
    </row>
    <row r="465" spans="1:8" x14ac:dyDescent="0.25">
      <c r="A465" s="10">
        <f>Source!A465</f>
        <v>38533</v>
      </c>
      <c r="B465" s="10" t="str">
        <f t="shared" si="21"/>
        <v>6-2005</v>
      </c>
      <c r="C465" s="11">
        <f>Source!B465</f>
        <v>348118000000</v>
      </c>
      <c r="D465" s="11">
        <f>Source!C465</f>
        <v>56784000000</v>
      </c>
      <c r="E465" s="15">
        <f t="shared" si="22"/>
        <v>0.1949103091297274</v>
      </c>
      <c r="F465" s="12">
        <f t="shared" si="23"/>
        <v>9.668812892970835E-3</v>
      </c>
      <c r="G465" s="7">
        <f>IFERROR(STANDARDIZE(E465,AVERAGE(E462,E459,E456,E453),_xlfn.STDEV.S((E462,E459,E456,E453))),G464)</f>
        <v>2.861177806285697</v>
      </c>
      <c r="H465" s="7">
        <f>IFERROR(STANDARDIZE(F465,AVERAGE(F462,F459,F456,F453),_xlfn.STDEV.S((F462,F459,F456,F453))),H464)</f>
        <v>12.406525660890752</v>
      </c>
    </row>
    <row r="466" spans="1:8" x14ac:dyDescent="0.25">
      <c r="A466" s="10">
        <f>Source!A466</f>
        <v>38564</v>
      </c>
      <c r="B466" s="10" t="str">
        <f t="shared" si="21"/>
        <v>7-2005</v>
      </c>
      <c r="C466" s="11" t="str">
        <f>Source!B466</f>
        <v>nan</v>
      </c>
      <c r="D466" s="11" t="str">
        <f>Source!C466</f>
        <v>nan</v>
      </c>
      <c r="E466" s="15">
        <f t="shared" si="22"/>
        <v>0</v>
      </c>
      <c r="F466" s="12">
        <f t="shared" si="23"/>
        <v>0</v>
      </c>
      <c r="G466" s="7">
        <f>IFERROR(STANDARDIZE(E466,AVERAGE(E463,E460,E457,E454),_xlfn.STDEV.S((E463,E460,E457,E454))),G465)</f>
        <v>2.861177806285697</v>
      </c>
      <c r="H466" s="7">
        <f>IFERROR(STANDARDIZE(F466,AVERAGE(F463,F460,F457,F454),_xlfn.STDEV.S((F463,F460,F457,F454))),H465)</f>
        <v>12.406525660890752</v>
      </c>
    </row>
    <row r="467" spans="1:8" x14ac:dyDescent="0.25">
      <c r="A467" s="10">
        <f>Source!A467</f>
        <v>38595</v>
      </c>
      <c r="B467" s="10" t="str">
        <f t="shared" si="21"/>
        <v>8-2005</v>
      </c>
      <c r="C467" s="11" t="str">
        <f>Source!B467</f>
        <v>nan</v>
      </c>
      <c r="D467" s="11" t="str">
        <f>Source!C467</f>
        <v>nan</v>
      </c>
      <c r="E467" s="15">
        <f t="shared" si="22"/>
        <v>0</v>
      </c>
      <c r="F467" s="12">
        <f t="shared" si="23"/>
        <v>0</v>
      </c>
      <c r="G467" s="7">
        <f>IFERROR(STANDARDIZE(E467,AVERAGE(E464,E461,E458,E455),_xlfn.STDEV.S((E464,E461,E458,E455))),G466)</f>
        <v>2.861177806285697</v>
      </c>
      <c r="H467" s="7">
        <f>IFERROR(STANDARDIZE(F467,AVERAGE(F464,F461,F458,F455),_xlfn.STDEV.S((F464,F461,F458,F455))),H466)</f>
        <v>12.406525660890752</v>
      </c>
    </row>
    <row r="468" spans="1:8" x14ac:dyDescent="0.25">
      <c r="A468" s="10">
        <f>Source!A468</f>
        <v>38625</v>
      </c>
      <c r="B468" s="10" t="str">
        <f t="shared" si="21"/>
        <v>9-2005</v>
      </c>
      <c r="C468" s="11">
        <f>Source!B468</f>
        <v>351847000000</v>
      </c>
      <c r="D468" s="11">
        <f>Source!C468</f>
        <v>56149000000</v>
      </c>
      <c r="E468" s="15">
        <f t="shared" si="22"/>
        <v>0.18988630291716549</v>
      </c>
      <c r="F468" s="12">
        <f t="shared" si="23"/>
        <v>-5.02400621256191E-3</v>
      </c>
      <c r="G468" s="7">
        <f>IFERROR(STANDARDIZE(E468,AVERAGE(E465,E462,E459,E456),_xlfn.STDEV.S((E465,E462,E459,E456))),G467)</f>
        <v>0.30234259861191032</v>
      </c>
      <c r="H468" s="7">
        <f>IFERROR(STANDARDIZE(F468,AVERAGE(F465,F462,F459,F456),_xlfn.STDEV.S((F465,F462,F459,F456))),H467)</f>
        <v>-1.0177002388065104</v>
      </c>
    </row>
    <row r="469" spans="1:8" x14ac:dyDescent="0.25">
      <c r="A469" s="10">
        <f>Source!A469</f>
        <v>38656</v>
      </c>
      <c r="B469" s="10" t="str">
        <f t="shared" si="21"/>
        <v>10-2005</v>
      </c>
      <c r="C469" s="11" t="str">
        <f>Source!B469</f>
        <v>nan</v>
      </c>
      <c r="D469" s="11" t="str">
        <f>Source!C469</f>
        <v>nan</v>
      </c>
      <c r="E469" s="15">
        <f t="shared" si="22"/>
        <v>0</v>
      </c>
      <c r="F469" s="12">
        <f t="shared" si="23"/>
        <v>0</v>
      </c>
      <c r="G469" s="7">
        <f>IFERROR(STANDARDIZE(E469,AVERAGE(E466,E463,E460,E457),_xlfn.STDEV.S((E466,E463,E460,E457))),G468)</f>
        <v>0.30234259861191032</v>
      </c>
      <c r="H469" s="7">
        <f>IFERROR(STANDARDIZE(F469,AVERAGE(F466,F463,F460,F457),_xlfn.STDEV.S((F466,F463,F460,F457))),H468)</f>
        <v>-1.0177002388065104</v>
      </c>
    </row>
    <row r="470" spans="1:8" x14ac:dyDescent="0.25">
      <c r="A470" s="10">
        <f>Source!A470</f>
        <v>38686</v>
      </c>
      <c r="B470" s="10" t="str">
        <f t="shared" si="21"/>
        <v>11-2005</v>
      </c>
      <c r="C470" s="11" t="str">
        <f>Source!B470</f>
        <v>nan</v>
      </c>
      <c r="D470" s="11" t="str">
        <f>Source!C470</f>
        <v>nan</v>
      </c>
      <c r="E470" s="15">
        <f t="shared" si="22"/>
        <v>0</v>
      </c>
      <c r="F470" s="12">
        <f t="shared" si="23"/>
        <v>0</v>
      </c>
      <c r="G470" s="7">
        <f>IFERROR(STANDARDIZE(E470,AVERAGE(E467,E464,E461,E458),_xlfn.STDEV.S((E467,E464,E461,E458))),G469)</f>
        <v>0.30234259861191032</v>
      </c>
      <c r="H470" s="7">
        <f>IFERROR(STANDARDIZE(F470,AVERAGE(F467,F464,F461,F458),_xlfn.STDEV.S((F467,F464,F461,F458))),H469)</f>
        <v>-1.0177002388065104</v>
      </c>
    </row>
    <row r="471" spans="1:8" x14ac:dyDescent="0.25">
      <c r="A471" s="10">
        <f>Source!A471</f>
        <v>38717</v>
      </c>
      <c r="B471" s="10" t="str">
        <f t="shared" si="21"/>
        <v>12-2005</v>
      </c>
      <c r="C471" s="11">
        <f>Source!B471</f>
        <v>353601000000</v>
      </c>
      <c r="D471" s="11">
        <f>Source!C471</f>
        <v>58069000000</v>
      </c>
      <c r="E471" s="15">
        <f t="shared" si="22"/>
        <v>0.19648972023334191</v>
      </c>
      <c r="F471" s="12">
        <f t="shared" si="23"/>
        <v>6.6034173161764187E-3</v>
      </c>
      <c r="G471" s="7">
        <f>IFERROR(STANDARDIZE(E471,AVERAGE(E468,E465,E462,E459),_xlfn.STDEV.S((E468,E465,E462,E459))),G470)</f>
        <v>1.695715355438749</v>
      </c>
      <c r="H471" s="7">
        <f>IFERROR(STANDARDIZE(F471,AVERAGE(F468,F465,F462,F459),_xlfn.STDEV.S((F468,F465,F462,F459))),H470)</f>
        <v>0.95903907727577353</v>
      </c>
    </row>
    <row r="472" spans="1:8" x14ac:dyDescent="0.25">
      <c r="A472" s="10">
        <f>Source!A472</f>
        <v>38748</v>
      </c>
      <c r="B472" s="10" t="str">
        <f t="shared" si="21"/>
        <v>1-2006</v>
      </c>
      <c r="C472" s="11" t="str">
        <f>Source!B472</f>
        <v>nan</v>
      </c>
      <c r="D472" s="11" t="str">
        <f>Source!C472</f>
        <v>nan</v>
      </c>
      <c r="E472" s="15">
        <f t="shared" si="22"/>
        <v>0</v>
      </c>
      <c r="F472" s="12">
        <f t="shared" si="23"/>
        <v>0</v>
      </c>
      <c r="G472" s="7">
        <f>IFERROR(STANDARDIZE(E472,AVERAGE(E469,E466,E463,E460),_xlfn.STDEV.S((E469,E466,E463,E460))),G471)</f>
        <v>1.695715355438749</v>
      </c>
      <c r="H472" s="7">
        <f>IFERROR(STANDARDIZE(F472,AVERAGE(F469,F466,F463,F460),_xlfn.STDEV.S((F469,F466,F463,F460))),H471)</f>
        <v>0.95903907727577353</v>
      </c>
    </row>
    <row r="473" spans="1:8" x14ac:dyDescent="0.25">
      <c r="A473" s="10">
        <f>Source!A473</f>
        <v>38776</v>
      </c>
      <c r="B473" s="10" t="str">
        <f t="shared" si="21"/>
        <v>2-2006</v>
      </c>
      <c r="C473" s="11" t="str">
        <f>Source!B473</f>
        <v>nan</v>
      </c>
      <c r="D473" s="11" t="str">
        <f>Source!C473</f>
        <v>nan</v>
      </c>
      <c r="E473" s="15">
        <f t="shared" si="22"/>
        <v>0</v>
      </c>
      <c r="F473" s="12">
        <f t="shared" si="23"/>
        <v>0</v>
      </c>
      <c r="G473" s="7">
        <f>IFERROR(STANDARDIZE(E473,AVERAGE(E470,E467,E464,E461),_xlfn.STDEV.S((E470,E467,E464,E461))),G472)</f>
        <v>1.695715355438749</v>
      </c>
      <c r="H473" s="7">
        <f>IFERROR(STANDARDIZE(F473,AVERAGE(F470,F467,F464,F461),_xlfn.STDEV.S((F470,F467,F464,F461))),H472)</f>
        <v>0.95903907727577353</v>
      </c>
    </row>
    <row r="474" spans="1:8" x14ac:dyDescent="0.25">
      <c r="A474" s="10">
        <f>Source!A474</f>
        <v>38807</v>
      </c>
      <c r="B474" s="10" t="str">
        <f t="shared" si="21"/>
        <v>3-2006</v>
      </c>
      <c r="C474" s="11">
        <f>Source!B474</f>
        <v>354684000000</v>
      </c>
      <c r="D474" s="11">
        <f>Source!C474</f>
        <v>57935000000</v>
      </c>
      <c r="E474" s="15">
        <f t="shared" si="22"/>
        <v>0.19523233439708307</v>
      </c>
      <c r="F474" s="12">
        <f t="shared" si="23"/>
        <v>-1.2573858362588397E-3</v>
      </c>
      <c r="G474" s="7">
        <f>IFERROR(STANDARDIZE(E474,AVERAGE(E471,E468,E465,E462),_xlfn.STDEV.S((E471,E468,E465,E462))),G473)</f>
        <v>0.70504994387724373</v>
      </c>
      <c r="H474" s="7">
        <f>IFERROR(STANDARDIZE(F474,AVERAGE(F471,F468,F465,F462),_xlfn.STDEV.S((F471,F468,F465,F462))),H473)</f>
        <v>-0.56518461179169255</v>
      </c>
    </row>
    <row r="475" spans="1:8" x14ac:dyDescent="0.25">
      <c r="A475" s="10">
        <f>Source!A475</f>
        <v>38837</v>
      </c>
      <c r="B475" s="10" t="str">
        <f t="shared" si="21"/>
        <v>4-2006</v>
      </c>
      <c r="C475" s="11" t="str">
        <f>Source!B475</f>
        <v>nan</v>
      </c>
      <c r="D475" s="11" t="str">
        <f>Source!C475</f>
        <v>nan</v>
      </c>
      <c r="E475" s="15">
        <f t="shared" si="22"/>
        <v>0</v>
      </c>
      <c r="F475" s="12">
        <f t="shared" si="23"/>
        <v>0</v>
      </c>
      <c r="G475" s="7">
        <f>IFERROR(STANDARDIZE(E475,AVERAGE(E472,E469,E466,E463),_xlfn.STDEV.S((E472,E469,E466,E463))),G474)</f>
        <v>0.70504994387724373</v>
      </c>
      <c r="H475" s="7">
        <f>IFERROR(STANDARDIZE(F475,AVERAGE(F472,F469,F466,F463),_xlfn.STDEV.S((F472,F469,F466,F463))),H474)</f>
        <v>-0.56518461179169255</v>
      </c>
    </row>
    <row r="476" spans="1:8" x14ac:dyDescent="0.25">
      <c r="A476" s="10">
        <f>Source!A476</f>
        <v>38868</v>
      </c>
      <c r="B476" s="10" t="str">
        <f t="shared" si="21"/>
        <v>5-2006</v>
      </c>
      <c r="C476" s="11" t="str">
        <f>Source!B476</f>
        <v>nan</v>
      </c>
      <c r="D476" s="11" t="str">
        <f>Source!C476</f>
        <v>nan</v>
      </c>
      <c r="E476" s="15">
        <f t="shared" si="22"/>
        <v>0</v>
      </c>
      <c r="F476" s="12">
        <f t="shared" si="23"/>
        <v>0</v>
      </c>
      <c r="G476" s="7">
        <f>IFERROR(STANDARDIZE(E476,AVERAGE(E473,E470,E467,E464),_xlfn.STDEV.S((E473,E470,E467,E464))),G475)</f>
        <v>0.70504994387724373</v>
      </c>
      <c r="H476" s="7">
        <f>IFERROR(STANDARDIZE(F476,AVERAGE(F473,F470,F467,F464),_xlfn.STDEV.S((F473,F470,F467,F464))),H475)</f>
        <v>-0.56518461179169255</v>
      </c>
    </row>
    <row r="477" spans="1:8" x14ac:dyDescent="0.25">
      <c r="A477" s="10">
        <f>Source!A477</f>
        <v>38898</v>
      </c>
      <c r="B477" s="10" t="str">
        <f t="shared" si="21"/>
        <v>6-2006</v>
      </c>
      <c r="C477" s="11">
        <f>Source!B477</f>
        <v>355417000000</v>
      </c>
      <c r="D477" s="11">
        <f>Source!C477</f>
        <v>58443000000</v>
      </c>
      <c r="E477" s="15">
        <f t="shared" si="22"/>
        <v>0.19679500562338792</v>
      </c>
      <c r="F477" s="12">
        <f t="shared" si="23"/>
        <v>1.5626712263048514E-3</v>
      </c>
      <c r="G477" s="7">
        <f>IFERROR(STANDARDIZE(E477,AVERAGE(E474,E471,E468,E465),_xlfn.STDEV.S((E474,E471,E468,E465))),G476)</f>
        <v>0.91597871032605016</v>
      </c>
      <c r="H477" s="7">
        <f>IFERROR(STANDARDIZE(F477,AVERAGE(F474,F471,F468,F465),_xlfn.STDEV.S((F474,F471,F468,F465))),H476)</f>
        <v>-0.13738757616250885</v>
      </c>
    </row>
    <row r="478" spans="1:8" x14ac:dyDescent="0.25">
      <c r="A478" s="10">
        <f>Source!A478</f>
        <v>38929</v>
      </c>
      <c r="B478" s="10" t="str">
        <f t="shared" si="21"/>
        <v>7-2006</v>
      </c>
      <c r="C478" s="11" t="str">
        <f>Source!B478</f>
        <v>nan</v>
      </c>
      <c r="D478" s="11" t="str">
        <f>Source!C478</f>
        <v>nan</v>
      </c>
      <c r="E478" s="15">
        <f t="shared" si="22"/>
        <v>0</v>
      </c>
      <c r="F478" s="12">
        <f t="shared" si="23"/>
        <v>0</v>
      </c>
      <c r="G478" s="7">
        <f>IFERROR(STANDARDIZE(E478,AVERAGE(E475,E472,E469,E466),_xlfn.STDEV.S((E475,E472,E469,E466))),G477)</f>
        <v>0.91597871032605016</v>
      </c>
      <c r="H478" s="7">
        <f>IFERROR(STANDARDIZE(F478,AVERAGE(F475,F472,F469,F466),_xlfn.STDEV.S((F475,F472,F469,F466))),H477)</f>
        <v>-0.13738757616250885</v>
      </c>
    </row>
    <row r="479" spans="1:8" x14ac:dyDescent="0.25">
      <c r="A479" s="10">
        <f>Source!A479</f>
        <v>38960</v>
      </c>
      <c r="B479" s="10" t="str">
        <f t="shared" si="21"/>
        <v>8-2006</v>
      </c>
      <c r="C479" s="11" t="str">
        <f>Source!B479</f>
        <v>nan</v>
      </c>
      <c r="D479" s="11" t="str">
        <f>Source!C479</f>
        <v>nan</v>
      </c>
      <c r="E479" s="15">
        <f t="shared" si="22"/>
        <v>0</v>
      </c>
      <c r="F479" s="12">
        <f t="shared" si="23"/>
        <v>0</v>
      </c>
      <c r="G479" s="7">
        <f>IFERROR(STANDARDIZE(E479,AVERAGE(E476,E473,E470,E467),_xlfn.STDEV.S((E476,E473,E470,E467))),G478)</f>
        <v>0.91597871032605016</v>
      </c>
      <c r="H479" s="7">
        <f>IFERROR(STANDARDIZE(F479,AVERAGE(F476,F473,F470,F467),_xlfn.STDEV.S((F476,F473,F470,F467))),H478)</f>
        <v>-0.13738757616250885</v>
      </c>
    </row>
    <row r="480" spans="1:8" x14ac:dyDescent="0.25">
      <c r="A480" s="10">
        <f>Source!A480</f>
        <v>38990</v>
      </c>
      <c r="B480" s="10" t="str">
        <f t="shared" si="21"/>
        <v>9-2006</v>
      </c>
      <c r="C480" s="11">
        <f>Source!B480</f>
        <v>358777000000</v>
      </c>
      <c r="D480" s="11">
        <f>Source!C480</f>
        <v>59993000000</v>
      </c>
      <c r="E480" s="15">
        <f t="shared" si="22"/>
        <v>0.2007905376459248</v>
      </c>
      <c r="F480" s="12">
        <f t="shared" si="23"/>
        <v>3.9955320225368851E-3</v>
      </c>
      <c r="G480" s="7">
        <f>IFERROR(STANDARDIZE(E480,AVERAGE(E477,E474,E471,E468),_xlfn.STDEV.S((E477,E474,E471,E468))),G479)</f>
        <v>1.925280422995423</v>
      </c>
      <c r="H480" s="7">
        <f>IFERROR(STANDARDIZE(F480,AVERAGE(F477,F474,F471,F468),_xlfn.STDEV.S((F477,F474,F471,F468))),H479)</f>
        <v>0.71950298869725982</v>
      </c>
    </row>
    <row r="481" spans="1:8" x14ac:dyDescent="0.25">
      <c r="A481" s="10">
        <f>Source!A481</f>
        <v>39021</v>
      </c>
      <c r="B481" s="10" t="str">
        <f t="shared" si="21"/>
        <v>10-2006</v>
      </c>
      <c r="C481" s="11" t="str">
        <f>Source!B481</f>
        <v>nan</v>
      </c>
      <c r="D481" s="11" t="str">
        <f>Source!C481</f>
        <v>nan</v>
      </c>
      <c r="E481" s="15">
        <f t="shared" si="22"/>
        <v>0</v>
      </c>
      <c r="F481" s="12">
        <f t="shared" si="23"/>
        <v>0</v>
      </c>
      <c r="G481" s="7">
        <f>IFERROR(STANDARDIZE(E481,AVERAGE(E478,E475,E472,E469),_xlfn.STDEV.S((E478,E475,E472,E469))),G480)</f>
        <v>1.925280422995423</v>
      </c>
      <c r="H481" s="7">
        <f>IFERROR(STANDARDIZE(F481,AVERAGE(F478,F475,F472,F469),_xlfn.STDEV.S((F478,F475,F472,F469))),H480)</f>
        <v>0.71950298869725982</v>
      </c>
    </row>
    <row r="482" spans="1:8" x14ac:dyDescent="0.25">
      <c r="A482" s="10">
        <f>Source!A482</f>
        <v>39051</v>
      </c>
      <c r="B482" s="10" t="str">
        <f t="shared" si="21"/>
        <v>11-2006</v>
      </c>
      <c r="C482" s="11" t="str">
        <f>Source!B482</f>
        <v>nan</v>
      </c>
      <c r="D482" s="11" t="str">
        <f>Source!C482</f>
        <v>nan</v>
      </c>
      <c r="E482" s="15">
        <f t="shared" si="22"/>
        <v>0</v>
      </c>
      <c r="F482" s="12">
        <f t="shared" si="23"/>
        <v>0</v>
      </c>
      <c r="G482" s="7">
        <f>IFERROR(STANDARDIZE(E482,AVERAGE(E479,E476,E473,E470),_xlfn.STDEV.S((E479,E476,E473,E470))),G481)</f>
        <v>1.925280422995423</v>
      </c>
      <c r="H482" s="7">
        <f>IFERROR(STANDARDIZE(F482,AVERAGE(F479,F476,F473,F470),_xlfn.STDEV.S((F479,F476,F473,F470))),H481)</f>
        <v>0.71950298869725982</v>
      </c>
    </row>
    <row r="483" spans="1:8" x14ac:dyDescent="0.25">
      <c r="A483" s="10">
        <f>Source!A483</f>
        <v>39082</v>
      </c>
      <c r="B483" s="10" t="str">
        <f t="shared" si="21"/>
        <v>12-2006</v>
      </c>
      <c r="C483" s="11">
        <f>Source!B483</f>
        <v>362842000000</v>
      </c>
      <c r="D483" s="11">
        <f>Source!C483</f>
        <v>62723000000</v>
      </c>
      <c r="E483" s="15">
        <f t="shared" si="22"/>
        <v>0.20899376580623019</v>
      </c>
      <c r="F483" s="12">
        <f t="shared" si="23"/>
        <v>8.2032281603053869E-3</v>
      </c>
      <c r="G483" s="7">
        <f>IFERROR(STANDARDIZE(E483,AVERAGE(E480,E477,E474,E471),_xlfn.STDEV.S((E480,E477,E474,E471))),G482)</f>
        <v>4.8488951130213493</v>
      </c>
      <c r="H483" s="7">
        <f>IFERROR(STANDARDIZE(F483,AVERAGE(F480,F477,F474,F471),_xlfn.STDEV.S((F480,F477,F474,F471))),H482)</f>
        <v>1.6301587423788808</v>
      </c>
    </row>
    <row r="484" spans="1:8" x14ac:dyDescent="0.25">
      <c r="A484" s="10">
        <f>Source!A484</f>
        <v>39113</v>
      </c>
      <c r="B484" s="10" t="str">
        <f t="shared" si="21"/>
        <v>1-2007</v>
      </c>
      <c r="C484" s="11" t="str">
        <f>Source!B484</f>
        <v>nan</v>
      </c>
      <c r="D484" s="11" t="str">
        <f>Source!C484</f>
        <v>nan</v>
      </c>
      <c r="E484" s="15">
        <f t="shared" si="22"/>
        <v>0</v>
      </c>
      <c r="F484" s="12">
        <f t="shared" si="23"/>
        <v>0</v>
      </c>
      <c r="G484" s="7">
        <f>IFERROR(STANDARDIZE(E484,AVERAGE(E481,E478,E475,E472),_xlfn.STDEV.S((E481,E478,E475,E472))),G483)</f>
        <v>4.8488951130213493</v>
      </c>
      <c r="H484" s="7">
        <f>IFERROR(STANDARDIZE(F484,AVERAGE(F481,F478,F475,F472),_xlfn.STDEV.S((F481,F478,F475,F472))),H483)</f>
        <v>1.6301587423788808</v>
      </c>
    </row>
    <row r="485" spans="1:8" x14ac:dyDescent="0.25">
      <c r="A485" s="10">
        <f>Source!A485</f>
        <v>39141</v>
      </c>
      <c r="B485" s="10" t="str">
        <f t="shared" si="21"/>
        <v>2-2007</v>
      </c>
      <c r="C485" s="11" t="str">
        <f>Source!B485</f>
        <v>nan</v>
      </c>
      <c r="D485" s="11" t="str">
        <f>Source!C485</f>
        <v>nan</v>
      </c>
      <c r="E485" s="15">
        <f t="shared" si="22"/>
        <v>0</v>
      </c>
      <c r="F485" s="12">
        <f t="shared" si="23"/>
        <v>0</v>
      </c>
      <c r="G485" s="7">
        <f>IFERROR(STANDARDIZE(E485,AVERAGE(E482,E479,E476,E473),_xlfn.STDEV.S((E482,E479,E476,E473))),G484)</f>
        <v>4.8488951130213493</v>
      </c>
      <c r="H485" s="7">
        <f>IFERROR(STANDARDIZE(F485,AVERAGE(F482,F479,F476,F473),_xlfn.STDEV.S((F482,F479,F476,F473))),H484)</f>
        <v>1.6301587423788808</v>
      </c>
    </row>
    <row r="486" spans="1:8" x14ac:dyDescent="0.25">
      <c r="A486" s="10">
        <f>Source!A486</f>
        <v>39172</v>
      </c>
      <c r="B486" s="10" t="str">
        <f t="shared" si="21"/>
        <v>3-2007</v>
      </c>
      <c r="C486" s="11">
        <f>Source!B486</f>
        <v>367319000000</v>
      </c>
      <c r="D486" s="11">
        <f>Source!C486</f>
        <v>62144000000</v>
      </c>
      <c r="E486" s="15">
        <f t="shared" si="22"/>
        <v>0.20363398050299009</v>
      </c>
      <c r="F486" s="12">
        <f t="shared" si="23"/>
        <v>-5.3597853032401055E-3</v>
      </c>
      <c r="G486" s="7">
        <f>IFERROR(STANDARDIZE(E486,AVERAGE(E483,E480,E477,E474),_xlfn.STDEV.S((E483,E480,E477,E474))),G485)</f>
        <v>0.51672960137766988</v>
      </c>
      <c r="H486" s="7">
        <f>IFERROR(STANDARDIZE(F486,AVERAGE(F483,F480,F477,F474),_xlfn.STDEV.S((F483,F480,F477,F474))),H485)</f>
        <v>-2.1172101762150515</v>
      </c>
    </row>
    <row r="487" spans="1:8" x14ac:dyDescent="0.25">
      <c r="A487" s="10">
        <f>Source!A487</f>
        <v>39202</v>
      </c>
      <c r="B487" s="10" t="str">
        <f t="shared" si="21"/>
        <v>4-2007</v>
      </c>
      <c r="C487" s="11" t="str">
        <f>Source!B487</f>
        <v>nan</v>
      </c>
      <c r="D487" s="11" t="str">
        <f>Source!C487</f>
        <v>nan</v>
      </c>
      <c r="E487" s="15">
        <f t="shared" si="22"/>
        <v>0</v>
      </c>
      <c r="F487" s="12">
        <f t="shared" si="23"/>
        <v>0</v>
      </c>
      <c r="G487" s="7">
        <f>IFERROR(STANDARDIZE(E487,AVERAGE(E484,E481,E478,E475),_xlfn.STDEV.S((E484,E481,E478,E475))),G486)</f>
        <v>0.51672960137766988</v>
      </c>
      <c r="H487" s="7">
        <f>IFERROR(STANDARDIZE(F487,AVERAGE(F484,F481,F478,F475),_xlfn.STDEV.S((F484,F481,F478,F475))),H486)</f>
        <v>-2.1172101762150515</v>
      </c>
    </row>
    <row r="488" spans="1:8" x14ac:dyDescent="0.25">
      <c r="A488" s="10">
        <f>Source!A488</f>
        <v>39233</v>
      </c>
      <c r="B488" s="10" t="str">
        <f t="shared" si="21"/>
        <v>5-2007</v>
      </c>
      <c r="C488" s="11" t="str">
        <f>Source!B488</f>
        <v>nan</v>
      </c>
      <c r="D488" s="11" t="str">
        <f>Source!C488</f>
        <v>nan</v>
      </c>
      <c r="E488" s="15">
        <f t="shared" si="22"/>
        <v>0</v>
      </c>
      <c r="F488" s="12">
        <f t="shared" si="23"/>
        <v>0</v>
      </c>
      <c r="G488" s="7">
        <f>IFERROR(STANDARDIZE(E488,AVERAGE(E485,E482,E479,E476),_xlfn.STDEV.S((E485,E482,E479,E476))),G487)</f>
        <v>0.51672960137766988</v>
      </c>
      <c r="H488" s="7">
        <f>IFERROR(STANDARDIZE(F488,AVERAGE(F485,F482,F479,F476),_xlfn.STDEV.S((F485,F482,F479,F476))),H487)</f>
        <v>-2.1172101762150515</v>
      </c>
    </row>
    <row r="489" spans="1:8" x14ac:dyDescent="0.25">
      <c r="A489" s="10">
        <f>Source!A489</f>
        <v>39263</v>
      </c>
      <c r="B489" s="10" t="str">
        <f t="shared" si="21"/>
        <v>6-2007</v>
      </c>
      <c r="C489" s="11">
        <f>Source!B489</f>
        <v>371652000000</v>
      </c>
      <c r="D489" s="11">
        <f>Source!C489</f>
        <v>63000000000</v>
      </c>
      <c r="E489" s="15">
        <f t="shared" si="22"/>
        <v>0.20411337039772948</v>
      </c>
      <c r="F489" s="12">
        <f t="shared" si="23"/>
        <v>4.7938989473939042E-4</v>
      </c>
      <c r="G489" s="7">
        <f>IFERROR(STANDARDIZE(E489,AVERAGE(E486,E483,E480,E477),_xlfn.STDEV.S((E486,E483,E480,E477))),G488)</f>
        <v>0.30417602859857545</v>
      </c>
      <c r="H489" s="7">
        <f>IFERROR(STANDARDIZE(F489,AVERAGE(F486,F483,F480,F477),_xlfn.STDEV.S((F486,F483,F480,F477))),H488)</f>
        <v>-0.28540240579172893</v>
      </c>
    </row>
    <row r="490" spans="1:8" x14ac:dyDescent="0.25">
      <c r="A490" s="10">
        <f>Source!A490</f>
        <v>39294</v>
      </c>
      <c r="B490" s="10" t="str">
        <f t="shared" si="21"/>
        <v>7-2007</v>
      </c>
      <c r="C490" s="11" t="str">
        <f>Source!B490</f>
        <v>nan</v>
      </c>
      <c r="D490" s="11" t="str">
        <f>Source!C490</f>
        <v>nan</v>
      </c>
      <c r="E490" s="15">
        <f t="shared" si="22"/>
        <v>0</v>
      </c>
      <c r="F490" s="12">
        <f t="shared" si="23"/>
        <v>0</v>
      </c>
      <c r="G490" s="7">
        <f>IFERROR(STANDARDIZE(E490,AVERAGE(E487,E484,E481,E478),_xlfn.STDEV.S((E487,E484,E481,E478))),G489)</f>
        <v>0.30417602859857545</v>
      </c>
      <c r="H490" s="7">
        <f>IFERROR(STANDARDIZE(F490,AVERAGE(F487,F484,F481,F478),_xlfn.STDEV.S((F487,F484,F481,F478))),H489)</f>
        <v>-0.28540240579172893</v>
      </c>
    </row>
    <row r="491" spans="1:8" x14ac:dyDescent="0.25">
      <c r="A491" s="10">
        <f>Source!A491</f>
        <v>39325</v>
      </c>
      <c r="B491" s="10" t="str">
        <f t="shared" si="21"/>
        <v>8-2007</v>
      </c>
      <c r="C491" s="11" t="str">
        <f>Source!B491</f>
        <v>nan</v>
      </c>
      <c r="D491" s="11" t="str">
        <f>Source!C491</f>
        <v>nan</v>
      </c>
      <c r="E491" s="15">
        <f t="shared" si="22"/>
        <v>0</v>
      </c>
      <c r="F491" s="12">
        <f t="shared" si="23"/>
        <v>0</v>
      </c>
      <c r="G491" s="7">
        <f>IFERROR(STANDARDIZE(E491,AVERAGE(E488,E485,E482,E479),_xlfn.STDEV.S((E488,E485,E482,E479))),G490)</f>
        <v>0.30417602859857545</v>
      </c>
      <c r="H491" s="7">
        <f>IFERROR(STANDARDIZE(F491,AVERAGE(F488,F485,F482,F479),_xlfn.STDEV.S((F488,F485,F482,F479))),H490)</f>
        <v>-0.28540240579172893</v>
      </c>
    </row>
    <row r="492" spans="1:8" x14ac:dyDescent="0.25">
      <c r="A492" s="10">
        <f>Source!A492</f>
        <v>39355</v>
      </c>
      <c r="B492" s="10" t="str">
        <f t="shared" si="21"/>
        <v>9-2007</v>
      </c>
      <c r="C492" s="11">
        <f>Source!B492</f>
        <v>372340000000</v>
      </c>
      <c r="D492" s="11">
        <f>Source!C492</f>
        <v>65683000000</v>
      </c>
      <c r="E492" s="15">
        <f t="shared" si="22"/>
        <v>0.21419044730757816</v>
      </c>
      <c r="F492" s="12">
        <f t="shared" si="23"/>
        <v>1.0077076909848687E-2</v>
      </c>
      <c r="G492" s="7">
        <f>IFERROR(STANDARDIZE(E492,AVERAGE(E489,E486,E483,E480),_xlfn.STDEV.S((E489,E486,E483,E480))),G491)</f>
        <v>2.879645774483373</v>
      </c>
      <c r="H492" s="7">
        <f>IFERROR(STANDARDIZE(F492,AVERAGE(F489,F486,F483,F480),_xlfn.STDEV.S((F489,F486,F483,F480))),H491)</f>
        <v>1.4369755885760855</v>
      </c>
    </row>
    <row r="493" spans="1:8" x14ac:dyDescent="0.25">
      <c r="A493" s="10">
        <f>Source!A493</f>
        <v>39386</v>
      </c>
      <c r="B493" s="10" t="str">
        <f t="shared" si="21"/>
        <v>10-2007</v>
      </c>
      <c r="C493" s="11" t="str">
        <f>Source!B493</f>
        <v>nan</v>
      </c>
      <c r="D493" s="11" t="str">
        <f>Source!C493</f>
        <v>nan</v>
      </c>
      <c r="E493" s="15">
        <f t="shared" si="22"/>
        <v>0</v>
      </c>
      <c r="F493" s="12">
        <f t="shared" si="23"/>
        <v>0</v>
      </c>
      <c r="G493" s="7">
        <f>IFERROR(STANDARDIZE(E493,AVERAGE(E490,E487,E484,E481),_xlfn.STDEV.S((E490,E487,E484,E481))),G492)</f>
        <v>2.879645774483373</v>
      </c>
      <c r="H493" s="7">
        <f>IFERROR(STANDARDIZE(F493,AVERAGE(F490,F487,F484,F481),_xlfn.STDEV.S((F490,F487,F484,F481))),H492)</f>
        <v>1.4369755885760855</v>
      </c>
    </row>
    <row r="494" spans="1:8" x14ac:dyDescent="0.25">
      <c r="A494" s="10">
        <f>Source!A494</f>
        <v>39416</v>
      </c>
      <c r="B494" s="10" t="str">
        <f t="shared" si="21"/>
        <v>11-2007</v>
      </c>
      <c r="C494" s="11" t="str">
        <f>Source!B494</f>
        <v>nan</v>
      </c>
      <c r="D494" s="11" t="str">
        <f>Source!C494</f>
        <v>nan</v>
      </c>
      <c r="E494" s="15">
        <f t="shared" si="22"/>
        <v>0</v>
      </c>
      <c r="F494" s="12">
        <f t="shared" si="23"/>
        <v>0</v>
      </c>
      <c r="G494" s="7">
        <f>IFERROR(STANDARDIZE(E494,AVERAGE(E491,E488,E485,E482),_xlfn.STDEV.S((E491,E488,E485,E482))),G493)</f>
        <v>2.879645774483373</v>
      </c>
      <c r="H494" s="7">
        <f>IFERROR(STANDARDIZE(F494,AVERAGE(F491,F488,F485,F482),_xlfn.STDEV.S((F491,F488,F485,F482))),H493)</f>
        <v>1.4369755885760855</v>
      </c>
    </row>
    <row r="495" spans="1:8" x14ac:dyDescent="0.25">
      <c r="A495" s="10">
        <f>Source!A495</f>
        <v>39447</v>
      </c>
      <c r="B495" s="10" t="str">
        <f t="shared" si="21"/>
        <v>12-2007</v>
      </c>
      <c r="C495" s="11">
        <f>Source!B495</f>
        <v>372659000000</v>
      </c>
      <c r="D495" s="11">
        <f>Source!C495</f>
        <v>65338000000</v>
      </c>
      <c r="E495" s="15">
        <f t="shared" si="22"/>
        <v>0.21260506115755187</v>
      </c>
      <c r="F495" s="12">
        <f t="shared" si="23"/>
        <v>-1.5853861500262911E-3</v>
      </c>
      <c r="G495" s="7">
        <f>IFERROR(STANDARDIZE(E495,AVERAGE(E492,E489,E486,E483),_xlfn.STDEV.S((E492,E489,E486,E483))),G494)</f>
        <v>0.98639702887778236</v>
      </c>
      <c r="H495" s="7">
        <f>IFERROR(STANDARDIZE(F495,AVERAGE(F492,F489,F486,F483),_xlfn.STDEV.S((F492,F489,F486,F483))),H494)</f>
        <v>-0.69129666453051353</v>
      </c>
    </row>
    <row r="496" spans="1:8" x14ac:dyDescent="0.25">
      <c r="A496" s="10">
        <f>Source!A496</f>
        <v>39478</v>
      </c>
      <c r="B496" s="10" t="str">
        <f t="shared" si="21"/>
        <v>1-2008</v>
      </c>
      <c r="C496" s="11" t="str">
        <f>Source!B496</f>
        <v>nan</v>
      </c>
      <c r="D496" s="11" t="str">
        <f>Source!C496</f>
        <v>nan</v>
      </c>
      <c r="E496" s="15">
        <f t="shared" si="22"/>
        <v>0</v>
      </c>
      <c r="F496" s="12">
        <f t="shared" si="23"/>
        <v>0</v>
      </c>
      <c r="G496" s="7">
        <f>IFERROR(STANDARDIZE(E496,AVERAGE(E493,E490,E487,E484),_xlfn.STDEV.S((E493,E490,E487,E484))),G495)</f>
        <v>0.98639702887778236</v>
      </c>
      <c r="H496" s="7">
        <f>IFERROR(STANDARDIZE(F496,AVERAGE(F493,F490,F487,F484),_xlfn.STDEV.S((F493,F490,F487,F484))),H495)</f>
        <v>-0.69129666453051353</v>
      </c>
    </row>
    <row r="497" spans="1:8" x14ac:dyDescent="0.25">
      <c r="A497" s="10">
        <f>Source!A497</f>
        <v>39507</v>
      </c>
      <c r="B497" s="10" t="str">
        <f t="shared" si="21"/>
        <v>2-2008</v>
      </c>
      <c r="C497" s="11" t="str">
        <f>Source!B497</f>
        <v>nan</v>
      </c>
      <c r="D497" s="11" t="str">
        <f>Source!C497</f>
        <v>nan</v>
      </c>
      <c r="E497" s="15">
        <f t="shared" si="22"/>
        <v>0</v>
      </c>
      <c r="F497" s="12">
        <f t="shared" si="23"/>
        <v>0</v>
      </c>
      <c r="G497" s="7">
        <f>IFERROR(STANDARDIZE(E497,AVERAGE(E494,E491,E488,E485),_xlfn.STDEV.S((E494,E491,E488,E485))),G496)</f>
        <v>0.98639702887778236</v>
      </c>
      <c r="H497" s="7">
        <f>IFERROR(STANDARDIZE(F497,AVERAGE(F494,F491,F488,F485),_xlfn.STDEV.S((F494,F491,F488,F485))),H496)</f>
        <v>-0.69129666453051353</v>
      </c>
    </row>
    <row r="498" spans="1:8" x14ac:dyDescent="0.25">
      <c r="A498" s="10">
        <f>Source!A498</f>
        <v>39538</v>
      </c>
      <c r="B498" s="10" t="str">
        <f t="shared" si="21"/>
        <v>3-2008</v>
      </c>
      <c r="C498" s="11">
        <f>Source!B498</f>
        <v>369278000000</v>
      </c>
      <c r="D498" s="11">
        <f>Source!C498</f>
        <v>61680000000</v>
      </c>
      <c r="E498" s="15">
        <f t="shared" si="22"/>
        <v>0.2005214598274371</v>
      </c>
      <c r="F498" s="12">
        <f t="shared" si="23"/>
        <v>-1.2083601330114768E-2</v>
      </c>
      <c r="G498" s="7">
        <f>IFERROR(STANDARDIZE(E498,AVERAGE(E495,E492,E489,E486),_xlfn.STDEV.S((E495,E492,E489,E486))),G497)</f>
        <v>-1.4646279301081462</v>
      </c>
      <c r="H498" s="7">
        <f>IFERROR(STANDARDIZE(F498,AVERAGE(F495,F492,F489,F486),_xlfn.STDEV.S((F495,F492,F489,F486))),H497)</f>
        <v>-1.974620821524447</v>
      </c>
    </row>
    <row r="499" spans="1:8" x14ac:dyDescent="0.25">
      <c r="A499" s="10">
        <f>Source!A499</f>
        <v>39568</v>
      </c>
      <c r="B499" s="10" t="str">
        <f t="shared" si="21"/>
        <v>4-2008</v>
      </c>
      <c r="C499" s="11" t="str">
        <f>Source!B499</f>
        <v>nan</v>
      </c>
      <c r="D499" s="11" t="str">
        <f>Source!C499</f>
        <v>nan</v>
      </c>
      <c r="E499" s="15">
        <f t="shared" si="22"/>
        <v>0</v>
      </c>
      <c r="F499" s="12">
        <f t="shared" si="23"/>
        <v>0</v>
      </c>
      <c r="G499" s="7">
        <f>IFERROR(STANDARDIZE(E499,AVERAGE(E496,E493,E490,E487),_xlfn.STDEV.S((E496,E493,E490,E487))),G498)</f>
        <v>-1.4646279301081462</v>
      </c>
      <c r="H499" s="7">
        <f>IFERROR(STANDARDIZE(F499,AVERAGE(F496,F493,F490,F487),_xlfn.STDEV.S((F496,F493,F490,F487))),H498)</f>
        <v>-1.974620821524447</v>
      </c>
    </row>
    <row r="500" spans="1:8" x14ac:dyDescent="0.25">
      <c r="A500" s="10">
        <f>Source!A500</f>
        <v>39599</v>
      </c>
      <c r="B500" s="10" t="str">
        <f t="shared" si="21"/>
        <v>5-2008</v>
      </c>
      <c r="C500" s="11" t="str">
        <f>Source!B500</f>
        <v>nan</v>
      </c>
      <c r="D500" s="11" t="str">
        <f>Source!C500</f>
        <v>nan</v>
      </c>
      <c r="E500" s="15">
        <f t="shared" si="22"/>
        <v>0</v>
      </c>
      <c r="F500" s="12">
        <f t="shared" si="23"/>
        <v>0</v>
      </c>
      <c r="G500" s="7">
        <f>IFERROR(STANDARDIZE(E500,AVERAGE(E497,E494,E491,E488),_xlfn.STDEV.S((E497,E494,E491,E488))),G499)</f>
        <v>-1.4646279301081462</v>
      </c>
      <c r="H500" s="7">
        <f>IFERROR(STANDARDIZE(F500,AVERAGE(F497,F494,F491,F488),_xlfn.STDEV.S((F497,F494,F491,F488))),H499)</f>
        <v>-1.974620821524447</v>
      </c>
    </row>
    <row r="501" spans="1:8" x14ac:dyDescent="0.25">
      <c r="A501" s="10">
        <f>Source!A501</f>
        <v>39629</v>
      </c>
      <c r="B501" s="10" t="str">
        <f t="shared" si="21"/>
        <v>6-2008</v>
      </c>
      <c r="C501" s="11">
        <f>Source!B501</f>
        <v>362755000000</v>
      </c>
      <c r="D501" s="11">
        <f>Source!C501</f>
        <v>57928000000</v>
      </c>
      <c r="E501" s="15">
        <f t="shared" si="22"/>
        <v>0.19003565957083854</v>
      </c>
      <c r="F501" s="12">
        <f t="shared" si="23"/>
        <v>-1.0485800256598565E-2</v>
      </c>
      <c r="G501" s="7">
        <f>IFERROR(STANDARDIZE(E501,AVERAGE(E498,E495,E492,E489),_xlfn.STDEV.S((E498,E495,E492,E489))),G500)</f>
        <v>-2.702344340797814</v>
      </c>
      <c r="H501" s="7">
        <f>IFERROR(STANDARDIZE(F501,AVERAGE(F498,F495,F492,F489),_xlfn.STDEV.S((F498,F495,F492,F489))),H500)</f>
        <v>-1.0679549899957346</v>
      </c>
    </row>
    <row r="502" spans="1:8" x14ac:dyDescent="0.25">
      <c r="A502" s="10">
        <f>Source!A502</f>
        <v>39660</v>
      </c>
      <c r="B502" s="10" t="str">
        <f t="shared" si="21"/>
        <v>7-2008</v>
      </c>
      <c r="C502" s="11" t="str">
        <f>Source!B502</f>
        <v>nan</v>
      </c>
      <c r="D502" s="11" t="str">
        <f>Source!C502</f>
        <v>nan</v>
      </c>
      <c r="E502" s="15">
        <f t="shared" si="22"/>
        <v>0</v>
      </c>
      <c r="F502" s="12">
        <f t="shared" si="23"/>
        <v>0</v>
      </c>
      <c r="G502" s="7">
        <f>IFERROR(STANDARDIZE(E502,AVERAGE(E499,E496,E493,E490),_xlfn.STDEV.S((E499,E496,E493,E490))),G501)</f>
        <v>-2.702344340797814</v>
      </c>
      <c r="H502" s="7">
        <f>IFERROR(STANDARDIZE(F502,AVERAGE(F499,F496,F493,F490),_xlfn.STDEV.S((F499,F496,F493,F490))),H501)</f>
        <v>-1.0679549899957346</v>
      </c>
    </row>
    <row r="503" spans="1:8" x14ac:dyDescent="0.25">
      <c r="A503" s="10">
        <f>Source!A503</f>
        <v>39691</v>
      </c>
      <c r="B503" s="10" t="str">
        <f t="shared" si="21"/>
        <v>8-2008</v>
      </c>
      <c r="C503" s="11" t="str">
        <f>Source!B503</f>
        <v>nan</v>
      </c>
      <c r="D503" s="11" t="str">
        <f>Source!C503</f>
        <v>nan</v>
      </c>
      <c r="E503" s="15">
        <f t="shared" si="22"/>
        <v>0</v>
      </c>
      <c r="F503" s="12">
        <f t="shared" si="23"/>
        <v>0</v>
      </c>
      <c r="G503" s="7">
        <f>IFERROR(STANDARDIZE(E503,AVERAGE(E500,E497,E494,E491),_xlfn.STDEV.S((E500,E497,E494,E491))),G502)</f>
        <v>-2.702344340797814</v>
      </c>
      <c r="H503" s="7">
        <f>IFERROR(STANDARDIZE(F503,AVERAGE(F500,F497,F494,F491),_xlfn.STDEV.S((F500,F497,F494,F491))),H502)</f>
        <v>-1.0679549899957346</v>
      </c>
    </row>
    <row r="504" spans="1:8" x14ac:dyDescent="0.25">
      <c r="A504" s="10">
        <f>Source!A504</f>
        <v>39721</v>
      </c>
      <c r="B504" s="10" t="str">
        <f t="shared" si="21"/>
        <v>9-2008</v>
      </c>
      <c r="C504" s="11">
        <f>Source!B504</f>
        <v>355193000000</v>
      </c>
      <c r="D504" s="11">
        <f>Source!C504</f>
        <v>56861000000</v>
      </c>
      <c r="E504" s="15">
        <f t="shared" si="22"/>
        <v>0.19059638255366504</v>
      </c>
      <c r="F504" s="12">
        <f t="shared" si="23"/>
        <v>5.6072298282650035E-4</v>
      </c>
      <c r="G504" s="7">
        <f>IFERROR(STANDARDIZE(E504,AVERAGE(E501,E498,E495,E492),_xlfn.STDEV.S((E501,E498,E495,E492))),G503)</f>
        <v>-1.2137628623378005</v>
      </c>
      <c r="H504" s="7">
        <f>IFERROR(STANDARDIZE(F504,AVERAGE(F501,F498,F495,F492),_xlfn.STDEV.S((F501,F498,F495,F492))),H503)</f>
        <v>0.40106928733426778</v>
      </c>
    </row>
    <row r="505" spans="1:8" x14ac:dyDescent="0.25">
      <c r="A505" s="10">
        <f>Source!A505</f>
        <v>39752</v>
      </c>
      <c r="B505" s="10" t="str">
        <f t="shared" si="21"/>
        <v>10-2008</v>
      </c>
      <c r="C505" s="11" t="str">
        <f>Source!B505</f>
        <v>nan</v>
      </c>
      <c r="D505" s="11" t="str">
        <f>Source!C505</f>
        <v>nan</v>
      </c>
      <c r="E505" s="15">
        <f t="shared" si="22"/>
        <v>0</v>
      </c>
      <c r="F505" s="12">
        <f t="shared" si="23"/>
        <v>0</v>
      </c>
      <c r="G505" s="7">
        <f>IFERROR(STANDARDIZE(E505,AVERAGE(E502,E499,E496,E493),_xlfn.STDEV.S((E502,E499,E496,E493))),G504)</f>
        <v>-1.2137628623378005</v>
      </c>
      <c r="H505" s="7">
        <f>IFERROR(STANDARDIZE(F505,AVERAGE(F502,F499,F496,F493),_xlfn.STDEV.S((F502,F499,F496,F493))),H504)</f>
        <v>0.40106928733426778</v>
      </c>
    </row>
    <row r="506" spans="1:8" x14ac:dyDescent="0.25">
      <c r="A506" s="10">
        <f>Source!A506</f>
        <v>39782</v>
      </c>
      <c r="B506" s="10" t="str">
        <f t="shared" si="21"/>
        <v>11-2008</v>
      </c>
      <c r="C506" s="11" t="str">
        <f>Source!B506</f>
        <v>nan</v>
      </c>
      <c r="D506" s="11" t="str">
        <f>Source!C506</f>
        <v>nan</v>
      </c>
      <c r="E506" s="15">
        <f t="shared" si="22"/>
        <v>0</v>
      </c>
      <c r="F506" s="12">
        <f t="shared" si="23"/>
        <v>0</v>
      </c>
      <c r="G506" s="7">
        <f>IFERROR(STANDARDIZE(E506,AVERAGE(E503,E500,E497,E494),_xlfn.STDEV.S((E503,E500,E497,E494))),G505)</f>
        <v>-1.2137628623378005</v>
      </c>
      <c r="H506" s="7">
        <f>IFERROR(STANDARDIZE(F506,AVERAGE(F503,F500,F497,F494),_xlfn.STDEV.S((F503,F500,F497,F494))),H505)</f>
        <v>0.40106928733426778</v>
      </c>
    </row>
    <row r="507" spans="1:8" x14ac:dyDescent="0.25">
      <c r="A507" s="10">
        <f>Source!A507</f>
        <v>39813</v>
      </c>
      <c r="B507" s="10" t="str">
        <f t="shared" si="21"/>
        <v>12-2008</v>
      </c>
      <c r="C507" s="11">
        <f>Source!B507</f>
        <v>349868000000</v>
      </c>
      <c r="D507" s="11">
        <f>Source!C507</f>
        <v>53377000000</v>
      </c>
      <c r="E507" s="15">
        <f t="shared" si="22"/>
        <v>0.18002907339514521</v>
      </c>
      <c r="F507" s="12">
        <f t="shared" si="23"/>
        <v>-1.0567309158519833E-2</v>
      </c>
      <c r="G507" s="7">
        <f>IFERROR(STANDARDIZE(E507,AVERAGE(E504,E501,E498,E495),_xlfn.STDEV.S((E504,E501,E498,E495))),G506)</f>
        <v>-1.7366999087025825</v>
      </c>
      <c r="H507" s="7">
        <f>IFERROR(STANDARDIZE(F507,AVERAGE(F504,F501,F498,F495),_xlfn.STDEV.S((F504,F501,F498,F495))),H506)</f>
        <v>-0.73936234298753423</v>
      </c>
    </row>
    <row r="508" spans="1:8" x14ac:dyDescent="0.25">
      <c r="A508" s="10">
        <f>Source!A508</f>
        <v>39844</v>
      </c>
      <c r="B508" s="10" t="str">
        <f t="shared" si="21"/>
        <v>1-2009</v>
      </c>
      <c r="C508" s="11" t="str">
        <f>Source!B508</f>
        <v>nan</v>
      </c>
      <c r="D508" s="11" t="str">
        <f>Source!C508</f>
        <v>nan</v>
      </c>
      <c r="E508" s="15">
        <f t="shared" si="22"/>
        <v>0</v>
      </c>
      <c r="F508" s="12">
        <f t="shared" si="23"/>
        <v>0</v>
      </c>
      <c r="G508" s="7">
        <f>IFERROR(STANDARDIZE(E508,AVERAGE(E505,E502,E499,E496),_xlfn.STDEV.S((E505,E502,E499,E496))),G507)</f>
        <v>-1.7366999087025825</v>
      </c>
      <c r="H508" s="7">
        <f>IFERROR(STANDARDIZE(F508,AVERAGE(F505,F502,F499,F496),_xlfn.STDEV.S((F505,F502,F499,F496))),H507)</f>
        <v>-0.73936234298753423</v>
      </c>
    </row>
    <row r="509" spans="1:8" x14ac:dyDescent="0.25">
      <c r="A509" s="10">
        <f>Source!A509</f>
        <v>39872</v>
      </c>
      <c r="B509" s="10" t="str">
        <f t="shared" si="21"/>
        <v>2-2009</v>
      </c>
      <c r="C509" s="11" t="str">
        <f>Source!B509</f>
        <v>nan</v>
      </c>
      <c r="D509" s="11" t="str">
        <f>Source!C509</f>
        <v>nan</v>
      </c>
      <c r="E509" s="15">
        <f t="shared" si="22"/>
        <v>0</v>
      </c>
      <c r="F509" s="12">
        <f t="shared" si="23"/>
        <v>0</v>
      </c>
      <c r="G509" s="7">
        <f>IFERROR(STANDARDIZE(E509,AVERAGE(E506,E503,E500,E497),_xlfn.STDEV.S((E506,E503,E500,E497))),G508)</f>
        <v>-1.7366999087025825</v>
      </c>
      <c r="H509" s="7">
        <f>IFERROR(STANDARDIZE(F509,AVERAGE(F506,F503,F500,F497),_xlfn.STDEV.S((F506,F503,F500,F497))),H508)</f>
        <v>-0.73936234298753423</v>
      </c>
    </row>
    <row r="510" spans="1:8" x14ac:dyDescent="0.25">
      <c r="A510" s="10">
        <f>Source!A510</f>
        <v>39903</v>
      </c>
      <c r="B510" s="10" t="str">
        <f t="shared" si="21"/>
        <v>3-2009</v>
      </c>
      <c r="C510" s="11">
        <f>Source!B510</f>
        <v>349261000000</v>
      </c>
      <c r="D510" s="11">
        <f>Source!C510</f>
        <v>51583000000</v>
      </c>
      <c r="E510" s="15">
        <f t="shared" si="22"/>
        <v>0.17328455579518809</v>
      </c>
      <c r="F510" s="12">
        <f t="shared" si="23"/>
        <v>-6.7445175999571172E-3</v>
      </c>
      <c r="G510" s="7">
        <f>IFERROR(STANDARDIZE(E510,AVERAGE(E507,E504,E501,E498),_xlfn.STDEV.S((E507,E504,E501,E498))),G509)</f>
        <v>-2.0325954328641691</v>
      </c>
      <c r="H510" s="7">
        <f>IFERROR(STANDARDIZE(F510,AVERAGE(F507,F504,F501,F498),_xlfn.STDEV.S((F507,F504,F501,F498))),H509)</f>
        <v>0.23924865836355744</v>
      </c>
    </row>
    <row r="511" spans="1:8" x14ac:dyDescent="0.25">
      <c r="A511" s="10">
        <f>Source!A511</f>
        <v>39933</v>
      </c>
      <c r="B511" s="10" t="str">
        <f t="shared" si="21"/>
        <v>4-2009</v>
      </c>
      <c r="C511" s="11" t="str">
        <f>Source!B511</f>
        <v>nan</v>
      </c>
      <c r="D511" s="11" t="str">
        <f>Source!C511</f>
        <v>nan</v>
      </c>
      <c r="E511" s="15">
        <f t="shared" si="22"/>
        <v>0</v>
      </c>
      <c r="F511" s="12">
        <f t="shared" si="23"/>
        <v>0</v>
      </c>
      <c r="G511" s="7">
        <f>IFERROR(STANDARDIZE(E511,AVERAGE(E508,E505,E502,E499),_xlfn.STDEV.S((E508,E505,E502,E499))),G510)</f>
        <v>-2.0325954328641691</v>
      </c>
      <c r="H511" s="7">
        <f>IFERROR(STANDARDIZE(F511,AVERAGE(F508,F505,F502,F499),_xlfn.STDEV.S((F508,F505,F502,F499))),H510)</f>
        <v>0.23924865836355744</v>
      </c>
    </row>
    <row r="512" spans="1:8" x14ac:dyDescent="0.25">
      <c r="A512" s="10">
        <f>Source!A512</f>
        <v>39964</v>
      </c>
      <c r="B512" s="10" t="str">
        <f t="shared" si="21"/>
        <v>5-2009</v>
      </c>
      <c r="C512" s="11" t="str">
        <f>Source!B512</f>
        <v>nan</v>
      </c>
      <c r="D512" s="11" t="str">
        <f>Source!C512</f>
        <v>nan</v>
      </c>
      <c r="E512" s="15">
        <f t="shared" si="22"/>
        <v>0</v>
      </c>
      <c r="F512" s="12">
        <f t="shared" si="23"/>
        <v>0</v>
      </c>
      <c r="G512" s="7">
        <f>IFERROR(STANDARDIZE(E512,AVERAGE(E509,E506,E503,E500),_xlfn.STDEV.S((E509,E506,E503,E500))),G511)</f>
        <v>-2.0325954328641691</v>
      </c>
      <c r="H512" s="7">
        <f>IFERROR(STANDARDIZE(F512,AVERAGE(F509,F506,F503,F500),_xlfn.STDEV.S((F509,F506,F503,F500))),H511)</f>
        <v>0.23924865836355744</v>
      </c>
    </row>
    <row r="513" spans="1:8" x14ac:dyDescent="0.25">
      <c r="A513" s="10">
        <f>Source!A513</f>
        <v>39994</v>
      </c>
      <c r="B513" s="10" t="str">
        <f t="shared" si="21"/>
        <v>6-2009</v>
      </c>
      <c r="C513" s="11">
        <f>Source!B513</f>
        <v>350643000000</v>
      </c>
      <c r="D513" s="11">
        <f>Source!C513</f>
        <v>51797000000</v>
      </c>
      <c r="E513" s="15">
        <f t="shared" si="22"/>
        <v>0.17332338395026201</v>
      </c>
      <c r="F513" s="12">
        <f t="shared" si="23"/>
        <v>3.8828155073916681E-5</v>
      </c>
      <c r="G513" s="7">
        <f>IFERROR(STANDARDIZE(E513,AVERAGE(E510,E507,E504,E501),_xlfn.STDEV.S((E510,E507,E504,E501))),G512)</f>
        <v>-1.21623501299351</v>
      </c>
      <c r="H513" s="7">
        <f>IFERROR(STANDARDIZE(F513,AVERAGE(F510,F507,F504,F501),_xlfn.STDEV.S((F510,F507,F504,F501))),H512)</f>
        <v>1.3101617767811189</v>
      </c>
    </row>
    <row r="514" spans="1:8" x14ac:dyDescent="0.25">
      <c r="A514" s="10">
        <f>Source!A514</f>
        <v>40025</v>
      </c>
      <c r="B514" s="10" t="str">
        <f t="shared" si="21"/>
        <v>7-2009</v>
      </c>
      <c r="C514" s="11" t="str">
        <f>Source!B514</f>
        <v>nan</v>
      </c>
      <c r="D514" s="11" t="str">
        <f>Source!C514</f>
        <v>nan</v>
      </c>
      <c r="E514" s="15">
        <f t="shared" si="22"/>
        <v>0</v>
      </c>
      <c r="F514" s="12">
        <f t="shared" si="23"/>
        <v>0</v>
      </c>
      <c r="G514" s="7">
        <f>IFERROR(STANDARDIZE(E514,AVERAGE(E511,E508,E505,E502),_xlfn.STDEV.S((E511,E508,E505,E502))),G513)</f>
        <v>-1.21623501299351</v>
      </c>
      <c r="H514" s="7">
        <f>IFERROR(STANDARDIZE(F514,AVERAGE(F511,F508,F505,F502),_xlfn.STDEV.S((F511,F508,F505,F502))),H513)</f>
        <v>1.3101617767811189</v>
      </c>
    </row>
    <row r="515" spans="1:8" x14ac:dyDescent="0.25">
      <c r="A515" s="10">
        <f>Source!A515</f>
        <v>40056</v>
      </c>
      <c r="B515" s="10" t="str">
        <f t="shared" ref="B515:B578" si="24">MONTH(A515)&amp;"-"&amp;YEAR(A515)</f>
        <v>8-2009</v>
      </c>
      <c r="C515" s="11" t="str">
        <f>Source!B515</f>
        <v>nan</v>
      </c>
      <c r="D515" s="11" t="str">
        <f>Source!C515</f>
        <v>nan</v>
      </c>
      <c r="E515" s="15">
        <f t="shared" ref="E515:E578" si="25">IFERROR(D515/(C515-D515),0)</f>
        <v>0</v>
      </c>
      <c r="F515" s="12">
        <f t="shared" si="23"/>
        <v>0</v>
      </c>
      <c r="G515" s="7">
        <f>IFERROR(STANDARDIZE(E515,AVERAGE(E512,E509,E506,E503),_xlfn.STDEV.S((E512,E509,E506,E503))),G514)</f>
        <v>-1.21623501299351</v>
      </c>
      <c r="H515" s="7">
        <f>IFERROR(STANDARDIZE(F515,AVERAGE(F512,F509,F506,F503),_xlfn.STDEV.S((F512,F509,F506,F503))),H514)</f>
        <v>1.3101617767811189</v>
      </c>
    </row>
    <row r="516" spans="1:8" x14ac:dyDescent="0.25">
      <c r="A516" s="10">
        <f>Source!A516</f>
        <v>40086</v>
      </c>
      <c r="B516" s="10" t="str">
        <f t="shared" si="24"/>
        <v>9-2009</v>
      </c>
      <c r="C516" s="11">
        <f>Source!B516</f>
        <v>352091000000</v>
      </c>
      <c r="D516" s="11">
        <f>Source!C516</f>
        <v>51932000000</v>
      </c>
      <c r="E516" s="15">
        <f t="shared" si="25"/>
        <v>0.17301496873323804</v>
      </c>
      <c r="F516" s="12">
        <f t="shared" si="23"/>
        <v>-3.0841521702396069E-4</v>
      </c>
      <c r="G516" s="7">
        <f>IFERROR(STANDARDIZE(E516,AVERAGE(E513,E510,E507,E504),_xlfn.STDEV.S((E513,E510,E507,E504))),G515)</f>
        <v>-0.77069174314445088</v>
      </c>
      <c r="H516" s="7">
        <f>IFERROR(STANDARDIZE(F516,AVERAGE(F513,F510,F507,F504),_xlfn.STDEV.S((F513,F510,F507,F504))),H515)</f>
        <v>0.71591780026875296</v>
      </c>
    </row>
    <row r="517" spans="1:8" x14ac:dyDescent="0.25">
      <c r="A517" s="10">
        <f>Source!A517</f>
        <v>40117</v>
      </c>
      <c r="B517" s="10" t="str">
        <f t="shared" si="24"/>
        <v>10-2009</v>
      </c>
      <c r="C517" s="11" t="str">
        <f>Source!B517</f>
        <v>nan</v>
      </c>
      <c r="D517" s="11" t="str">
        <f>Source!C517</f>
        <v>nan</v>
      </c>
      <c r="E517" s="15">
        <f t="shared" si="25"/>
        <v>0</v>
      </c>
      <c r="F517" s="12">
        <f t="shared" si="23"/>
        <v>0</v>
      </c>
      <c r="G517" s="7">
        <f>IFERROR(STANDARDIZE(E517,AVERAGE(E514,E511,E508,E505),_xlfn.STDEV.S((E514,E511,E508,E505))),G516)</f>
        <v>-0.77069174314445088</v>
      </c>
      <c r="H517" s="7">
        <f>IFERROR(STANDARDIZE(F517,AVERAGE(F514,F511,F508,F505),_xlfn.STDEV.S((F514,F511,F508,F505))),H516)</f>
        <v>0.71591780026875296</v>
      </c>
    </row>
    <row r="518" spans="1:8" x14ac:dyDescent="0.25">
      <c r="A518" s="10">
        <f>Source!A518</f>
        <v>40147</v>
      </c>
      <c r="B518" s="10" t="str">
        <f t="shared" si="24"/>
        <v>11-2009</v>
      </c>
      <c r="C518" s="11" t="str">
        <f>Source!B518</f>
        <v>nan</v>
      </c>
      <c r="D518" s="11" t="str">
        <f>Source!C518</f>
        <v>nan</v>
      </c>
      <c r="E518" s="15">
        <f t="shared" si="25"/>
        <v>0</v>
      </c>
      <c r="F518" s="12">
        <f t="shared" si="23"/>
        <v>0</v>
      </c>
      <c r="G518" s="7">
        <f>IFERROR(STANDARDIZE(E518,AVERAGE(E515,E512,E509,E506),_xlfn.STDEV.S((E515,E512,E509,E506))),G517)</f>
        <v>-0.77069174314445088</v>
      </c>
      <c r="H518" s="7">
        <f>IFERROR(STANDARDIZE(F518,AVERAGE(F515,F512,F509,F506),_xlfn.STDEV.S((F515,F512,F509,F506))),H517)</f>
        <v>0.71591780026875296</v>
      </c>
    </row>
    <row r="519" spans="1:8" x14ac:dyDescent="0.25">
      <c r="A519" s="10">
        <f>Source!A519</f>
        <v>40178</v>
      </c>
      <c r="B519" s="10" t="str">
        <f t="shared" si="24"/>
        <v>12-2009</v>
      </c>
      <c r="C519" s="11">
        <f>Source!B519</f>
        <v>354177000000</v>
      </c>
      <c r="D519" s="11">
        <f>Source!C519</f>
        <v>54592000000</v>
      </c>
      <c r="E519" s="15">
        <f t="shared" si="25"/>
        <v>0.18222541181968391</v>
      </c>
      <c r="F519" s="12">
        <f t="shared" ref="F519:F582" si="26">E519-E516</f>
        <v>9.2104430864458631E-3</v>
      </c>
      <c r="G519" s="7">
        <f>IFERROR(STANDARDIZE(E519,AVERAGE(E516,E513,E510,E507),_xlfn.STDEV.S((E516,E513,E510,E507))),G518)</f>
        <v>2.1422204245554961</v>
      </c>
      <c r="H519" s="7">
        <f>IFERROR(STANDARDIZE(F519,AVERAGE(F516,F513,F510,F507),_xlfn.STDEV.S((F516,F513,F510,F507))),H518)</f>
        <v>2.6351359271813473</v>
      </c>
    </row>
    <row r="520" spans="1:8" x14ac:dyDescent="0.25">
      <c r="A520" s="10">
        <f>Source!A520</f>
        <v>40209</v>
      </c>
      <c r="B520" s="10" t="str">
        <f t="shared" si="24"/>
        <v>1-2010</v>
      </c>
      <c r="C520" s="11" t="str">
        <f>Source!B520</f>
        <v>nan</v>
      </c>
      <c r="D520" s="11" t="str">
        <f>Source!C520</f>
        <v>nan</v>
      </c>
      <c r="E520" s="15">
        <f t="shared" si="25"/>
        <v>0</v>
      </c>
      <c r="F520" s="12">
        <f t="shared" si="26"/>
        <v>0</v>
      </c>
      <c r="G520" s="7">
        <f>IFERROR(STANDARDIZE(E520,AVERAGE(E517,E514,E511,E508),_xlfn.STDEV.S((E517,E514,E511,E508))),G519)</f>
        <v>2.1422204245554961</v>
      </c>
      <c r="H520" s="7">
        <f>IFERROR(STANDARDIZE(F520,AVERAGE(F517,F514,F511,F508),_xlfn.STDEV.S((F517,F514,F511,F508))),H519)</f>
        <v>2.6351359271813473</v>
      </c>
    </row>
    <row r="521" spans="1:8" x14ac:dyDescent="0.25">
      <c r="A521" s="10">
        <f>Source!A521</f>
        <v>40237</v>
      </c>
      <c r="B521" s="10" t="str">
        <f t="shared" si="24"/>
        <v>2-2010</v>
      </c>
      <c r="C521" s="11" t="str">
        <f>Source!B521</f>
        <v>nan</v>
      </c>
      <c r="D521" s="11" t="str">
        <f>Source!C521</f>
        <v>nan</v>
      </c>
      <c r="E521" s="15">
        <f t="shared" si="25"/>
        <v>0</v>
      </c>
      <c r="F521" s="12">
        <f t="shared" si="26"/>
        <v>0</v>
      </c>
      <c r="G521" s="7">
        <f>IFERROR(STANDARDIZE(E521,AVERAGE(E518,E515,E512,E509),_xlfn.STDEV.S((E518,E515,E512,E509))),G520)</f>
        <v>2.1422204245554961</v>
      </c>
      <c r="H521" s="7">
        <f>IFERROR(STANDARDIZE(F521,AVERAGE(F518,F515,F512,F509),_xlfn.STDEV.S((F518,F515,F512,F509))),H520)</f>
        <v>2.6351359271813473</v>
      </c>
    </row>
    <row r="522" spans="1:8" x14ac:dyDescent="0.25">
      <c r="A522" s="10">
        <f>Source!A522</f>
        <v>40268</v>
      </c>
      <c r="B522" s="10" t="str">
        <f t="shared" si="24"/>
        <v>3-2010</v>
      </c>
      <c r="C522" s="11">
        <f>Source!B522</f>
        <v>356701000000</v>
      </c>
      <c r="D522" s="11">
        <f>Source!C522</f>
        <v>53132000000</v>
      </c>
      <c r="E522" s="15">
        <f t="shared" si="25"/>
        <v>0.17502445901920158</v>
      </c>
      <c r="F522" s="12">
        <f t="shared" si="26"/>
        <v>-7.2009528004823298E-3</v>
      </c>
      <c r="G522" s="7">
        <f>IFERROR(STANDARDIZE(E522,AVERAGE(E519,E516,E513,E510),_xlfn.STDEV.S((E519,E516,E513,E510))),G521)</f>
        <v>-9.7012554861063652E-2</v>
      </c>
      <c r="H522" s="7">
        <f>IFERROR(STANDARDIZE(F522,AVERAGE(F519,F516,F513,F510),_xlfn.STDEV.S((F519,F516,F513,F510))),H521)</f>
        <v>-1.1809022692409616</v>
      </c>
    </row>
    <row r="523" spans="1:8" x14ac:dyDescent="0.25">
      <c r="A523" s="10">
        <f>Source!A523</f>
        <v>40298</v>
      </c>
      <c r="B523" s="10" t="str">
        <f t="shared" si="24"/>
        <v>4-2010</v>
      </c>
      <c r="C523" s="11" t="str">
        <f>Source!B523</f>
        <v>nan</v>
      </c>
      <c r="D523" s="11" t="str">
        <f>Source!C523</f>
        <v>nan</v>
      </c>
      <c r="E523" s="15">
        <f t="shared" si="25"/>
        <v>0</v>
      </c>
      <c r="F523" s="12">
        <f t="shared" si="26"/>
        <v>0</v>
      </c>
      <c r="G523" s="7">
        <f>IFERROR(STANDARDIZE(E523,AVERAGE(E520,E517,E514,E511),_xlfn.STDEV.S((E520,E517,E514,E511))),G522)</f>
        <v>-9.7012554861063652E-2</v>
      </c>
      <c r="H523" s="7">
        <f>IFERROR(STANDARDIZE(F523,AVERAGE(F520,F517,F514,F511),_xlfn.STDEV.S((F520,F517,F514,F511))),H522)</f>
        <v>-1.1809022692409616</v>
      </c>
    </row>
    <row r="524" spans="1:8" x14ac:dyDescent="0.25">
      <c r="A524" s="10">
        <f>Source!A524</f>
        <v>40329</v>
      </c>
      <c r="B524" s="10" t="str">
        <f t="shared" si="24"/>
        <v>5-2010</v>
      </c>
      <c r="C524" s="11" t="str">
        <f>Source!B524</f>
        <v>nan</v>
      </c>
      <c r="D524" s="11" t="str">
        <f>Source!C524</f>
        <v>nan</v>
      </c>
      <c r="E524" s="15">
        <f t="shared" si="25"/>
        <v>0</v>
      </c>
      <c r="F524" s="12">
        <f t="shared" si="26"/>
        <v>0</v>
      </c>
      <c r="G524" s="7">
        <f>IFERROR(STANDARDIZE(E524,AVERAGE(E521,E518,E515,E512),_xlfn.STDEV.S((E521,E518,E515,E512))),G523)</f>
        <v>-9.7012554861063652E-2</v>
      </c>
      <c r="H524" s="7">
        <f>IFERROR(STANDARDIZE(F524,AVERAGE(F521,F518,F515,F512),_xlfn.STDEV.S((F521,F518,F515,F512))),H523)</f>
        <v>-1.1809022692409616</v>
      </c>
    </row>
    <row r="525" spans="1:8" x14ac:dyDescent="0.25">
      <c r="A525" s="10">
        <f>Source!A525</f>
        <v>40359</v>
      </c>
      <c r="B525" s="10" t="str">
        <f t="shared" si="24"/>
        <v>6-2010</v>
      </c>
      <c r="C525" s="11">
        <f>Source!B525</f>
        <v>358885000000</v>
      </c>
      <c r="D525" s="11">
        <f>Source!C525</f>
        <v>54600000000</v>
      </c>
      <c r="E525" s="15">
        <f t="shared" si="25"/>
        <v>0.17943704093202098</v>
      </c>
      <c r="F525" s="12">
        <f t="shared" si="26"/>
        <v>4.4125819128194022E-3</v>
      </c>
      <c r="G525" s="7">
        <f>IFERROR(STANDARDIZE(E525,AVERAGE(E522,E519,E516,E513),_xlfn.STDEV.S((E522,E519,E516,E513))),G524)</f>
        <v>0.82125803960395594</v>
      </c>
      <c r="H525" s="7">
        <f>IFERROR(STANDARDIZE(F525,AVERAGE(F522,F519,F516,F513),_xlfn.STDEV.S((F522,F519,F516,F513))),H524)</f>
        <v>0.59070652063294049</v>
      </c>
    </row>
    <row r="526" spans="1:8" x14ac:dyDescent="0.25">
      <c r="A526" s="10">
        <f>Source!A526</f>
        <v>40390</v>
      </c>
      <c r="B526" s="10" t="str">
        <f t="shared" si="24"/>
        <v>7-2010</v>
      </c>
      <c r="C526" s="11" t="str">
        <f>Source!B526</f>
        <v>nan</v>
      </c>
      <c r="D526" s="11" t="str">
        <f>Source!C526</f>
        <v>nan</v>
      </c>
      <c r="E526" s="15">
        <f t="shared" si="25"/>
        <v>0</v>
      </c>
      <c r="F526" s="12">
        <f t="shared" si="26"/>
        <v>0</v>
      </c>
      <c r="G526" s="7">
        <f>IFERROR(STANDARDIZE(E526,AVERAGE(E523,E520,E517,E514),_xlfn.STDEV.S((E523,E520,E517,E514))),G525)</f>
        <v>0.82125803960395594</v>
      </c>
      <c r="H526" s="7">
        <f>IFERROR(STANDARDIZE(F526,AVERAGE(F523,F520,F517,F514),_xlfn.STDEV.S((F523,F520,F517,F514))),H525)</f>
        <v>0.59070652063294049</v>
      </c>
    </row>
    <row r="527" spans="1:8" x14ac:dyDescent="0.25">
      <c r="A527" s="10">
        <f>Source!A527</f>
        <v>40421</v>
      </c>
      <c r="B527" s="10" t="str">
        <f t="shared" si="24"/>
        <v>8-2010</v>
      </c>
      <c r="C527" s="11" t="str">
        <f>Source!B527</f>
        <v>nan</v>
      </c>
      <c r="D527" s="11" t="str">
        <f>Source!C527</f>
        <v>nan</v>
      </c>
      <c r="E527" s="15">
        <f t="shared" si="25"/>
        <v>0</v>
      </c>
      <c r="F527" s="12">
        <f t="shared" si="26"/>
        <v>0</v>
      </c>
      <c r="G527" s="7">
        <f>IFERROR(STANDARDIZE(E527,AVERAGE(E524,E521,E518,E515),_xlfn.STDEV.S((E524,E521,E518,E515))),G526)</f>
        <v>0.82125803960395594</v>
      </c>
      <c r="H527" s="7">
        <f>IFERROR(STANDARDIZE(F527,AVERAGE(F524,F521,F518,F515),_xlfn.STDEV.S((F524,F521,F518,F515))),H526)</f>
        <v>0.59070652063294049</v>
      </c>
    </row>
    <row r="528" spans="1:8" x14ac:dyDescent="0.25">
      <c r="A528" s="10">
        <f>Source!A528</f>
        <v>40451</v>
      </c>
      <c r="B528" s="10" t="str">
        <f t="shared" si="24"/>
        <v>9-2010</v>
      </c>
      <c r="C528" s="11">
        <f>Source!B528</f>
        <v>357324000000</v>
      </c>
      <c r="D528" s="11">
        <f>Source!C528</f>
        <v>53676000000</v>
      </c>
      <c r="E528" s="15">
        <f t="shared" si="25"/>
        <v>0.1767704710717673</v>
      </c>
      <c r="F528" s="12">
        <f t="shared" si="26"/>
        <v>-2.6665698602536814E-3</v>
      </c>
      <c r="G528" s="7">
        <f>IFERROR(STANDARDIZE(E528,AVERAGE(E525,E522,E519,E516),_xlfn.STDEV.S((E525,E522,E519,E516))),G527)</f>
        <v>-0.15686896380977114</v>
      </c>
      <c r="H528" s="7">
        <f>IFERROR(STANDARDIZE(F528,AVERAGE(F525,F522,F519,F516),_xlfn.STDEV.S((F525,F522,F519,F516))),H527)</f>
        <v>-0.59947150792114734</v>
      </c>
    </row>
    <row r="529" spans="1:8" x14ac:dyDescent="0.25">
      <c r="A529" s="10">
        <f>Source!A529</f>
        <v>40482</v>
      </c>
      <c r="B529" s="10" t="str">
        <f t="shared" si="24"/>
        <v>10-2010</v>
      </c>
      <c r="C529" s="11" t="str">
        <f>Source!B529</f>
        <v>nan</v>
      </c>
      <c r="D529" s="11" t="str">
        <f>Source!C529</f>
        <v>nan</v>
      </c>
      <c r="E529" s="15">
        <f t="shared" si="25"/>
        <v>0</v>
      </c>
      <c r="F529" s="12">
        <f t="shared" si="26"/>
        <v>0</v>
      </c>
      <c r="G529" s="7">
        <f>IFERROR(STANDARDIZE(E529,AVERAGE(E526,E523,E520,E517),_xlfn.STDEV.S((E526,E523,E520,E517))),G528)</f>
        <v>-0.15686896380977114</v>
      </c>
      <c r="H529" s="7">
        <f>IFERROR(STANDARDIZE(F529,AVERAGE(F526,F523,F520,F517),_xlfn.STDEV.S((F526,F523,F520,F517))),H528)</f>
        <v>-0.59947150792114734</v>
      </c>
    </row>
    <row r="530" spans="1:8" x14ac:dyDescent="0.25">
      <c r="A530" s="10">
        <f>Source!A530</f>
        <v>40512</v>
      </c>
      <c r="B530" s="10" t="str">
        <f t="shared" si="24"/>
        <v>11-2010</v>
      </c>
      <c r="C530" s="11" t="str">
        <f>Source!B530</f>
        <v>nan</v>
      </c>
      <c r="D530" s="11" t="str">
        <f>Source!C530</f>
        <v>nan</v>
      </c>
      <c r="E530" s="15">
        <f t="shared" si="25"/>
        <v>0</v>
      </c>
      <c r="F530" s="12">
        <f t="shared" si="26"/>
        <v>0</v>
      </c>
      <c r="G530" s="7">
        <f>IFERROR(STANDARDIZE(E530,AVERAGE(E527,E524,E521,E518),_xlfn.STDEV.S((E527,E524,E521,E518))),G529)</f>
        <v>-0.15686896380977114</v>
      </c>
      <c r="H530" s="7">
        <f>IFERROR(STANDARDIZE(F530,AVERAGE(F527,F524,F521,F518),_xlfn.STDEV.S((F527,F524,F521,F518))),H529)</f>
        <v>-0.59947150792114734</v>
      </c>
    </row>
    <row r="531" spans="1:8" x14ac:dyDescent="0.25">
      <c r="A531" s="10">
        <f>Source!A531</f>
        <v>40543</v>
      </c>
      <c r="B531" s="10" t="str">
        <f t="shared" si="24"/>
        <v>12-2010</v>
      </c>
      <c r="C531" s="11">
        <f>Source!B531</f>
        <v>359114000000</v>
      </c>
      <c r="D531" s="11">
        <f>Source!C531</f>
        <v>52390000000</v>
      </c>
      <c r="E531" s="15">
        <f t="shared" si="25"/>
        <v>0.17080502340866707</v>
      </c>
      <c r="F531" s="12">
        <f t="shared" si="26"/>
        <v>-5.9654476631002262E-3</v>
      </c>
      <c r="G531" s="7">
        <f>IFERROR(STANDARDIZE(E531,AVERAGE(E528,E525,E522,E519),_xlfn.STDEV.S((E528,E525,E522,E519))),G530)</f>
        <v>-2.4003378433414371</v>
      </c>
      <c r="H531" s="7">
        <f>IFERROR(STANDARDIZE(F531,AVERAGE(F528,F525,F522,F519),_xlfn.STDEV.S((F528,F525,F522,F519))),H530)</f>
        <v>-0.94617801772106169</v>
      </c>
    </row>
    <row r="532" spans="1:8" x14ac:dyDescent="0.25">
      <c r="A532" s="10">
        <f>Source!A532</f>
        <v>40574</v>
      </c>
      <c r="B532" s="10" t="str">
        <f t="shared" si="24"/>
        <v>1-2011</v>
      </c>
      <c r="C532" s="11" t="str">
        <f>Source!B532</f>
        <v>nan</v>
      </c>
      <c r="D532" s="11" t="str">
        <f>Source!C532</f>
        <v>nan</v>
      </c>
      <c r="E532" s="15">
        <f t="shared" si="25"/>
        <v>0</v>
      </c>
      <c r="F532" s="12">
        <f t="shared" si="26"/>
        <v>0</v>
      </c>
      <c r="G532" s="7">
        <f>IFERROR(STANDARDIZE(E532,AVERAGE(E529,E526,E523,E520),_xlfn.STDEV.S((E529,E526,E523,E520))),G531)</f>
        <v>-2.4003378433414371</v>
      </c>
      <c r="H532" s="7">
        <f>IFERROR(STANDARDIZE(F532,AVERAGE(F529,F526,F523,F520),_xlfn.STDEV.S((F529,F526,F523,F520))),H531)</f>
        <v>-0.94617801772106169</v>
      </c>
    </row>
    <row r="533" spans="1:8" x14ac:dyDescent="0.25">
      <c r="A533" s="10">
        <f>Source!A533</f>
        <v>40602</v>
      </c>
      <c r="B533" s="10" t="str">
        <f t="shared" si="24"/>
        <v>2-2011</v>
      </c>
      <c r="C533" s="11" t="str">
        <f>Source!B533</f>
        <v>nan</v>
      </c>
      <c r="D533" s="11" t="str">
        <f>Source!C533</f>
        <v>nan</v>
      </c>
      <c r="E533" s="15">
        <f t="shared" si="25"/>
        <v>0</v>
      </c>
      <c r="F533" s="12">
        <f t="shared" si="26"/>
        <v>0</v>
      </c>
      <c r="G533" s="7">
        <f>IFERROR(STANDARDIZE(E533,AVERAGE(E530,E527,E524,E521),_xlfn.STDEV.S((E530,E527,E524,E521))),G532)</f>
        <v>-2.4003378433414371</v>
      </c>
      <c r="H533" s="7">
        <f>IFERROR(STANDARDIZE(F533,AVERAGE(F530,F527,F524,F521),_xlfn.STDEV.S((F530,F527,F524,F521))),H532)</f>
        <v>-0.94617801772106169</v>
      </c>
    </row>
    <row r="534" spans="1:8" x14ac:dyDescent="0.25">
      <c r="A534" s="10">
        <f>Source!A534</f>
        <v>40633</v>
      </c>
      <c r="B534" s="10" t="str">
        <f t="shared" si="24"/>
        <v>3-2011</v>
      </c>
      <c r="C534" s="11">
        <f>Source!B534</f>
        <v>359405000000</v>
      </c>
      <c r="D534" s="11">
        <f>Source!C534</f>
        <v>52289000000</v>
      </c>
      <c r="E534" s="15">
        <f t="shared" si="25"/>
        <v>0.17025814350278071</v>
      </c>
      <c r="F534" s="12">
        <f t="shared" si="26"/>
        <v>-5.4687990588636604E-4</v>
      </c>
      <c r="G534" s="7">
        <f>IFERROR(STANDARDIZE(E534,AVERAGE(E531,E528,E525,E522),_xlfn.STDEV.S((E531,E528,E525,E522))),G533)</f>
        <v>-1.4492956682758993</v>
      </c>
      <c r="H534" s="7">
        <f>IFERROR(STANDARDIZE(F534,AVERAGE(F531,F528,F525,F522),_xlfn.STDEV.S((F531,F528,F525,F522))),H533)</f>
        <v>0.44308179263466607</v>
      </c>
    </row>
    <row r="535" spans="1:8" x14ac:dyDescent="0.25">
      <c r="A535" s="10">
        <f>Source!A535</f>
        <v>40663</v>
      </c>
      <c r="B535" s="10" t="str">
        <f t="shared" si="24"/>
        <v>4-2011</v>
      </c>
      <c r="C535" s="11" t="str">
        <f>Source!B535</f>
        <v>nan</v>
      </c>
      <c r="D535" s="11" t="str">
        <f>Source!C535</f>
        <v>nan</v>
      </c>
      <c r="E535" s="15">
        <f t="shared" si="25"/>
        <v>0</v>
      </c>
      <c r="F535" s="12">
        <f t="shared" si="26"/>
        <v>0</v>
      </c>
      <c r="G535" s="7">
        <f>IFERROR(STANDARDIZE(E535,AVERAGE(E532,E529,E526,E523),_xlfn.STDEV.S((E532,E529,E526,E523))),G534)</f>
        <v>-1.4492956682758993</v>
      </c>
      <c r="H535" s="7">
        <f>IFERROR(STANDARDIZE(F535,AVERAGE(F532,F529,F526,F523),_xlfn.STDEV.S((F532,F529,F526,F523))),H534)</f>
        <v>0.44308179263466607</v>
      </c>
    </row>
    <row r="536" spans="1:8" x14ac:dyDescent="0.25">
      <c r="A536" s="10">
        <f>Source!A536</f>
        <v>40694</v>
      </c>
      <c r="B536" s="10" t="str">
        <f t="shared" si="24"/>
        <v>5-2011</v>
      </c>
      <c r="C536" s="11" t="str">
        <f>Source!B536</f>
        <v>nan</v>
      </c>
      <c r="D536" s="11" t="str">
        <f>Source!C536</f>
        <v>nan</v>
      </c>
      <c r="E536" s="15">
        <f t="shared" si="25"/>
        <v>0</v>
      </c>
      <c r="F536" s="12">
        <f t="shared" si="26"/>
        <v>0</v>
      </c>
      <c r="G536" s="7">
        <f>IFERROR(STANDARDIZE(E536,AVERAGE(E533,E530,E527,E524),_xlfn.STDEV.S((E533,E530,E527,E524))),G535)</f>
        <v>-1.4492956682758993</v>
      </c>
      <c r="H536" s="7">
        <f>IFERROR(STANDARDIZE(F536,AVERAGE(F533,F530,F527,F524),_xlfn.STDEV.S((F533,F530,F527,F524))),H535)</f>
        <v>0.44308179263466607</v>
      </c>
    </row>
    <row r="537" spans="1:8" x14ac:dyDescent="0.25">
      <c r="A537" s="10">
        <f>Source!A537</f>
        <v>40724</v>
      </c>
      <c r="B537" s="10" t="str">
        <f t="shared" si="24"/>
        <v>6-2011</v>
      </c>
      <c r="C537" s="11">
        <f>Source!B537</f>
        <v>361599000000</v>
      </c>
      <c r="D537" s="11">
        <f>Source!C537</f>
        <v>52606000000</v>
      </c>
      <c r="E537" s="15">
        <f t="shared" si="25"/>
        <v>0.17024981148440255</v>
      </c>
      <c r="F537" s="12">
        <f t="shared" si="26"/>
        <v>-8.3320183781598889E-6</v>
      </c>
      <c r="G537" s="7">
        <f>IFERROR(STANDARDIZE(E537,AVERAGE(E534,E531,E528,E525),_xlfn.STDEV.S((E534,E531,E528,E525))),G536)</f>
        <v>-0.90179912087253633</v>
      </c>
      <c r="H537" s="7">
        <f>IFERROR(STANDARDIZE(F537,AVERAGE(F534,F531,F528,F525),_xlfn.STDEV.S((F534,F531,F528,F525))),H536)</f>
        <v>0.2719624459391628</v>
      </c>
    </row>
    <row r="538" spans="1:8" x14ac:dyDescent="0.25">
      <c r="A538" s="10">
        <f>Source!A538</f>
        <v>40755</v>
      </c>
      <c r="B538" s="10" t="str">
        <f t="shared" si="24"/>
        <v>7-2011</v>
      </c>
      <c r="C538" s="11" t="str">
        <f>Source!B538</f>
        <v>nan</v>
      </c>
      <c r="D538" s="11" t="str">
        <f>Source!C538</f>
        <v>nan</v>
      </c>
      <c r="E538" s="15">
        <f t="shared" si="25"/>
        <v>0</v>
      </c>
      <c r="F538" s="12">
        <f t="shared" si="26"/>
        <v>0</v>
      </c>
      <c r="G538" s="7">
        <f>IFERROR(STANDARDIZE(E538,AVERAGE(E535,E532,E529,E526),_xlfn.STDEV.S((E535,E532,E529,E526))),G537)</f>
        <v>-0.90179912087253633</v>
      </c>
      <c r="H538" s="7">
        <f>IFERROR(STANDARDIZE(F538,AVERAGE(F535,F532,F529,F526),_xlfn.STDEV.S((F535,F532,F529,F526))),H537)</f>
        <v>0.2719624459391628</v>
      </c>
    </row>
    <row r="539" spans="1:8" x14ac:dyDescent="0.25">
      <c r="A539" s="10">
        <f>Source!A539</f>
        <v>40786</v>
      </c>
      <c r="B539" s="10" t="str">
        <f t="shared" si="24"/>
        <v>8-2011</v>
      </c>
      <c r="C539" s="11" t="str">
        <f>Source!B539</f>
        <v>nan</v>
      </c>
      <c r="D539" s="11" t="str">
        <f>Source!C539</f>
        <v>nan</v>
      </c>
      <c r="E539" s="15">
        <f t="shared" si="25"/>
        <v>0</v>
      </c>
      <c r="F539" s="12">
        <f t="shared" si="26"/>
        <v>0</v>
      </c>
      <c r="G539" s="7">
        <f>IFERROR(STANDARDIZE(E539,AVERAGE(E536,E533,E530,E527),_xlfn.STDEV.S((E536,E533,E530,E527))),G538)</f>
        <v>-0.90179912087253633</v>
      </c>
      <c r="H539" s="7">
        <f>IFERROR(STANDARDIZE(F539,AVERAGE(F536,F533,F530,F527),_xlfn.STDEV.S((F536,F533,F530,F527))),H538)</f>
        <v>0.2719624459391628</v>
      </c>
    </row>
    <row r="540" spans="1:8" x14ac:dyDescent="0.25">
      <c r="A540" s="10">
        <f>Source!A540</f>
        <v>40816</v>
      </c>
      <c r="B540" s="10" t="str">
        <f t="shared" si="24"/>
        <v>9-2011</v>
      </c>
      <c r="C540" s="11">
        <f>Source!B540</f>
        <v>361130000000</v>
      </c>
      <c r="D540" s="11">
        <f>Source!C540</f>
        <v>52472000000</v>
      </c>
      <c r="E540" s="15">
        <f t="shared" si="25"/>
        <v>0.1700004535764503</v>
      </c>
      <c r="F540" s="12">
        <f t="shared" si="26"/>
        <v>-2.4935790795224677E-4</v>
      </c>
      <c r="G540" s="7">
        <f>IFERROR(STANDARDIZE(E540,AVERAGE(E537,E534,E531,E528),_xlfn.STDEV.S((E537,E534,E531,E528))),G539)</f>
        <v>-0.63593960493124368</v>
      </c>
      <c r="H540" s="7">
        <f>IFERROR(STANDARDIZE(F540,AVERAGE(F537,F534,F531,F528),_xlfn.STDEV.S((F537,F534,F531,F528))),H539)</f>
        <v>0.75788136369758308</v>
      </c>
    </row>
    <row r="541" spans="1:8" x14ac:dyDescent="0.25">
      <c r="A541" s="10">
        <f>Source!A541</f>
        <v>40847</v>
      </c>
      <c r="B541" s="10" t="str">
        <f t="shared" si="24"/>
        <v>10-2011</v>
      </c>
      <c r="C541" s="11" t="str">
        <f>Source!B541</f>
        <v>nan</v>
      </c>
      <c r="D541" s="11" t="str">
        <f>Source!C541</f>
        <v>nan</v>
      </c>
      <c r="E541" s="15">
        <f t="shared" si="25"/>
        <v>0</v>
      </c>
      <c r="F541" s="12">
        <f t="shared" si="26"/>
        <v>0</v>
      </c>
      <c r="G541" s="7">
        <f>IFERROR(STANDARDIZE(E541,AVERAGE(E538,E535,E532,E529),_xlfn.STDEV.S((E538,E535,E532,E529))),G540)</f>
        <v>-0.63593960493124368</v>
      </c>
      <c r="H541" s="7">
        <f>IFERROR(STANDARDIZE(F541,AVERAGE(F538,F535,F532,F529),_xlfn.STDEV.S((F538,F535,F532,F529))),H540)</f>
        <v>0.75788136369758308</v>
      </c>
    </row>
    <row r="542" spans="1:8" x14ac:dyDescent="0.25">
      <c r="A542" s="10">
        <f>Source!A542</f>
        <v>40877</v>
      </c>
      <c r="B542" s="10" t="str">
        <f t="shared" si="24"/>
        <v>11-2011</v>
      </c>
      <c r="C542" s="11" t="str">
        <f>Source!B542</f>
        <v>nan</v>
      </c>
      <c r="D542" s="11" t="str">
        <f>Source!C542</f>
        <v>nan</v>
      </c>
      <c r="E542" s="15">
        <f t="shared" si="25"/>
        <v>0</v>
      </c>
      <c r="F542" s="12">
        <f t="shared" si="26"/>
        <v>0</v>
      </c>
      <c r="G542" s="7">
        <f>IFERROR(STANDARDIZE(E542,AVERAGE(E539,E536,E533,E530),_xlfn.STDEV.S((E539,E536,E533,E530))),G541)</f>
        <v>-0.63593960493124368</v>
      </c>
      <c r="H542" s="7">
        <f>IFERROR(STANDARDIZE(F542,AVERAGE(F539,F536,F533,F530),_xlfn.STDEV.S((F539,F536,F533,F530))),H541)</f>
        <v>0.75788136369758308</v>
      </c>
    </row>
    <row r="543" spans="1:8" x14ac:dyDescent="0.25">
      <c r="A543" s="10">
        <f>Source!A543</f>
        <v>40908</v>
      </c>
      <c r="B543" s="10" t="str">
        <f t="shared" si="24"/>
        <v>12-2011</v>
      </c>
      <c r="C543" s="11">
        <f>Source!B543</f>
        <v>360880000000</v>
      </c>
      <c r="D543" s="11">
        <f>Source!C543</f>
        <v>52740000000</v>
      </c>
      <c r="E543" s="15">
        <f t="shared" si="25"/>
        <v>0.1711559680664633</v>
      </c>
      <c r="F543" s="12">
        <f t="shared" si="26"/>
        <v>1.1555144900129988E-3</v>
      </c>
      <c r="G543" s="7">
        <f>IFERROR(STANDARDIZE(E543,AVERAGE(E540,E537,E534,E531),_xlfn.STDEV.S((E540,E537,E534,E531))),G542)</f>
        <v>2.4375555807588674</v>
      </c>
      <c r="H543" s="7">
        <f>IFERROR(STANDARDIZE(F543,AVERAGE(F540,F537,F534,F531),_xlfn.STDEV.S((F540,F537,F534,F531))),H542)</f>
        <v>0.99681042638024253</v>
      </c>
    </row>
    <row r="544" spans="1:8" x14ac:dyDescent="0.25">
      <c r="A544" s="10">
        <f>Source!A544</f>
        <v>40939</v>
      </c>
      <c r="B544" s="10" t="str">
        <f t="shared" si="24"/>
        <v>1-2012</v>
      </c>
      <c r="C544" s="11" t="str">
        <f>Source!B544</f>
        <v>nan</v>
      </c>
      <c r="D544" s="11" t="str">
        <f>Source!C544</f>
        <v>nan</v>
      </c>
      <c r="E544" s="15">
        <f t="shared" si="25"/>
        <v>0</v>
      </c>
      <c r="F544" s="12">
        <f t="shared" si="26"/>
        <v>0</v>
      </c>
      <c r="G544" s="7">
        <f>IFERROR(STANDARDIZE(E544,AVERAGE(E541,E538,E535,E532),_xlfn.STDEV.S((E541,E538,E535,E532))),G543)</f>
        <v>2.4375555807588674</v>
      </c>
      <c r="H544" s="7">
        <f>IFERROR(STANDARDIZE(F544,AVERAGE(F541,F538,F535,F532),_xlfn.STDEV.S((F541,F538,F535,F532))),H543)</f>
        <v>0.99681042638024253</v>
      </c>
    </row>
    <row r="545" spans="1:8" x14ac:dyDescent="0.25">
      <c r="A545" s="10">
        <f>Source!A545</f>
        <v>40968</v>
      </c>
      <c r="B545" s="10" t="str">
        <f t="shared" si="24"/>
        <v>2-2012</v>
      </c>
      <c r="C545" s="11" t="str">
        <f>Source!B545</f>
        <v>nan</v>
      </c>
      <c r="D545" s="11" t="str">
        <f>Source!C545</f>
        <v>nan</v>
      </c>
      <c r="E545" s="15">
        <f t="shared" si="25"/>
        <v>0</v>
      </c>
      <c r="F545" s="12">
        <f t="shared" si="26"/>
        <v>0</v>
      </c>
      <c r="G545" s="7">
        <f>IFERROR(STANDARDIZE(E545,AVERAGE(E542,E539,E536,E533),_xlfn.STDEV.S((E542,E539,E536,E533))),G544)</f>
        <v>2.4375555807588674</v>
      </c>
      <c r="H545" s="7">
        <f>IFERROR(STANDARDIZE(F545,AVERAGE(F542,F539,F536,F533),_xlfn.STDEV.S((F542,F539,F536,F533))),H544)</f>
        <v>0.99681042638024253</v>
      </c>
    </row>
    <row r="546" spans="1:8" x14ac:dyDescent="0.25">
      <c r="A546" s="10">
        <f>Source!A546</f>
        <v>40999</v>
      </c>
      <c r="B546" s="10" t="str">
        <f t="shared" si="24"/>
        <v>3-2012</v>
      </c>
      <c r="C546" s="11">
        <f>Source!B546</f>
        <v>359538000000</v>
      </c>
      <c r="D546" s="11">
        <f>Source!C546</f>
        <v>53617000000</v>
      </c>
      <c r="E546" s="15">
        <f t="shared" si="25"/>
        <v>0.17526420219599179</v>
      </c>
      <c r="F546" s="12">
        <f t="shared" si="26"/>
        <v>4.1082341295284874E-3</v>
      </c>
      <c r="G546" s="7">
        <f>IFERROR(STANDARDIZE(E546,AVERAGE(E543,E540,E537,E534),_xlfn.STDEV.S((E543,E540,E537,E534))),G545)</f>
        <v>9.5523036287988852</v>
      </c>
      <c r="H546" s="7">
        <f>IFERROR(STANDARDIZE(F546,AVERAGE(F543,F540,F537,F534),_xlfn.STDEV.S((F543,F540,F537,F534))),H545)</f>
        <v>5.395548649356285</v>
      </c>
    </row>
    <row r="547" spans="1:8" x14ac:dyDescent="0.25">
      <c r="A547" s="10">
        <f>Source!A547</f>
        <v>41029</v>
      </c>
      <c r="B547" s="10" t="str">
        <f t="shared" si="24"/>
        <v>4-2012</v>
      </c>
      <c r="C547" s="11" t="str">
        <f>Source!B547</f>
        <v>nan</v>
      </c>
      <c r="D547" s="11" t="str">
        <f>Source!C547</f>
        <v>nan</v>
      </c>
      <c r="E547" s="15">
        <f t="shared" si="25"/>
        <v>0</v>
      </c>
      <c r="F547" s="12">
        <f t="shared" si="26"/>
        <v>0</v>
      </c>
      <c r="G547" s="7">
        <f>IFERROR(STANDARDIZE(E547,AVERAGE(E544,E541,E538,E535),_xlfn.STDEV.S((E544,E541,E538,E535))),G546)</f>
        <v>9.5523036287988852</v>
      </c>
      <c r="H547" s="7">
        <f>IFERROR(STANDARDIZE(F547,AVERAGE(F544,F541,F538,F535),_xlfn.STDEV.S((F544,F541,F538,F535))),H546)</f>
        <v>5.395548649356285</v>
      </c>
    </row>
    <row r="548" spans="1:8" x14ac:dyDescent="0.25">
      <c r="A548" s="10">
        <f>Source!A548</f>
        <v>41060</v>
      </c>
      <c r="B548" s="10" t="str">
        <f t="shared" si="24"/>
        <v>5-2012</v>
      </c>
      <c r="C548" s="11" t="str">
        <f>Source!B548</f>
        <v>nan</v>
      </c>
      <c r="D548" s="11" t="str">
        <f>Source!C548</f>
        <v>nan</v>
      </c>
      <c r="E548" s="15">
        <f t="shared" si="25"/>
        <v>0</v>
      </c>
      <c r="F548" s="12">
        <f t="shared" si="26"/>
        <v>0</v>
      </c>
      <c r="G548" s="7">
        <f>IFERROR(STANDARDIZE(E548,AVERAGE(E545,E542,E539,E536),_xlfn.STDEV.S((E545,E542,E539,E536))),G547)</f>
        <v>9.5523036287988852</v>
      </c>
      <c r="H548" s="7">
        <f>IFERROR(STANDARDIZE(F548,AVERAGE(F545,F542,F539,F536),_xlfn.STDEV.S((F545,F542,F539,F536))),H547)</f>
        <v>5.395548649356285</v>
      </c>
    </row>
    <row r="549" spans="1:8" x14ac:dyDescent="0.25">
      <c r="A549" s="10">
        <f>Source!A549</f>
        <v>41090</v>
      </c>
      <c r="B549" s="10" t="str">
        <f t="shared" si="24"/>
        <v>6-2012</v>
      </c>
      <c r="C549" s="11">
        <f>Source!B549</f>
        <v>362914000000</v>
      </c>
      <c r="D549" s="11">
        <f>Source!C549</f>
        <v>53378000000</v>
      </c>
      <c r="E549" s="15">
        <f t="shared" si="25"/>
        <v>0.17244520831179572</v>
      </c>
      <c r="F549" s="12">
        <f t="shared" si="26"/>
        <v>-2.8189938841960693E-3</v>
      </c>
      <c r="G549" s="7">
        <f>IFERROR(STANDARDIZE(E549,AVERAGE(E546,E543,E540,E537),_xlfn.STDEV.S((E546,E543,E540,E537))),G548)</f>
        <v>0.31756998069567671</v>
      </c>
      <c r="H549" s="7">
        <f>IFERROR(STANDARDIZE(F549,AVERAGE(F546,F543,F540,F537),_xlfn.STDEV.S((F546,F543,F540,F537))),H548)</f>
        <v>-2.0344157400682263</v>
      </c>
    </row>
    <row r="550" spans="1:8" x14ac:dyDescent="0.25">
      <c r="A550" s="10">
        <f>Source!A550</f>
        <v>41121</v>
      </c>
      <c r="B550" s="10" t="str">
        <f t="shared" si="24"/>
        <v>7-2012</v>
      </c>
      <c r="C550" s="11" t="str">
        <f>Source!B550</f>
        <v>nan</v>
      </c>
      <c r="D550" s="11" t="str">
        <f>Source!C550</f>
        <v>nan</v>
      </c>
      <c r="E550" s="15">
        <f t="shared" si="25"/>
        <v>0</v>
      </c>
      <c r="F550" s="12">
        <f t="shared" si="26"/>
        <v>0</v>
      </c>
      <c r="G550" s="7">
        <f>IFERROR(STANDARDIZE(E550,AVERAGE(E547,E544,E541,E538),_xlfn.STDEV.S((E547,E544,E541,E538))),G549)</f>
        <v>0.31756998069567671</v>
      </c>
      <c r="H550" s="7">
        <f>IFERROR(STANDARDIZE(F550,AVERAGE(F547,F544,F541,F538),_xlfn.STDEV.S((F547,F544,F541,F538))),H549)</f>
        <v>-2.0344157400682263</v>
      </c>
    </row>
    <row r="551" spans="1:8" x14ac:dyDescent="0.25">
      <c r="A551" s="10">
        <f>Source!A551</f>
        <v>41152</v>
      </c>
      <c r="B551" s="10" t="str">
        <f t="shared" si="24"/>
        <v>8-2012</v>
      </c>
      <c r="C551" s="11" t="str">
        <f>Source!B551</f>
        <v>nan</v>
      </c>
      <c r="D551" s="11" t="str">
        <f>Source!C551</f>
        <v>nan</v>
      </c>
      <c r="E551" s="15">
        <f t="shared" si="25"/>
        <v>0</v>
      </c>
      <c r="F551" s="12">
        <f t="shared" si="26"/>
        <v>0</v>
      </c>
      <c r="G551" s="7">
        <f>IFERROR(STANDARDIZE(E551,AVERAGE(E548,E545,E542,E539),_xlfn.STDEV.S((E548,E545,E542,E539))),G550)</f>
        <v>0.31756998069567671</v>
      </c>
      <c r="H551" s="7">
        <f>IFERROR(STANDARDIZE(F551,AVERAGE(F548,F545,F542,F539),_xlfn.STDEV.S((F548,F545,F542,F539))),H550)</f>
        <v>-2.0344157400682263</v>
      </c>
    </row>
    <row r="552" spans="1:8" x14ac:dyDescent="0.25">
      <c r="A552" s="10">
        <f>Source!A552</f>
        <v>41182</v>
      </c>
      <c r="B552" s="10" t="str">
        <f t="shared" si="24"/>
        <v>9-2012</v>
      </c>
      <c r="C552" s="11">
        <f>Source!B552</f>
        <v>361846000000</v>
      </c>
      <c r="D552" s="11">
        <f>Source!C552</f>
        <v>53270000000</v>
      </c>
      <c r="E552" s="15">
        <f t="shared" si="25"/>
        <v>0.17263170175256662</v>
      </c>
      <c r="F552" s="12">
        <f t="shared" si="26"/>
        <v>1.864934407709018E-4</v>
      </c>
      <c r="G552" s="7">
        <f>IFERROR(STANDARDIZE(E552,AVERAGE(E549,E546,E543,E540),_xlfn.STDEV.S((E549,E546,E543,E540))),G551)</f>
        <v>0.18341572220608929</v>
      </c>
      <c r="H552" s="7">
        <f>IFERROR(STANDARDIZE(F552,AVERAGE(F549,F546,F543,F540),_xlfn.STDEV.S((F549,F546,F543,F540))),H551)</f>
        <v>-0.12548165130774108</v>
      </c>
    </row>
    <row r="553" spans="1:8" x14ac:dyDescent="0.25">
      <c r="A553" s="10">
        <f>Source!A553</f>
        <v>41213</v>
      </c>
      <c r="B553" s="10" t="str">
        <f t="shared" si="24"/>
        <v>10-2012</v>
      </c>
      <c r="C553" s="11" t="str">
        <f>Source!B553</f>
        <v>nan</v>
      </c>
      <c r="D553" s="11" t="str">
        <f>Source!C553</f>
        <v>nan</v>
      </c>
      <c r="E553" s="15">
        <f t="shared" si="25"/>
        <v>0</v>
      </c>
      <c r="F553" s="12">
        <f t="shared" si="26"/>
        <v>0</v>
      </c>
      <c r="G553" s="7">
        <f>IFERROR(STANDARDIZE(E553,AVERAGE(E550,E547,E544,E541),_xlfn.STDEV.S((E550,E547,E544,E541))),G552)</f>
        <v>0.18341572220608929</v>
      </c>
      <c r="H553" s="7">
        <f>IFERROR(STANDARDIZE(F553,AVERAGE(F550,F547,F544,F541),_xlfn.STDEV.S((F550,F547,F544,F541))),H552)</f>
        <v>-0.12548165130774108</v>
      </c>
    </row>
    <row r="554" spans="1:8" x14ac:dyDescent="0.25">
      <c r="A554" s="10">
        <f>Source!A554</f>
        <v>41243</v>
      </c>
      <c r="B554" s="10" t="str">
        <f t="shared" si="24"/>
        <v>11-2012</v>
      </c>
      <c r="C554" s="11" t="str">
        <f>Source!B554</f>
        <v>nan</v>
      </c>
      <c r="D554" s="11" t="str">
        <f>Source!C554</f>
        <v>nan</v>
      </c>
      <c r="E554" s="15">
        <f t="shared" si="25"/>
        <v>0</v>
      </c>
      <c r="F554" s="12">
        <f t="shared" si="26"/>
        <v>0</v>
      </c>
      <c r="G554" s="7">
        <f>IFERROR(STANDARDIZE(E554,AVERAGE(E551,E548,E545,E542),_xlfn.STDEV.S((E551,E548,E545,E542))),G553)</f>
        <v>0.18341572220608929</v>
      </c>
      <c r="H554" s="7">
        <f>IFERROR(STANDARDIZE(F554,AVERAGE(F551,F548,F545,F542),_xlfn.STDEV.S((F551,F548,F545,F542))),H553)</f>
        <v>-0.12548165130774108</v>
      </c>
    </row>
    <row r="555" spans="1:8" x14ac:dyDescent="0.25">
      <c r="A555" s="10">
        <f>Source!A555</f>
        <v>41274</v>
      </c>
      <c r="B555" s="10" t="str">
        <f t="shared" si="24"/>
        <v>12-2012</v>
      </c>
      <c r="C555" s="11">
        <f>Source!B555</f>
        <v>362982000000</v>
      </c>
      <c r="D555" s="11">
        <f>Source!C555</f>
        <v>52862000000</v>
      </c>
      <c r="E555" s="15">
        <f t="shared" si="25"/>
        <v>0.17045659744614988</v>
      </c>
      <c r="F555" s="12">
        <f t="shared" si="26"/>
        <v>-2.1751043064167364E-3</v>
      </c>
      <c r="G555" s="7">
        <f>IFERROR(STANDARDIZE(E555,AVERAGE(E552,E549,E546,E543),_xlfn.STDEV.S((E552,E549,E546,E543))),G554)</f>
        <v>-1.4030908620334663</v>
      </c>
      <c r="H555" s="7">
        <f>IFERROR(STANDARDIZE(F555,AVERAGE(F552,F549,F546,F543),_xlfn.STDEV.S((F552,F549,F546,F543))),H554)</f>
        <v>-0.99205467109385936</v>
      </c>
    </row>
    <row r="556" spans="1:8" x14ac:dyDescent="0.25">
      <c r="A556" s="10">
        <f>Source!A556</f>
        <v>41305</v>
      </c>
      <c r="B556" s="10" t="str">
        <f t="shared" si="24"/>
        <v>1-2013</v>
      </c>
      <c r="C556" s="11" t="str">
        <f>Source!B556</f>
        <v>nan</v>
      </c>
      <c r="D556" s="11" t="str">
        <f>Source!C556</f>
        <v>nan</v>
      </c>
      <c r="E556" s="15">
        <f t="shared" si="25"/>
        <v>0</v>
      </c>
      <c r="F556" s="12">
        <f t="shared" si="26"/>
        <v>0</v>
      </c>
      <c r="G556" s="7">
        <f>IFERROR(STANDARDIZE(E556,AVERAGE(E553,E550,E547,E544),_xlfn.STDEV.S((E553,E550,E547,E544))),G555)</f>
        <v>-1.4030908620334663</v>
      </c>
      <c r="H556" s="7">
        <f>IFERROR(STANDARDIZE(F556,AVERAGE(F553,F550,F547,F544),_xlfn.STDEV.S((F553,F550,F547,F544))),H555)</f>
        <v>-0.99205467109385936</v>
      </c>
    </row>
    <row r="557" spans="1:8" x14ac:dyDescent="0.25">
      <c r="A557" s="10">
        <f>Source!A557</f>
        <v>41333</v>
      </c>
      <c r="B557" s="10" t="str">
        <f t="shared" si="24"/>
        <v>2-2013</v>
      </c>
      <c r="C557" s="11" t="str">
        <f>Source!B557</f>
        <v>nan</v>
      </c>
      <c r="D557" s="11" t="str">
        <f>Source!C557</f>
        <v>nan</v>
      </c>
      <c r="E557" s="15">
        <f t="shared" si="25"/>
        <v>0</v>
      </c>
      <c r="F557" s="12">
        <f t="shared" si="26"/>
        <v>0</v>
      </c>
      <c r="G557" s="7">
        <f>IFERROR(STANDARDIZE(E557,AVERAGE(E554,E551,E548,E545),_xlfn.STDEV.S((E554,E551,E548,E545))),G556)</f>
        <v>-1.4030908620334663</v>
      </c>
      <c r="H557" s="7">
        <f>IFERROR(STANDARDIZE(F557,AVERAGE(F554,F551,F548,F545),_xlfn.STDEV.S((F554,F551,F548,F545))),H556)</f>
        <v>-0.99205467109385936</v>
      </c>
    </row>
    <row r="558" spans="1:8" x14ac:dyDescent="0.25">
      <c r="A558" s="10">
        <f>Source!A558</f>
        <v>41364</v>
      </c>
      <c r="B558" s="10" t="str">
        <f t="shared" si="24"/>
        <v>3-2013</v>
      </c>
      <c r="C558" s="11">
        <f>Source!B558</f>
        <v>379732000000</v>
      </c>
      <c r="D558" s="11">
        <f>Source!C558</f>
        <v>52425000000</v>
      </c>
      <c r="E558" s="15">
        <f t="shared" si="25"/>
        <v>0.1601707265655791</v>
      </c>
      <c r="F558" s="12">
        <f t="shared" si="26"/>
        <v>-1.0285870880570785E-2</v>
      </c>
      <c r="G558" s="7">
        <f>IFERROR(STANDARDIZE(E558,AVERAGE(E555,E552,E549,E546),_xlfn.STDEV.S((E555,E552,E549,E546))),G557)</f>
        <v>-6.3502442004908088</v>
      </c>
      <c r="H558" s="7">
        <f>IFERROR(STANDARDIZE(F558,AVERAGE(F555,F552,F549,F546),_xlfn.STDEV.S((F555,F552,F549,F546))),H557)</f>
        <v>-3.226126619412891</v>
      </c>
    </row>
    <row r="559" spans="1:8" x14ac:dyDescent="0.25">
      <c r="A559" s="10">
        <f>Source!A559</f>
        <v>41394</v>
      </c>
      <c r="B559" s="10" t="str">
        <f t="shared" si="24"/>
        <v>4-2013</v>
      </c>
      <c r="C559" s="11" t="str">
        <f>Source!B559</f>
        <v>nan</v>
      </c>
      <c r="D559" s="11" t="str">
        <f>Source!C559</f>
        <v>nan</v>
      </c>
      <c r="E559" s="15">
        <f t="shared" si="25"/>
        <v>0</v>
      </c>
      <c r="F559" s="12">
        <f t="shared" si="26"/>
        <v>0</v>
      </c>
      <c r="G559" s="7">
        <f>IFERROR(STANDARDIZE(E559,AVERAGE(E556,E553,E550,E547),_xlfn.STDEV.S((E556,E553,E550,E547))),G558)</f>
        <v>-6.3502442004908088</v>
      </c>
      <c r="H559" s="7">
        <f>IFERROR(STANDARDIZE(F559,AVERAGE(F556,F553,F550,F547),_xlfn.STDEV.S((F556,F553,F550,F547))),H558)</f>
        <v>-3.226126619412891</v>
      </c>
    </row>
    <row r="560" spans="1:8" x14ac:dyDescent="0.25">
      <c r="A560" s="10">
        <f>Source!A560</f>
        <v>41425</v>
      </c>
      <c r="B560" s="10" t="str">
        <f t="shared" si="24"/>
        <v>5-2013</v>
      </c>
      <c r="C560" s="11" t="str">
        <f>Source!B560</f>
        <v>nan</v>
      </c>
      <c r="D560" s="11" t="str">
        <f>Source!C560</f>
        <v>nan</v>
      </c>
      <c r="E560" s="15">
        <f t="shared" si="25"/>
        <v>0</v>
      </c>
      <c r="F560" s="12">
        <f t="shared" si="26"/>
        <v>0</v>
      </c>
      <c r="G560" s="7">
        <f>IFERROR(STANDARDIZE(E560,AVERAGE(E557,E554,E551,E548),_xlfn.STDEV.S((E557,E554,E551,E548))),G559)</f>
        <v>-6.3502442004908088</v>
      </c>
      <c r="H560" s="7">
        <f>IFERROR(STANDARDIZE(F560,AVERAGE(F557,F554,F551,F548),_xlfn.STDEV.S((F557,F554,F551,F548))),H559)</f>
        <v>-3.226126619412891</v>
      </c>
    </row>
    <row r="561" spans="1:8" x14ac:dyDescent="0.25">
      <c r="A561" s="10">
        <f>Source!A561</f>
        <v>41455</v>
      </c>
      <c r="B561" s="10" t="str">
        <f t="shared" si="24"/>
        <v>6-2013</v>
      </c>
      <c r="C561" s="11">
        <f>Source!B561</f>
        <v>382818000000</v>
      </c>
      <c r="D561" s="11">
        <f>Source!C561</f>
        <v>53583000000</v>
      </c>
      <c r="E561" s="15">
        <f t="shared" si="25"/>
        <v>0.16275001139004056</v>
      </c>
      <c r="F561" s="12">
        <f t="shared" si="26"/>
        <v>2.5792848244614586E-3</v>
      </c>
      <c r="G561" s="7">
        <f>IFERROR(STANDARDIZE(E561,AVERAGE(E558,E555,E552,E549),_xlfn.STDEV.S((E558,E555,E552,E549))),G560)</f>
        <v>-1.0433733027445482</v>
      </c>
      <c r="H561" s="7">
        <f>IFERROR(STANDARDIZE(F561,AVERAGE(F558,F555,F552,F549),_xlfn.STDEV.S((F558,F555,F552,F549))),H560)</f>
        <v>1.4023999615196774</v>
      </c>
    </row>
    <row r="562" spans="1:8" x14ac:dyDescent="0.25">
      <c r="A562" s="10">
        <f>Source!A562</f>
        <v>41486</v>
      </c>
      <c r="B562" s="10" t="str">
        <f t="shared" si="24"/>
        <v>7-2013</v>
      </c>
      <c r="C562" s="11" t="str">
        <f>Source!B562</f>
        <v>nan</v>
      </c>
      <c r="D562" s="11" t="str">
        <f>Source!C562</f>
        <v>nan</v>
      </c>
      <c r="E562" s="15">
        <f t="shared" si="25"/>
        <v>0</v>
      </c>
      <c r="F562" s="12">
        <f t="shared" si="26"/>
        <v>0</v>
      </c>
      <c r="G562" s="7">
        <f>IFERROR(STANDARDIZE(E562,AVERAGE(E559,E556,E553,E550),_xlfn.STDEV.S((E559,E556,E553,E550))),G561)</f>
        <v>-1.0433733027445482</v>
      </c>
      <c r="H562" s="7">
        <f>IFERROR(STANDARDIZE(F562,AVERAGE(F559,F556,F553,F550),_xlfn.STDEV.S((F559,F556,F553,F550))),H561)</f>
        <v>1.4023999615196774</v>
      </c>
    </row>
    <row r="563" spans="1:8" x14ac:dyDescent="0.25">
      <c r="A563" s="10">
        <f>Source!A563</f>
        <v>41517</v>
      </c>
      <c r="B563" s="10" t="str">
        <f t="shared" si="24"/>
        <v>8-2013</v>
      </c>
      <c r="C563" s="11" t="str">
        <f>Source!B563</f>
        <v>nan</v>
      </c>
      <c r="D563" s="11" t="str">
        <f>Source!C563</f>
        <v>nan</v>
      </c>
      <c r="E563" s="15">
        <f t="shared" si="25"/>
        <v>0</v>
      </c>
      <c r="F563" s="12">
        <f t="shared" si="26"/>
        <v>0</v>
      </c>
      <c r="G563" s="7">
        <f>IFERROR(STANDARDIZE(E563,AVERAGE(E560,E557,E554,E551),_xlfn.STDEV.S((E560,E557,E554,E551))),G562)</f>
        <v>-1.0433733027445482</v>
      </c>
      <c r="H563" s="7">
        <f>IFERROR(STANDARDIZE(F563,AVERAGE(F560,F557,F554,F551),_xlfn.STDEV.S((F560,F557,F554,F551))),H562)</f>
        <v>1.4023999615196774</v>
      </c>
    </row>
    <row r="564" spans="1:8" x14ac:dyDescent="0.25">
      <c r="A564" s="10">
        <f>Source!A564</f>
        <v>41547</v>
      </c>
      <c r="B564" s="10" t="str">
        <f t="shared" si="24"/>
        <v>9-2013</v>
      </c>
      <c r="C564" s="11">
        <f>Source!B564</f>
        <v>387691000000</v>
      </c>
      <c r="D564" s="11">
        <f>Source!C564</f>
        <v>56028000000</v>
      </c>
      <c r="E564" s="15">
        <f t="shared" si="25"/>
        <v>0.16893051078956653</v>
      </c>
      <c r="F564" s="12">
        <f t="shared" si="26"/>
        <v>6.1804993995259738E-3</v>
      </c>
      <c r="G564" s="7">
        <f>IFERROR(STANDARDIZE(E564,AVERAGE(E561,E558,E555,E552),_xlfn.STDEV.S((E561,E558,E555,E552))),G563)</f>
        <v>0.40588561821021829</v>
      </c>
      <c r="H564" s="7">
        <f>IFERROR(STANDARDIZE(F564,AVERAGE(F561,F558,F555,F552),_xlfn.STDEV.S((F561,F558,F555,F552))),H563)</f>
        <v>1.5394423978711644</v>
      </c>
    </row>
    <row r="565" spans="1:8" x14ac:dyDescent="0.25">
      <c r="A565" s="10">
        <f>Source!A565</f>
        <v>41578</v>
      </c>
      <c r="B565" s="10" t="str">
        <f t="shared" si="24"/>
        <v>10-2013</v>
      </c>
      <c r="C565" s="11" t="str">
        <f>Source!B565</f>
        <v>nan</v>
      </c>
      <c r="D565" s="11" t="str">
        <f>Source!C565</f>
        <v>nan</v>
      </c>
      <c r="E565" s="15">
        <f t="shared" si="25"/>
        <v>0</v>
      </c>
      <c r="F565" s="12">
        <f t="shared" si="26"/>
        <v>0</v>
      </c>
      <c r="G565" s="7">
        <f>IFERROR(STANDARDIZE(E565,AVERAGE(E562,E559,E556,E553),_xlfn.STDEV.S((E562,E559,E556,E553))),G564)</f>
        <v>0.40588561821021829</v>
      </c>
      <c r="H565" s="7">
        <f>IFERROR(STANDARDIZE(F565,AVERAGE(F562,F559,F556,F553),_xlfn.STDEV.S((F562,F559,F556,F553))),H564)</f>
        <v>1.5394423978711644</v>
      </c>
    </row>
    <row r="566" spans="1:8" x14ac:dyDescent="0.25">
      <c r="A566" s="10">
        <f>Source!A566</f>
        <v>41608</v>
      </c>
      <c r="B566" s="10" t="str">
        <f t="shared" si="24"/>
        <v>11-2013</v>
      </c>
      <c r="C566" s="11" t="str">
        <f>Source!B566</f>
        <v>nan</v>
      </c>
      <c r="D566" s="11" t="str">
        <f>Source!C566</f>
        <v>nan</v>
      </c>
      <c r="E566" s="15">
        <f t="shared" si="25"/>
        <v>0</v>
      </c>
      <c r="F566" s="12">
        <f t="shared" si="26"/>
        <v>0</v>
      </c>
      <c r="G566" s="7">
        <f>IFERROR(STANDARDIZE(E566,AVERAGE(E563,E560,E557,E554),_xlfn.STDEV.S((E563,E560,E557,E554))),G565)</f>
        <v>0.40588561821021829</v>
      </c>
      <c r="H566" s="7">
        <f>IFERROR(STANDARDIZE(F566,AVERAGE(F563,F560,F557,F554),_xlfn.STDEV.S((F563,F560,F557,F554))),H565)</f>
        <v>1.5394423978711644</v>
      </c>
    </row>
    <row r="567" spans="1:8" x14ac:dyDescent="0.25">
      <c r="A567" s="10">
        <f>Source!A567</f>
        <v>41639</v>
      </c>
      <c r="B567" s="10" t="str">
        <f t="shared" si="24"/>
        <v>12-2013</v>
      </c>
      <c r="C567" s="11">
        <f>Source!B567</f>
        <v>390389000000</v>
      </c>
      <c r="D567" s="11">
        <f>Source!C567</f>
        <v>56901000000</v>
      </c>
      <c r="E567" s="15">
        <f t="shared" si="25"/>
        <v>0.17062383054262822</v>
      </c>
      <c r="F567" s="12">
        <f t="shared" si="26"/>
        <v>1.693319753061695E-3</v>
      </c>
      <c r="G567" s="7">
        <f>IFERROR(STANDARDIZE(E567,AVERAGE(E564,E561,E558,E555),_xlfn.STDEV.S((E564,E561,E558,E555))),G566)</f>
        <v>1.0282177930038068</v>
      </c>
      <c r="H567" s="7">
        <f>IFERROR(STANDARDIZE(F567,AVERAGE(F564,F561,F558,F555),_xlfn.STDEV.S((F564,F561,F558,F555))),H566)</f>
        <v>0.36793629052521021</v>
      </c>
    </row>
    <row r="568" spans="1:8" x14ac:dyDescent="0.25">
      <c r="A568" s="10">
        <f>Source!A568</f>
        <v>41670</v>
      </c>
      <c r="B568" s="10" t="str">
        <f t="shared" si="24"/>
        <v>1-2014</v>
      </c>
      <c r="C568" s="11" t="str">
        <f>Source!B568</f>
        <v>nan</v>
      </c>
      <c r="D568" s="11" t="str">
        <f>Source!C568</f>
        <v>nan</v>
      </c>
      <c r="E568" s="15">
        <f t="shared" si="25"/>
        <v>0</v>
      </c>
      <c r="F568" s="12">
        <f t="shared" si="26"/>
        <v>0</v>
      </c>
      <c r="G568" s="7">
        <f>IFERROR(STANDARDIZE(E568,AVERAGE(E565,E562,E559,E556),_xlfn.STDEV.S((E565,E562,E559,E556))),G567)</f>
        <v>1.0282177930038068</v>
      </c>
      <c r="H568" s="7">
        <f>IFERROR(STANDARDIZE(F568,AVERAGE(F565,F562,F559,F556),_xlfn.STDEV.S((F565,F562,F559,F556))),H567)</f>
        <v>0.36793629052521021</v>
      </c>
    </row>
    <row r="569" spans="1:8" x14ac:dyDescent="0.25">
      <c r="A569" s="10">
        <f>Source!A569</f>
        <v>41698</v>
      </c>
      <c r="B569" s="10" t="str">
        <f t="shared" si="24"/>
        <v>2-2014</v>
      </c>
      <c r="C569" s="11" t="str">
        <f>Source!B569</f>
        <v>nan</v>
      </c>
      <c r="D569" s="11" t="str">
        <f>Source!C569</f>
        <v>nan</v>
      </c>
      <c r="E569" s="15">
        <f t="shared" si="25"/>
        <v>0</v>
      </c>
      <c r="F569" s="12">
        <f t="shared" si="26"/>
        <v>0</v>
      </c>
      <c r="G569" s="7">
        <f>IFERROR(STANDARDIZE(E569,AVERAGE(E566,E563,E560,E557),_xlfn.STDEV.S((E566,E563,E560,E557))),G568)</f>
        <v>1.0282177930038068</v>
      </c>
      <c r="H569" s="7">
        <f>IFERROR(STANDARDIZE(F569,AVERAGE(F566,F563,F560,F557),_xlfn.STDEV.S((F566,F563,F560,F557))),H568)</f>
        <v>0.36793629052521021</v>
      </c>
    </row>
    <row r="570" spans="1:8" x14ac:dyDescent="0.25">
      <c r="A570" s="10">
        <f>Source!A570</f>
        <v>41729</v>
      </c>
      <c r="B570" s="10" t="str">
        <f t="shared" si="24"/>
        <v>3-2014</v>
      </c>
      <c r="C570" s="11">
        <f>Source!B570</f>
        <v>393629000000</v>
      </c>
      <c r="D570" s="11">
        <f>Source!C570</f>
        <v>57373000000</v>
      </c>
      <c r="E570" s="15">
        <f t="shared" si="25"/>
        <v>0.17062297773125237</v>
      </c>
      <c r="F570" s="12">
        <f t="shared" si="26"/>
        <v>-8.5281137585102584E-7</v>
      </c>
      <c r="G570" s="7">
        <f>IFERROR(STANDARDIZE(E570,AVERAGE(E567,E564,E561,E558),_xlfn.STDEV.S((E567,E564,E561,E558))),G569)</f>
        <v>1.0080636060687971</v>
      </c>
      <c r="H570" s="7">
        <f>IFERROR(STANDARDIZE(F570,AVERAGE(F567,F564,F561,F558),_xlfn.STDEV.S((F567,F564,F561,F558))),H569)</f>
        <v>-5.9638005967113756E-3</v>
      </c>
    </row>
    <row r="571" spans="1:8" x14ac:dyDescent="0.25">
      <c r="A571" s="10">
        <f>Source!A571</f>
        <v>41759</v>
      </c>
      <c r="B571" s="10" t="str">
        <f t="shared" si="24"/>
        <v>4-2014</v>
      </c>
      <c r="C571" s="11" t="str">
        <f>Source!B571</f>
        <v>nan</v>
      </c>
      <c r="D571" s="11" t="str">
        <f>Source!C571</f>
        <v>nan</v>
      </c>
      <c r="E571" s="15">
        <f t="shared" si="25"/>
        <v>0</v>
      </c>
      <c r="F571" s="12">
        <f t="shared" si="26"/>
        <v>0</v>
      </c>
      <c r="G571" s="7">
        <f>IFERROR(STANDARDIZE(E571,AVERAGE(E568,E565,E562,E559),_xlfn.STDEV.S((E568,E565,E562,E559))),G570)</f>
        <v>1.0080636060687971</v>
      </c>
      <c r="H571" s="7">
        <f>IFERROR(STANDARDIZE(F571,AVERAGE(F568,F565,F562,F559),_xlfn.STDEV.S((F568,F565,F562,F559))),H570)</f>
        <v>-5.9638005967113756E-3</v>
      </c>
    </row>
    <row r="572" spans="1:8" x14ac:dyDescent="0.25">
      <c r="A572" s="10">
        <f>Source!A572</f>
        <v>41790</v>
      </c>
      <c r="B572" s="10" t="str">
        <f t="shared" si="24"/>
        <v>5-2014</v>
      </c>
      <c r="C572" s="11" t="str">
        <f>Source!B572</f>
        <v>nan</v>
      </c>
      <c r="D572" s="11" t="str">
        <f>Source!C572</f>
        <v>nan</v>
      </c>
      <c r="E572" s="15">
        <f t="shared" si="25"/>
        <v>0</v>
      </c>
      <c r="F572" s="12">
        <f t="shared" si="26"/>
        <v>0</v>
      </c>
      <c r="G572" s="7">
        <f>IFERROR(STANDARDIZE(E572,AVERAGE(E569,E566,E563,E560),_xlfn.STDEV.S((E569,E566,E563,E560))),G571)</f>
        <v>1.0080636060687971</v>
      </c>
      <c r="H572" s="7">
        <f>IFERROR(STANDARDIZE(F572,AVERAGE(F569,F566,F563,F560),_xlfn.STDEV.S((F569,F566,F563,F560))),H571)</f>
        <v>-5.9638005967113756E-3</v>
      </c>
    </row>
    <row r="573" spans="1:8" x14ac:dyDescent="0.25">
      <c r="A573" s="10">
        <f>Source!A573</f>
        <v>41820</v>
      </c>
      <c r="B573" s="10" t="str">
        <f t="shared" si="24"/>
        <v>6-2014</v>
      </c>
      <c r="C573" s="11">
        <f>Source!B573</f>
        <v>428415000000</v>
      </c>
      <c r="D573" s="11">
        <f>Source!C573</f>
        <v>73242000000</v>
      </c>
      <c r="E573" s="15">
        <f t="shared" si="25"/>
        <v>0.20621499945097177</v>
      </c>
      <c r="F573" s="12">
        <f t="shared" si="26"/>
        <v>3.5592021719719397E-2</v>
      </c>
      <c r="G573" s="7">
        <f>IFERROR(STANDARDIZE(E573,AVERAGE(E570,E567,E564,E561),_xlfn.STDEV.S((E570,E567,E564,E561))),G572)</f>
        <v>10.154119032715576</v>
      </c>
      <c r="H573" s="7">
        <f>IFERROR(STANDARDIZE(F573,AVERAGE(F570,F567,F564,F561),_xlfn.STDEV.S((F570,F567,F564,F561))),H572)</f>
        <v>12.644923698970333</v>
      </c>
    </row>
    <row r="574" spans="1:8" x14ac:dyDescent="0.25">
      <c r="A574" s="10">
        <f>Source!A574</f>
        <v>41851</v>
      </c>
      <c r="B574" s="10" t="str">
        <f t="shared" si="24"/>
        <v>7-2014</v>
      </c>
      <c r="C574" s="11" t="str">
        <f>Source!B574</f>
        <v>nan</v>
      </c>
      <c r="D574" s="11" t="str">
        <f>Source!C574</f>
        <v>nan</v>
      </c>
      <c r="E574" s="15">
        <f t="shared" si="25"/>
        <v>0</v>
      </c>
      <c r="F574" s="12">
        <f t="shared" si="26"/>
        <v>0</v>
      </c>
      <c r="G574" s="7">
        <f>IFERROR(STANDARDIZE(E574,AVERAGE(E571,E568,E565,E562),_xlfn.STDEV.S((E571,E568,E565,E562))),G573)</f>
        <v>10.154119032715576</v>
      </c>
      <c r="H574" s="7">
        <f>IFERROR(STANDARDIZE(F574,AVERAGE(F571,F568,F565,F562),_xlfn.STDEV.S((F571,F568,F565,F562))),H573)</f>
        <v>12.644923698970333</v>
      </c>
    </row>
    <row r="575" spans="1:8" x14ac:dyDescent="0.25">
      <c r="A575" s="10">
        <f>Source!A575</f>
        <v>41882</v>
      </c>
      <c r="B575" s="10" t="str">
        <f t="shared" si="24"/>
        <v>8-2014</v>
      </c>
      <c r="C575" s="11" t="str">
        <f>Source!B575</f>
        <v>nan</v>
      </c>
      <c r="D575" s="11" t="str">
        <f>Source!C575</f>
        <v>nan</v>
      </c>
      <c r="E575" s="15">
        <f t="shared" si="25"/>
        <v>0</v>
      </c>
      <c r="F575" s="12">
        <f t="shared" si="26"/>
        <v>0</v>
      </c>
      <c r="G575" s="7">
        <f>IFERROR(STANDARDIZE(E575,AVERAGE(E572,E569,E566,E563),_xlfn.STDEV.S((E572,E569,E566,E563))),G574)</f>
        <v>10.154119032715576</v>
      </c>
      <c r="H575" s="7">
        <f>IFERROR(STANDARDIZE(F575,AVERAGE(F572,F569,F566,F563),_xlfn.STDEV.S((F572,F569,F566,F563))),H574)</f>
        <v>12.644923698970333</v>
      </c>
    </row>
    <row r="576" spans="1:8" x14ac:dyDescent="0.25">
      <c r="A576" s="10">
        <f>Source!A576</f>
        <v>41912</v>
      </c>
      <c r="B576" s="10" t="str">
        <f t="shared" si="24"/>
        <v>9-2014</v>
      </c>
      <c r="C576" s="11">
        <f>Source!B576</f>
        <v>428514000000</v>
      </c>
      <c r="D576" s="11">
        <f>Source!C576</f>
        <v>72626000000</v>
      </c>
      <c r="E576" s="15">
        <f t="shared" si="25"/>
        <v>0.20406981971856314</v>
      </c>
      <c r="F576" s="12">
        <f t="shared" si="26"/>
        <v>-2.1451797324086308E-3</v>
      </c>
      <c r="G576" s="7">
        <f>IFERROR(STANDARDIZE(E576,AVERAGE(E573,E570,E567,E564),_xlfn.STDEV.S((E573,E570,E567,E564))),G575)</f>
        <v>1.3799932481944504</v>
      </c>
      <c r="H576" s="7">
        <f>IFERROR(STANDARDIZE(F576,AVERAGE(F573,F570,F567,F564),_xlfn.STDEV.S((F573,F570,F567,F564))),H575)</f>
        <v>-0.77964627194991487</v>
      </c>
    </row>
    <row r="577" spans="1:8" x14ac:dyDescent="0.25">
      <c r="A577" s="10">
        <f>Source!A577</f>
        <v>41943</v>
      </c>
      <c r="B577" s="10" t="str">
        <f t="shared" si="24"/>
        <v>10-2014</v>
      </c>
      <c r="C577" s="11" t="str">
        <f>Source!B577</f>
        <v>nan</v>
      </c>
      <c r="D577" s="11" t="str">
        <f>Source!C577</f>
        <v>nan</v>
      </c>
      <c r="E577" s="15">
        <f t="shared" si="25"/>
        <v>0</v>
      </c>
      <c r="F577" s="12">
        <f t="shared" si="26"/>
        <v>0</v>
      </c>
      <c r="G577" s="7">
        <f>IFERROR(STANDARDIZE(E577,AVERAGE(E574,E571,E568,E565),_xlfn.STDEV.S((E574,E571,E568,E565))),G576)</f>
        <v>1.3799932481944504</v>
      </c>
      <c r="H577" s="7">
        <f>IFERROR(STANDARDIZE(F577,AVERAGE(F574,F571,F568,F565),_xlfn.STDEV.S((F574,F571,F568,F565))),H576)</f>
        <v>-0.77964627194991487</v>
      </c>
    </row>
    <row r="578" spans="1:8" x14ac:dyDescent="0.25">
      <c r="A578" s="10">
        <f>Source!A578</f>
        <v>41973</v>
      </c>
      <c r="B578" s="10" t="str">
        <f t="shared" si="24"/>
        <v>11-2014</v>
      </c>
      <c r="C578" s="11" t="str">
        <f>Source!B578</f>
        <v>nan</v>
      </c>
      <c r="D578" s="11" t="str">
        <f>Source!C578</f>
        <v>nan</v>
      </c>
      <c r="E578" s="15">
        <f t="shared" si="25"/>
        <v>0</v>
      </c>
      <c r="F578" s="12">
        <f t="shared" si="26"/>
        <v>0</v>
      </c>
      <c r="G578" s="7">
        <f>IFERROR(STANDARDIZE(E578,AVERAGE(E575,E572,E569,E566),_xlfn.STDEV.S((E575,E572,E569,E566))),G577)</f>
        <v>1.3799932481944504</v>
      </c>
      <c r="H578" s="7">
        <f>IFERROR(STANDARDIZE(F578,AVERAGE(F575,F572,F569,F566),_xlfn.STDEV.S((F575,F572,F569,F566))),H577)</f>
        <v>-0.77964627194991487</v>
      </c>
    </row>
    <row r="579" spans="1:8" x14ac:dyDescent="0.25">
      <c r="A579" s="10">
        <f>Source!A579</f>
        <v>42004</v>
      </c>
      <c r="B579" s="10" t="str">
        <f t="shared" ref="B579:B642" si="27">MONTH(A579)&amp;"-"&amp;YEAR(A579)</f>
        <v>12-2014</v>
      </c>
      <c r="C579" s="11">
        <f>Source!B579</f>
        <v>430962000000</v>
      </c>
      <c r="D579" s="11">
        <f>Source!C579</f>
        <v>74700000000</v>
      </c>
      <c r="E579" s="15">
        <f t="shared" ref="E579:E611" si="28">IFERROR(D579/(C579-D579),0)</f>
        <v>0.20967714771712953</v>
      </c>
      <c r="F579" s="12">
        <f t="shared" si="26"/>
        <v>5.6073279985663915E-3</v>
      </c>
      <c r="G579" s="7">
        <f>IFERROR(STANDARDIZE(E579,AVERAGE(E576,E573,E570,E567),_xlfn.STDEV.S((E576,E573,E570,E567))),G578)</f>
        <v>1.0925094277526755</v>
      </c>
      <c r="H579" s="7">
        <f>IFERROR(STANDARDIZE(F579,AVERAGE(F576,F573,F570,F567),_xlfn.STDEV.S((F576,F573,F570,F567))),H578)</f>
        <v>-0.1771146821447388</v>
      </c>
    </row>
    <row r="580" spans="1:8" x14ac:dyDescent="0.25">
      <c r="A580" s="10">
        <f>Source!A580</f>
        <v>42035</v>
      </c>
      <c r="B580" s="10" t="str">
        <f t="shared" si="27"/>
        <v>1-2015</v>
      </c>
      <c r="C580" s="11" t="str">
        <f>Source!B580</f>
        <v>nan</v>
      </c>
      <c r="D580" s="11" t="str">
        <f>Source!C580</f>
        <v>nan</v>
      </c>
      <c r="E580" s="15">
        <f t="shared" si="28"/>
        <v>0</v>
      </c>
      <c r="F580" s="12">
        <f t="shared" si="26"/>
        <v>0</v>
      </c>
      <c r="G580" s="7">
        <f>IFERROR(STANDARDIZE(E580,AVERAGE(E577,E574,E571,E568),_xlfn.STDEV.S((E577,E574,E571,E568))),G579)</f>
        <v>1.0925094277526755</v>
      </c>
      <c r="H580" s="7">
        <f>IFERROR(STANDARDIZE(F580,AVERAGE(F577,F574,F571,F568),_xlfn.STDEV.S((F577,F574,F571,F568))),H579)</f>
        <v>-0.1771146821447388</v>
      </c>
    </row>
    <row r="581" spans="1:8" x14ac:dyDescent="0.25">
      <c r="A581" s="10">
        <f>Source!A581</f>
        <v>42063</v>
      </c>
      <c r="B581" s="10" t="str">
        <f t="shared" si="27"/>
        <v>2-2015</v>
      </c>
      <c r="C581" s="11" t="str">
        <f>Source!B581</f>
        <v>nan</v>
      </c>
      <c r="D581" s="11" t="str">
        <f>Source!C581</f>
        <v>nan</v>
      </c>
      <c r="E581" s="15">
        <f t="shared" si="28"/>
        <v>0</v>
      </c>
      <c r="F581" s="12">
        <f t="shared" si="26"/>
        <v>0</v>
      </c>
      <c r="G581" s="7">
        <f>IFERROR(STANDARDIZE(E581,AVERAGE(E578,E575,E572,E569),_xlfn.STDEV.S((E578,E575,E572,E569))),G580)</f>
        <v>1.0925094277526755</v>
      </c>
      <c r="H581" s="7">
        <f>IFERROR(STANDARDIZE(F581,AVERAGE(F578,F575,F572,F569),_xlfn.STDEV.S((F578,F575,F572,F569))),H580)</f>
        <v>-0.1771146821447388</v>
      </c>
    </row>
    <row r="582" spans="1:8" x14ac:dyDescent="0.25">
      <c r="A582" s="10">
        <f>Source!A582</f>
        <v>42094</v>
      </c>
      <c r="B582" s="10" t="str">
        <f t="shared" si="27"/>
        <v>3-2015</v>
      </c>
      <c r="C582" s="11">
        <f>Source!B582</f>
        <v>436000000000</v>
      </c>
      <c r="D582" s="11">
        <f>Source!C582</f>
        <v>76800000000</v>
      </c>
      <c r="E582" s="15">
        <f t="shared" si="28"/>
        <v>0.21380846325167038</v>
      </c>
      <c r="F582" s="12">
        <f t="shared" si="26"/>
        <v>4.1313155345408525E-3</v>
      </c>
      <c r="G582" s="7">
        <f>IFERROR(STANDARDIZE(E582,AVERAGE(E579,E576,E573,E570),_xlfn.STDEV.S((E579,E576,E573,E570))),G581)</f>
        <v>0.88984269068558375</v>
      </c>
      <c r="H582" s="7">
        <f>IFERROR(STANDARDIZE(F582,AVERAGE(F579,F576,F573,F570),_xlfn.STDEV.S((F579,F576,F573,F570))),H581)</f>
        <v>-0.32134084694759818</v>
      </c>
    </row>
    <row r="583" spans="1:8" x14ac:dyDescent="0.25">
      <c r="A583" s="10">
        <f>Source!A583</f>
        <v>42124</v>
      </c>
      <c r="B583" s="10" t="str">
        <f t="shared" si="27"/>
        <v>4-2015</v>
      </c>
      <c r="C583" s="11" t="str">
        <f>Source!B583</f>
        <v>nan</v>
      </c>
      <c r="D583" s="11" t="str">
        <f>Source!C583</f>
        <v>nan</v>
      </c>
      <c r="E583" s="15">
        <f t="shared" si="28"/>
        <v>0</v>
      </c>
      <c r="F583" s="12">
        <f t="shared" ref="F583:F611" si="29">E583-E580</f>
        <v>0</v>
      </c>
      <c r="G583" s="7">
        <f>IFERROR(STANDARDIZE(E583,AVERAGE(E580,E577,E574,E571),_xlfn.STDEV.S((E580,E577,E574,E571))),G582)</f>
        <v>0.88984269068558375</v>
      </c>
      <c r="H583" s="7">
        <f>IFERROR(STANDARDIZE(F583,AVERAGE(F580,F577,F574,F571),_xlfn.STDEV.S((F580,F577,F574,F571))),H582)</f>
        <v>-0.32134084694759818</v>
      </c>
    </row>
    <row r="584" spans="1:8" x14ac:dyDescent="0.25">
      <c r="A584" s="10">
        <f>Source!A584</f>
        <v>42155</v>
      </c>
      <c r="B584" s="10" t="str">
        <f t="shared" si="27"/>
        <v>5-2015</v>
      </c>
      <c r="C584" s="11" t="str">
        <f>Source!B584</f>
        <v>nan</v>
      </c>
      <c r="D584" s="11" t="str">
        <f>Source!C584</f>
        <v>nan</v>
      </c>
      <c r="E584" s="15">
        <f t="shared" si="28"/>
        <v>0</v>
      </c>
      <c r="F584" s="12">
        <f t="shared" si="29"/>
        <v>0</v>
      </c>
      <c r="G584" s="7">
        <f>IFERROR(STANDARDIZE(E584,AVERAGE(E581,E578,E575,E572),_xlfn.STDEV.S((E581,E578,E575,E572))),G583)</f>
        <v>0.88984269068558375</v>
      </c>
      <c r="H584" s="7">
        <f>IFERROR(STANDARDIZE(F584,AVERAGE(F581,F578,F575,F572),_xlfn.STDEV.S((F581,F578,F575,F572))),H583)</f>
        <v>-0.32134084694759818</v>
      </c>
    </row>
    <row r="585" spans="1:8" x14ac:dyDescent="0.25">
      <c r="A585" s="10">
        <f>Source!A585</f>
        <v>42185</v>
      </c>
      <c r="B585" s="10" t="str">
        <f t="shared" si="27"/>
        <v>6-2015</v>
      </c>
      <c r="C585" s="11">
        <f>Source!B585</f>
        <v>449400000000</v>
      </c>
      <c r="D585" s="11">
        <f>Source!C585</f>
        <v>77300000000</v>
      </c>
      <c r="E585" s="15">
        <f t="shared" si="28"/>
        <v>0.20773985487772104</v>
      </c>
      <c r="F585" s="12">
        <f t="shared" si="29"/>
        <v>-6.0686083739493468E-3</v>
      </c>
      <c r="G585" s="7">
        <f>IFERROR(STANDARDIZE(E585,AVERAGE(E582,E579,E576,E573),_xlfn.STDEV.S((E582,E579,E576,E573))),G584)</f>
        <v>-0.16503028185026045</v>
      </c>
      <c r="H585" s="7">
        <f>IFERROR(STANDARDIZE(F585,AVERAGE(F582,F579,F576,F573),_xlfn.STDEV.S((F582,F579,F576,F573))),H584)</f>
        <v>-0.99978060491071841</v>
      </c>
    </row>
    <row r="586" spans="1:8" x14ac:dyDescent="0.25">
      <c r="A586" s="10">
        <f>Source!A586</f>
        <v>42216</v>
      </c>
      <c r="B586" s="10" t="str">
        <f t="shared" si="27"/>
        <v>7-2015</v>
      </c>
      <c r="C586" s="11" t="str">
        <f>Source!B586</f>
        <v>nan</v>
      </c>
      <c r="D586" s="11" t="str">
        <f>Source!C586</f>
        <v>nan</v>
      </c>
      <c r="E586" s="15">
        <f t="shared" si="28"/>
        <v>0</v>
      </c>
      <c r="F586" s="12">
        <f t="shared" si="29"/>
        <v>0</v>
      </c>
      <c r="G586" s="7">
        <f>IFERROR(STANDARDIZE(E586,AVERAGE(E583,E580,E577,E574),_xlfn.STDEV.S((E583,E580,E577,E574))),G585)</f>
        <v>-0.16503028185026045</v>
      </c>
      <c r="H586" s="7">
        <f>IFERROR(STANDARDIZE(F586,AVERAGE(F583,F580,F577,F574),_xlfn.STDEV.S((F583,F580,F577,F574))),H585)</f>
        <v>-0.99978060491071841</v>
      </c>
    </row>
    <row r="587" spans="1:8" x14ac:dyDescent="0.25">
      <c r="A587" s="10">
        <f>Source!A587</f>
        <v>42247</v>
      </c>
      <c r="B587" s="10" t="str">
        <f t="shared" si="27"/>
        <v>8-2015</v>
      </c>
      <c r="C587" s="11" t="str">
        <f>Source!B587</f>
        <v>nan</v>
      </c>
      <c r="D587" s="11" t="str">
        <f>Source!C587</f>
        <v>nan</v>
      </c>
      <c r="E587" s="15">
        <f t="shared" si="28"/>
        <v>0</v>
      </c>
      <c r="F587" s="12">
        <f t="shared" si="29"/>
        <v>0</v>
      </c>
      <c r="G587" s="7">
        <f>IFERROR(STANDARDIZE(E587,AVERAGE(E584,E581,E578,E575),_xlfn.STDEV.S((E584,E581,E578,E575))),G586)</f>
        <v>-0.16503028185026045</v>
      </c>
      <c r="H587" s="7">
        <f>IFERROR(STANDARDIZE(F587,AVERAGE(F584,F581,F578,F575),_xlfn.STDEV.S((F584,F581,F578,F575))),H586)</f>
        <v>-0.99978060491071841</v>
      </c>
    </row>
    <row r="588" spans="1:8" x14ac:dyDescent="0.25">
      <c r="A588" s="10">
        <f>Source!A588</f>
        <v>42277</v>
      </c>
      <c r="B588" s="10" t="str">
        <f t="shared" si="27"/>
        <v>9-2015</v>
      </c>
      <c r="C588" s="11">
        <f>Source!B588</f>
        <v>450200000000</v>
      </c>
      <c r="D588" s="11">
        <f>Source!C588</f>
        <v>77000000000</v>
      </c>
      <c r="E588" s="15">
        <f t="shared" si="28"/>
        <v>0.20632368703108253</v>
      </c>
      <c r="F588" s="12">
        <f t="shared" si="29"/>
        <v>-1.4161678466385053E-3</v>
      </c>
      <c r="G588" s="7">
        <f>IFERROR(STANDARDIZE(E588,AVERAGE(E585,E582,E579,E576),_xlfn.STDEV.S((E585,E582,E579,E576))),G587)</f>
        <v>-0.6164231223558797</v>
      </c>
      <c r="H588" s="7">
        <f>IFERROR(STANDARDIZE(F588,AVERAGE(F585,F582,F579,F576),_xlfn.STDEV.S((F585,F582,F579,F576))),H587)</f>
        <v>-0.32933147899871323</v>
      </c>
    </row>
    <row r="589" spans="1:8" x14ac:dyDescent="0.25">
      <c r="A589" s="10">
        <f>Source!A589</f>
        <v>42308</v>
      </c>
      <c r="B589" s="10" t="str">
        <f t="shared" si="27"/>
        <v>10-2015</v>
      </c>
      <c r="C589" s="11" t="str">
        <f>Source!B589</f>
        <v>nan</v>
      </c>
      <c r="D589" s="11" t="str">
        <f>Source!C589</f>
        <v>nan</v>
      </c>
      <c r="E589" s="15">
        <f t="shared" si="28"/>
        <v>0</v>
      </c>
      <c r="F589" s="12">
        <f t="shared" si="29"/>
        <v>0</v>
      </c>
      <c r="G589" s="7">
        <f>IFERROR(STANDARDIZE(E589,AVERAGE(E586,E583,E580,E577),_xlfn.STDEV.S((E586,E583,E580,E577))),G588)</f>
        <v>-0.6164231223558797</v>
      </c>
      <c r="H589" s="7">
        <f>IFERROR(STANDARDIZE(F589,AVERAGE(F586,F583,F580,F577),_xlfn.STDEV.S((F586,F583,F580,F577))),H588)</f>
        <v>-0.32933147899871323</v>
      </c>
    </row>
    <row r="590" spans="1:8" x14ac:dyDescent="0.25">
      <c r="A590" s="10">
        <f>Source!A590</f>
        <v>42338</v>
      </c>
      <c r="B590" s="10" t="str">
        <f t="shared" si="27"/>
        <v>11-2015</v>
      </c>
      <c r="C590" s="11" t="str">
        <f>Source!B590</f>
        <v>nan</v>
      </c>
      <c r="D590" s="11" t="str">
        <f>Source!C590</f>
        <v>nan</v>
      </c>
      <c r="E590" s="15">
        <f t="shared" si="28"/>
        <v>0</v>
      </c>
      <c r="F590" s="12">
        <f t="shared" si="29"/>
        <v>0</v>
      </c>
      <c r="G590" s="7">
        <f>IFERROR(STANDARDIZE(E590,AVERAGE(E587,E584,E581,E578),_xlfn.STDEV.S((E587,E584,E581,E578))),G589)</f>
        <v>-0.6164231223558797</v>
      </c>
      <c r="H590" s="7">
        <f>IFERROR(STANDARDIZE(F590,AVERAGE(F587,F584,F581,F578),_xlfn.STDEV.S((F587,F584,F581,F578))),H589)</f>
        <v>-0.32933147899871323</v>
      </c>
    </row>
    <row r="591" spans="1:8" x14ac:dyDescent="0.25">
      <c r="A591" s="10">
        <f>Source!A591</f>
        <v>42369</v>
      </c>
      <c r="B591" s="10" t="str">
        <f t="shared" si="27"/>
        <v>12-2015</v>
      </c>
      <c r="C591" s="11">
        <f>Source!B591</f>
        <v>453100000000</v>
      </c>
      <c r="D591" s="11">
        <f>Source!C591</f>
        <v>76900000000</v>
      </c>
      <c r="E591" s="15">
        <f t="shared" si="28"/>
        <v>0.20441254651780968</v>
      </c>
      <c r="F591" s="12">
        <f t="shared" si="29"/>
        <v>-1.9111405132728465E-3</v>
      </c>
      <c r="G591" s="7">
        <f>IFERROR(STANDARDIZE(E591,AVERAGE(E588,E585,E582,E579),_xlfn.STDEV.S((E588,E585,E582,E579))),G590)</f>
        <v>-1.5296523308371952</v>
      </c>
      <c r="H591" s="7">
        <f>IFERROR(STANDARDIZE(F591,AVERAGE(F588,F585,F582,F579),_xlfn.STDEV.S((F588,F585,F582,F579))),H590)</f>
        <v>-0.46198971457031757</v>
      </c>
    </row>
    <row r="592" spans="1:8" x14ac:dyDescent="0.25">
      <c r="A592" s="10">
        <f>Source!A592</f>
        <v>42400</v>
      </c>
      <c r="B592" s="10" t="str">
        <f t="shared" si="27"/>
        <v>1-2016</v>
      </c>
      <c r="C592" s="11" t="str">
        <f>Source!B592</f>
        <v>nan</v>
      </c>
      <c r="D592" s="11" t="str">
        <f>Source!C592</f>
        <v>nan</v>
      </c>
      <c r="E592" s="15">
        <f t="shared" si="28"/>
        <v>0</v>
      </c>
      <c r="F592" s="12">
        <f t="shared" si="29"/>
        <v>0</v>
      </c>
      <c r="G592" s="7">
        <f>IFERROR(STANDARDIZE(E592,AVERAGE(E589,E586,E583,E580),_xlfn.STDEV.S((E589,E586,E583,E580))),G591)</f>
        <v>-1.5296523308371952</v>
      </c>
      <c r="H592" s="7">
        <f>IFERROR(STANDARDIZE(F592,AVERAGE(F589,F586,F583,F580),_xlfn.STDEV.S((F589,F586,F583,F580))),H591)</f>
        <v>-0.46198971457031757</v>
      </c>
    </row>
    <row r="593" spans="1:8" x14ac:dyDescent="0.25">
      <c r="A593" s="10">
        <f>Source!A593</f>
        <v>42429</v>
      </c>
      <c r="B593" s="10" t="str">
        <f t="shared" si="27"/>
        <v>2-2016</v>
      </c>
      <c r="C593" s="11" t="str">
        <f>Source!B593</f>
        <v>nan</v>
      </c>
      <c r="D593" s="11" t="str">
        <f>Source!C593</f>
        <v>nan</v>
      </c>
      <c r="E593" s="15">
        <f t="shared" si="28"/>
        <v>0</v>
      </c>
      <c r="F593" s="12">
        <f t="shared" si="29"/>
        <v>0</v>
      </c>
      <c r="G593" s="7">
        <f>IFERROR(STANDARDIZE(E593,AVERAGE(E590,E587,E584,E581),_xlfn.STDEV.S((E590,E587,E584,E581))),G592)</f>
        <v>-1.5296523308371952</v>
      </c>
      <c r="H593" s="7">
        <f>IFERROR(STANDARDIZE(F593,AVERAGE(F590,F587,F584,F581),_xlfn.STDEV.S((F590,F587,F584,F581))),H592)</f>
        <v>-0.46198971457031757</v>
      </c>
    </row>
    <row r="594" spans="1:8" x14ac:dyDescent="0.25">
      <c r="A594" s="10">
        <f>Source!A594</f>
        <v>42460</v>
      </c>
      <c r="B594" s="10" t="str">
        <f t="shared" si="27"/>
        <v>3-2016</v>
      </c>
      <c r="C594" s="11">
        <f>Source!B594</f>
        <v>467000000000</v>
      </c>
      <c r="D594" s="11">
        <f>Source!C594</f>
        <v>78200000000</v>
      </c>
      <c r="E594" s="15">
        <f t="shared" si="28"/>
        <v>0.20113168724279834</v>
      </c>
      <c r="F594" s="12">
        <f t="shared" si="29"/>
        <v>-3.2808592750113441E-3</v>
      </c>
      <c r="G594" s="7">
        <f>IFERROR(STANDARDIZE(E594,AVERAGE(E591,E588,E585,E582),_xlfn.STDEV.S((E591,E588,E585,E582))),G593)</f>
        <v>-1.7089698644380498</v>
      </c>
      <c r="H594" s="7">
        <f>IFERROR(STANDARDIZE(F594,AVERAGE(F591,F588,F585,F582),_xlfn.STDEV.S((F591,F588,F585,F582))),H593)</f>
        <v>-0.46909823404750467</v>
      </c>
    </row>
    <row r="595" spans="1:8" x14ac:dyDescent="0.25">
      <c r="A595" s="10">
        <f>Source!A595</f>
        <v>42490</v>
      </c>
      <c r="B595" s="10" t="str">
        <f t="shared" si="27"/>
        <v>4-2016</v>
      </c>
      <c r="C595" s="11" t="str">
        <f>Source!B595</f>
        <v>nan</v>
      </c>
      <c r="D595" s="11" t="str">
        <f>Source!C595</f>
        <v>nan</v>
      </c>
      <c r="E595" s="15">
        <f t="shared" si="28"/>
        <v>0</v>
      </c>
      <c r="F595" s="12">
        <f t="shared" si="29"/>
        <v>0</v>
      </c>
      <c r="G595" s="7">
        <f>IFERROR(STANDARDIZE(E595,AVERAGE(E592,E589,E586,E583),_xlfn.STDEV.S((E592,E589,E586,E583))),G594)</f>
        <v>-1.7089698644380498</v>
      </c>
      <c r="H595" s="7">
        <f>IFERROR(STANDARDIZE(F595,AVERAGE(F592,F589,F586,F583),_xlfn.STDEV.S((F592,F589,F586,F583))),H594)</f>
        <v>-0.46909823404750467</v>
      </c>
    </row>
    <row r="596" spans="1:8" x14ac:dyDescent="0.25">
      <c r="A596" s="10">
        <f>Source!A596</f>
        <v>42521</v>
      </c>
      <c r="B596" s="10" t="str">
        <f t="shared" si="27"/>
        <v>5-2016</v>
      </c>
      <c r="C596" s="11" t="str">
        <f>Source!B596</f>
        <v>nan</v>
      </c>
      <c r="D596" s="11" t="str">
        <f>Source!C596</f>
        <v>nan</v>
      </c>
      <c r="E596" s="15">
        <f t="shared" si="28"/>
        <v>0</v>
      </c>
      <c r="F596" s="12">
        <f t="shared" si="29"/>
        <v>0</v>
      </c>
      <c r="G596" s="7">
        <f>IFERROR(STANDARDIZE(E596,AVERAGE(E593,E590,E587,E584),_xlfn.STDEV.S((E593,E590,E587,E584))),G595)</f>
        <v>-1.7089698644380498</v>
      </c>
      <c r="H596" s="7">
        <f>IFERROR(STANDARDIZE(F596,AVERAGE(F593,F590,F587,F584),_xlfn.STDEV.S((F593,F590,F587,F584))),H595)</f>
        <v>-0.46909823404750467</v>
      </c>
    </row>
    <row r="597" spans="1:8" x14ac:dyDescent="0.25">
      <c r="A597" s="10">
        <f>Source!A597</f>
        <v>42551</v>
      </c>
      <c r="B597" s="10" t="str">
        <f t="shared" si="27"/>
        <v>6-2016</v>
      </c>
      <c r="C597" s="11">
        <f>Source!B597</f>
        <v>469100000000</v>
      </c>
      <c r="D597" s="11">
        <f>Source!C597</f>
        <v>79000000000</v>
      </c>
      <c r="E597" s="15">
        <f t="shared" si="28"/>
        <v>0.2025121763650346</v>
      </c>
      <c r="F597" s="12">
        <f t="shared" si="29"/>
        <v>1.3804891222362614E-3</v>
      </c>
      <c r="G597" s="7">
        <f>IFERROR(STANDARDIZE(E597,AVERAGE(E594,E591,E588,E585),_xlfn.STDEV.S((E594,E591,E588,E585))),G596)</f>
        <v>-0.83574251277122313</v>
      </c>
      <c r="H597" s="7">
        <f>IFERROR(STANDARDIZE(F597,AVERAGE(F594,F591,F588,F585),_xlfn.STDEV.S((F594,F591,F588,F585))),H596)</f>
        <v>2.1793302773343779</v>
      </c>
    </row>
    <row r="598" spans="1:8" x14ac:dyDescent="0.25">
      <c r="A598" s="10">
        <f>Source!A598</f>
        <v>42582</v>
      </c>
      <c r="B598" s="10" t="str">
        <f t="shared" si="27"/>
        <v>7-2016</v>
      </c>
      <c r="C598" s="11" t="str">
        <f>Source!B598</f>
        <v>nan</v>
      </c>
      <c r="D598" s="11" t="str">
        <f>Source!C598</f>
        <v>nan</v>
      </c>
      <c r="E598" s="15">
        <f t="shared" si="28"/>
        <v>0</v>
      </c>
      <c r="F598" s="12">
        <f t="shared" si="29"/>
        <v>0</v>
      </c>
      <c r="G598" s="7">
        <f>IFERROR(STANDARDIZE(E598,AVERAGE(E595,E592,E589,E586),_xlfn.STDEV.S((E595,E592,E589,E586))),G597)</f>
        <v>-0.83574251277122313</v>
      </c>
      <c r="H598" s="7">
        <f>IFERROR(STANDARDIZE(F598,AVERAGE(F595,F592,F589,F586),_xlfn.STDEV.S((F595,F592,F589,F586))),H597)</f>
        <v>2.1793302773343779</v>
      </c>
    </row>
    <row r="599" spans="1:8" x14ac:dyDescent="0.25">
      <c r="A599" s="10">
        <f>Source!A599</f>
        <v>42613</v>
      </c>
      <c r="B599" s="10" t="str">
        <f t="shared" si="27"/>
        <v>8-2016</v>
      </c>
      <c r="C599" s="11" t="str">
        <f>Source!B599</f>
        <v>nan</v>
      </c>
      <c r="D599" s="11" t="str">
        <f>Source!C599</f>
        <v>nan</v>
      </c>
      <c r="E599" s="15">
        <f t="shared" si="28"/>
        <v>0</v>
      </c>
      <c r="F599" s="12">
        <f t="shared" si="29"/>
        <v>0</v>
      </c>
      <c r="G599" s="7">
        <f>IFERROR(STANDARDIZE(E599,AVERAGE(E596,E593,E590,E587),_xlfn.STDEV.S((E596,E593,E590,E587))),G598)</f>
        <v>-0.83574251277122313</v>
      </c>
      <c r="H599" s="7">
        <f>IFERROR(STANDARDIZE(F599,AVERAGE(F596,F593,F590,F587),_xlfn.STDEV.S((F596,F593,F590,F587))),H598)</f>
        <v>2.1793302773343779</v>
      </c>
    </row>
    <row r="600" spans="1:8" x14ac:dyDescent="0.25">
      <c r="A600" s="10">
        <f>Source!A600</f>
        <v>42643</v>
      </c>
      <c r="B600" s="10" t="str">
        <f t="shared" si="27"/>
        <v>9-2016</v>
      </c>
      <c r="C600" s="11">
        <f>Source!B600</f>
        <v>471600000000</v>
      </c>
      <c r="D600" s="11">
        <f>Source!C600</f>
        <v>78000000000</v>
      </c>
      <c r="E600" s="15">
        <f t="shared" si="28"/>
        <v>0.19817073170731708</v>
      </c>
      <c r="F600" s="12">
        <f t="shared" si="29"/>
        <v>-4.3414446577175192E-3</v>
      </c>
      <c r="G600" s="7">
        <f>IFERROR(STANDARDIZE(E600,AVERAGE(E597,E594,E591,E588),_xlfn.STDEV.S((E597,E594,E591,E588))),G599)</f>
        <v>-2.3976481004514931</v>
      </c>
      <c r="H600" s="7">
        <f>IFERROR(STANDARDIZE(F600,AVERAGE(F597,F594,F591,F588),_xlfn.STDEV.S((F597,F594,F591,F588))),H599)</f>
        <v>-1.5501906818341367</v>
      </c>
    </row>
    <row r="601" spans="1:8" x14ac:dyDescent="0.25">
      <c r="A601" s="10">
        <f>Source!A601</f>
        <v>42674</v>
      </c>
      <c r="B601" s="10" t="str">
        <f t="shared" si="27"/>
        <v>10-2016</v>
      </c>
      <c r="C601" s="11" t="str">
        <f>Source!B601</f>
        <v>nan</v>
      </c>
      <c r="D601" s="11" t="str">
        <f>Source!C601</f>
        <v>nan</v>
      </c>
      <c r="E601" s="15">
        <f t="shared" si="28"/>
        <v>0</v>
      </c>
      <c r="F601" s="12">
        <f t="shared" si="29"/>
        <v>0</v>
      </c>
      <c r="G601" s="7">
        <f>IFERROR(STANDARDIZE(E601,AVERAGE(E598,E595,E592,E589),_xlfn.STDEV.S((E598,E595,E592,E589))),G600)</f>
        <v>-2.3976481004514931</v>
      </c>
      <c r="H601" s="7">
        <f>IFERROR(STANDARDIZE(F601,AVERAGE(F598,F595,F592,F589),_xlfn.STDEV.S((F598,F595,F592,F589))),H600)</f>
        <v>-1.5501906818341367</v>
      </c>
    </row>
    <row r="602" spans="1:8" x14ac:dyDescent="0.25">
      <c r="A602" s="10">
        <f>Source!A602</f>
        <v>42704</v>
      </c>
      <c r="B602" s="10" t="str">
        <f t="shared" si="27"/>
        <v>11-2016</v>
      </c>
      <c r="C602" s="11" t="str">
        <f>Source!B602</f>
        <v>nan</v>
      </c>
      <c r="D602" s="11" t="str">
        <f>Source!C602</f>
        <v>nan</v>
      </c>
      <c r="E602" s="15">
        <f t="shared" si="28"/>
        <v>0</v>
      </c>
      <c r="F602" s="12">
        <f t="shared" si="29"/>
        <v>0</v>
      </c>
      <c r="G602" s="7">
        <f>IFERROR(STANDARDIZE(E602,AVERAGE(E599,E596,E593,E590),_xlfn.STDEV.S((E599,E596,E593,E590))),G601)</f>
        <v>-2.3976481004514931</v>
      </c>
      <c r="H602" s="7">
        <f>IFERROR(STANDARDIZE(F602,AVERAGE(F599,F596,F593,F590),_xlfn.STDEV.S((F599,F596,F593,F590))),H601)</f>
        <v>-1.5501906818341367</v>
      </c>
    </row>
    <row r="603" spans="1:8" x14ac:dyDescent="0.25">
      <c r="A603" s="10">
        <f>Source!A603</f>
        <v>42735</v>
      </c>
      <c r="B603" s="10" t="str">
        <f t="shared" si="27"/>
        <v>12-2016</v>
      </c>
      <c r="C603" s="11">
        <f>Source!B603</f>
        <v>471900000000</v>
      </c>
      <c r="D603" s="11">
        <f>Source!C603</f>
        <v>79000000000</v>
      </c>
      <c r="E603" s="15">
        <f t="shared" si="28"/>
        <v>0.20106897429371343</v>
      </c>
      <c r="F603" s="12">
        <f t="shared" si="29"/>
        <v>2.8982425863963435E-3</v>
      </c>
      <c r="G603" s="7">
        <f>IFERROR(STANDARDIZE(E603,AVERAGE(E600,E597,E594,E591),_xlfn.STDEV.S((E600,E597,E594,E591))),G602)</f>
        <v>-0.18564282127092038</v>
      </c>
      <c r="H603" s="7">
        <f>IFERROR(STANDARDIZE(F603,AVERAGE(F600,F597,F594,F591),_xlfn.STDEV.S((F600,F597,F594,F591))),H602)</f>
        <v>1.9850633387071364</v>
      </c>
    </row>
    <row r="604" spans="1:8" x14ac:dyDescent="0.25">
      <c r="A604" s="10">
        <f>Source!A604</f>
        <v>42766</v>
      </c>
      <c r="B604" s="10" t="str">
        <f t="shared" si="27"/>
        <v>1-2017</v>
      </c>
      <c r="C604" s="11" t="str">
        <f>Source!B604</f>
        <v>nan</v>
      </c>
      <c r="D604" s="11" t="str">
        <f>Source!C604</f>
        <v>nan</v>
      </c>
      <c r="E604" s="15">
        <f t="shared" si="28"/>
        <v>0</v>
      </c>
      <c r="F604" s="12">
        <f t="shared" si="29"/>
        <v>0</v>
      </c>
      <c r="G604" s="7">
        <f>IFERROR(STANDARDIZE(E604,AVERAGE(E601,E598,E595,E592),_xlfn.STDEV.S((E601,E598,E595,E592))),G603)</f>
        <v>-0.18564282127092038</v>
      </c>
      <c r="H604" s="7">
        <f>IFERROR(STANDARDIZE(F604,AVERAGE(F601,F598,F595,F592),_xlfn.STDEV.S((F601,F598,F595,F592))),H603)</f>
        <v>1.9850633387071364</v>
      </c>
    </row>
    <row r="605" spans="1:8" x14ac:dyDescent="0.25">
      <c r="A605" s="10">
        <f>Source!A605</f>
        <v>42794</v>
      </c>
      <c r="B605" s="10" t="str">
        <f t="shared" si="27"/>
        <v>2-2017</v>
      </c>
      <c r="C605" s="11" t="str">
        <f>Source!B605</f>
        <v>nan</v>
      </c>
      <c r="D605" s="11" t="str">
        <f>Source!C605</f>
        <v>nan</v>
      </c>
      <c r="E605" s="15">
        <f t="shared" si="28"/>
        <v>0</v>
      </c>
      <c r="F605" s="12">
        <f t="shared" si="29"/>
        <v>0</v>
      </c>
      <c r="G605" s="7">
        <f>IFERROR(STANDARDIZE(E605,AVERAGE(E602,E599,E596,E593),_xlfn.STDEV.S((E602,E599,E596,E593))),G604)</f>
        <v>-0.18564282127092038</v>
      </c>
      <c r="H605" s="7">
        <f>IFERROR(STANDARDIZE(F605,AVERAGE(F602,F599,F596,F593),_xlfn.STDEV.S((F602,F599,F596,F593))),H604)</f>
        <v>1.9850633387071364</v>
      </c>
    </row>
    <row r="606" spans="1:8" x14ac:dyDescent="0.25">
      <c r="A606" s="10">
        <f>Source!A606</f>
        <v>42825</v>
      </c>
      <c r="B606" s="10" t="str">
        <f t="shared" si="27"/>
        <v>3-2017</v>
      </c>
      <c r="C606" s="11">
        <f>Source!B606</f>
        <v>486900000000</v>
      </c>
      <c r="D606" s="11">
        <f>Source!C606</f>
        <v>81200000000</v>
      </c>
      <c r="E606" s="15">
        <f t="shared" si="28"/>
        <v>0.20014789253142717</v>
      </c>
      <c r="F606" s="12">
        <f t="shared" si="29"/>
        <v>-9.2108176228625216E-4</v>
      </c>
      <c r="G606" s="7">
        <f>IFERROR(STANDARDIZE(E606,AVERAGE(E603,E600,E597,E594),_xlfn.STDEV.S((E603,E600,E597,E594))),G605)</f>
        <v>-0.31381465404936426</v>
      </c>
      <c r="H606" s="7">
        <f>IFERROR(STANDARDIZE(F606,AVERAGE(F603,F600,F597,F594),_xlfn.STDEV.S((F603,F600,F597,F594))),H605)</f>
        <v>-2.4217085395314655E-2</v>
      </c>
    </row>
    <row r="607" spans="1:8" x14ac:dyDescent="0.25">
      <c r="A607" s="10">
        <f>Source!A607</f>
        <v>42855</v>
      </c>
      <c r="B607" s="10" t="str">
        <f t="shared" si="27"/>
        <v>4-2017</v>
      </c>
      <c r="C607" s="11" t="str">
        <f>Source!B607</f>
        <v>nan</v>
      </c>
      <c r="D607" s="11" t="str">
        <f>Source!C607</f>
        <v>nan</v>
      </c>
      <c r="E607" s="15">
        <f t="shared" si="28"/>
        <v>0</v>
      </c>
      <c r="F607" s="12">
        <f t="shared" si="29"/>
        <v>0</v>
      </c>
      <c r="G607" s="7">
        <f>IFERROR(STANDARDIZE(E607,AVERAGE(E604,E601,E598,E595),_xlfn.STDEV.S((E604,E601,E598,E595))),G606)</f>
        <v>-0.31381465404936426</v>
      </c>
      <c r="H607" s="7">
        <f>IFERROR(STANDARDIZE(F607,AVERAGE(F604,F601,F598,F595),_xlfn.STDEV.S((F604,F601,F598,F595))),H606)</f>
        <v>-2.4217085395314655E-2</v>
      </c>
    </row>
    <row r="608" spans="1:8" x14ac:dyDescent="0.25">
      <c r="A608" s="10">
        <f>Source!A608</f>
        <v>42886</v>
      </c>
      <c r="B608" s="10" t="str">
        <f t="shared" si="27"/>
        <v>5-2017</v>
      </c>
      <c r="C608" s="11" t="str">
        <f>Source!B608</f>
        <v>nan</v>
      </c>
      <c r="D608" s="11" t="str">
        <f>Source!C608</f>
        <v>nan</v>
      </c>
      <c r="E608" s="15">
        <f t="shared" si="28"/>
        <v>0</v>
      </c>
      <c r="F608" s="12">
        <f t="shared" si="29"/>
        <v>0</v>
      </c>
      <c r="G608" s="7">
        <f>IFERROR(STANDARDIZE(E608,AVERAGE(E605,E602,E599,E596),_xlfn.STDEV.S((E605,E602,E599,E596))),G607)</f>
        <v>-0.31381465404936426</v>
      </c>
      <c r="H608" s="7">
        <f>IFERROR(STANDARDIZE(F608,AVERAGE(F605,F602,F599,F596),_xlfn.STDEV.S((F605,F602,F599,F596))),H607)</f>
        <v>-2.4217085395314655E-2</v>
      </c>
    </row>
    <row r="609" spans="1:8" x14ac:dyDescent="0.25">
      <c r="A609" s="10">
        <f>Source!A609</f>
        <v>42916</v>
      </c>
      <c r="B609" s="10" t="str">
        <f t="shared" si="27"/>
        <v>6-2017</v>
      </c>
      <c r="C609" s="11">
        <f>Source!B609</f>
        <v>488900000000</v>
      </c>
      <c r="D609" s="11" t="str">
        <f>Source!C609</f>
        <v>nan</v>
      </c>
      <c r="E609" s="15">
        <f t="shared" si="28"/>
        <v>0</v>
      </c>
      <c r="F609" s="12">
        <f t="shared" si="29"/>
        <v>-0.20014789253142717</v>
      </c>
      <c r="G609" s="7">
        <f>IFERROR(STANDARDIZE(E609,AVERAGE(E606,E603,E600,E597),_xlfn.STDEV.S((E606,E603,E600,E597))),G608)</f>
        <v>-110.24905084895892</v>
      </c>
      <c r="H609" s="7">
        <f>IFERROR(STANDARDIZE(F609,AVERAGE(F606,F603,F600,F597),_xlfn.STDEV.S((F606,F603,F600,F597))),H608)</f>
        <v>-63.468791349826049</v>
      </c>
    </row>
    <row r="610" spans="1:8" x14ac:dyDescent="0.25">
      <c r="A610" s="10">
        <f>Source!A610</f>
        <v>42947</v>
      </c>
      <c r="B610" s="10" t="str">
        <f t="shared" si="27"/>
        <v>7-2017</v>
      </c>
      <c r="C610" s="11" t="str">
        <f>Source!B610</f>
        <v>nan</v>
      </c>
      <c r="D610" s="11" t="str">
        <f>Source!C610</f>
        <v>nan</v>
      </c>
      <c r="E610" s="15">
        <f t="shared" si="28"/>
        <v>0</v>
      </c>
      <c r="F610" s="12">
        <f t="shared" si="29"/>
        <v>0</v>
      </c>
      <c r="G610" s="7">
        <f>IFERROR(STANDARDIZE(E610,AVERAGE(E607,E604,E601,E598),_xlfn.STDEV.S((E607,E604,E601,E598))),G609)</f>
        <v>-110.24905084895892</v>
      </c>
      <c r="H610" s="7">
        <f>IFERROR(STANDARDIZE(F610,AVERAGE(F607,F604,F601,F598),_xlfn.STDEV.S((F607,F604,F601,F598))),H609)</f>
        <v>-63.468791349826049</v>
      </c>
    </row>
    <row r="611" spans="1:8" x14ac:dyDescent="0.25">
      <c r="A611" s="10">
        <f>Source!A611</f>
        <v>42978</v>
      </c>
      <c r="B611" s="10" t="str">
        <f t="shared" si="27"/>
        <v>8-2017</v>
      </c>
      <c r="C611" s="11" t="str">
        <f>Source!B611</f>
        <v>nan</v>
      </c>
      <c r="D611" s="11" t="str">
        <f>Source!C611</f>
        <v>nan</v>
      </c>
      <c r="E611" s="15">
        <f t="shared" si="28"/>
        <v>0</v>
      </c>
      <c r="F611" s="12">
        <f t="shared" si="29"/>
        <v>0</v>
      </c>
      <c r="G611" s="7">
        <f>IFERROR(STANDARDIZE(E611,AVERAGE(E608,E605,E602,E599),_xlfn.STDEV.S((E608,E605,E602,E599))),G610)</f>
        <v>-110.24905084895892</v>
      </c>
      <c r="H611" s="7">
        <f>IFERROR(STANDARDIZE(F611,AVERAGE(F608,F605,F602,F599),_xlfn.STDEV.S((F608,F605,F602,F599))),H610)</f>
        <v>-63.468791349826049</v>
      </c>
    </row>
    <row r="612" spans="1:8" x14ac:dyDescent="0.25">
      <c r="A612" s="10">
        <f>Source!A612</f>
        <v>43008</v>
      </c>
      <c r="B612" s="10" t="str">
        <f t="shared" si="27"/>
        <v>9-2017</v>
      </c>
      <c r="C612" s="11" t="str">
        <f>Source!B612</f>
        <v>nan</v>
      </c>
      <c r="D612" s="11" t="str">
        <f>Source!C612</f>
        <v>nan</v>
      </c>
      <c r="E612" s="15"/>
      <c r="F612" s="12"/>
      <c r="G612" s="7"/>
    </row>
    <row r="613" spans="1:8" x14ac:dyDescent="0.25">
      <c r="A613" s="10">
        <f>Source!A613</f>
        <v>43039</v>
      </c>
      <c r="B613" s="10" t="str">
        <f t="shared" si="27"/>
        <v>10-2017</v>
      </c>
      <c r="C613" s="11" t="str">
        <f>Source!B613</f>
        <v>nan</v>
      </c>
      <c r="D613" s="11" t="str">
        <f>Source!C613</f>
        <v>nan</v>
      </c>
      <c r="E613" s="15"/>
      <c r="F613" s="12"/>
      <c r="G613" s="7"/>
    </row>
    <row r="614" spans="1:8" x14ac:dyDescent="0.25">
      <c r="A614" s="10">
        <f>Source!A614</f>
        <v>43069</v>
      </c>
      <c r="B614" s="10" t="str">
        <f t="shared" si="27"/>
        <v>11-2017</v>
      </c>
      <c r="C614" s="11" t="str">
        <f>Source!B614</f>
        <v>nan</v>
      </c>
      <c r="D614" s="11" t="str">
        <f>Source!C614</f>
        <v>nan</v>
      </c>
      <c r="E614" s="15"/>
      <c r="F614" s="12"/>
      <c r="G614" s="7"/>
    </row>
    <row r="615" spans="1:8" x14ac:dyDescent="0.25">
      <c r="A615" s="10">
        <f>Source!A615</f>
        <v>43100</v>
      </c>
      <c r="B615" s="10" t="str">
        <f t="shared" si="27"/>
        <v>12-2017</v>
      </c>
      <c r="C615" s="11" t="str">
        <f>Source!B615</f>
        <v>nan</v>
      </c>
      <c r="D615" s="11" t="str">
        <f>Source!C615</f>
        <v>nan</v>
      </c>
      <c r="E615" s="15"/>
      <c r="F615" s="12"/>
      <c r="G615" s="7"/>
    </row>
    <row r="616" spans="1:8" x14ac:dyDescent="0.25">
      <c r="A616" s="10">
        <f>Source!A616</f>
        <v>43131</v>
      </c>
      <c r="B616" s="10" t="str">
        <f t="shared" si="27"/>
        <v>1-2018</v>
      </c>
      <c r="C616" s="11" t="str">
        <f>Source!B616</f>
        <v>nan</v>
      </c>
      <c r="D616" s="11" t="str">
        <f>Source!C616</f>
        <v>nan</v>
      </c>
      <c r="E616" s="15"/>
      <c r="F616" s="12"/>
      <c r="G616" s="7"/>
    </row>
    <row r="617" spans="1:8" x14ac:dyDescent="0.25">
      <c r="A617" s="10">
        <f>Source!A617</f>
        <v>0</v>
      </c>
      <c r="B617" s="10" t="str">
        <f t="shared" si="27"/>
        <v>1-1900</v>
      </c>
      <c r="C617" s="11">
        <f>Source!B617</f>
        <v>0</v>
      </c>
      <c r="D617" s="11">
        <f>Source!C617</f>
        <v>0</v>
      </c>
      <c r="E617" s="15"/>
      <c r="F617" s="12"/>
      <c r="G617" s="7"/>
    </row>
    <row r="618" spans="1:8" x14ac:dyDescent="0.25">
      <c r="A618" s="10">
        <f>Source!A618</f>
        <v>0</v>
      </c>
      <c r="B618" s="10" t="str">
        <f t="shared" si="27"/>
        <v>1-1900</v>
      </c>
      <c r="C618" s="11">
        <f>Source!B618</f>
        <v>0</v>
      </c>
      <c r="D618" s="11">
        <f>Source!C618</f>
        <v>0</v>
      </c>
      <c r="E618" s="15"/>
      <c r="F618" s="12"/>
      <c r="G618" s="7"/>
    </row>
    <row r="619" spans="1:8" x14ac:dyDescent="0.25">
      <c r="A619" s="10">
        <f>Source!A619</f>
        <v>0</v>
      </c>
      <c r="B619" s="10" t="str">
        <f t="shared" si="27"/>
        <v>1-1900</v>
      </c>
      <c r="C619" s="11">
        <f>Source!B619</f>
        <v>0</v>
      </c>
      <c r="D619" s="11">
        <f>Source!C619</f>
        <v>0</v>
      </c>
      <c r="E619" s="15"/>
      <c r="F619" s="12"/>
      <c r="G619" s="7"/>
    </row>
    <row r="620" spans="1:8" x14ac:dyDescent="0.25">
      <c r="A620" s="10">
        <f>Source!A620</f>
        <v>0</v>
      </c>
      <c r="B620" s="10" t="str">
        <f t="shared" si="27"/>
        <v>1-1900</v>
      </c>
      <c r="C620" s="11">
        <f>Source!B620</f>
        <v>0</v>
      </c>
      <c r="D620" s="11">
        <f>Source!C620</f>
        <v>0</v>
      </c>
      <c r="E620" s="15"/>
      <c r="F620" s="12"/>
      <c r="G620" s="7"/>
    </row>
    <row r="621" spans="1:8" x14ac:dyDescent="0.25">
      <c r="A621" s="10">
        <f>Source!A621</f>
        <v>0</v>
      </c>
      <c r="B621" s="10" t="str">
        <f t="shared" si="27"/>
        <v>1-1900</v>
      </c>
      <c r="C621" s="11">
        <f>Source!B621</f>
        <v>0</v>
      </c>
      <c r="D621" s="11">
        <f>Source!C621</f>
        <v>0</v>
      </c>
      <c r="E621" s="15"/>
      <c r="F621" s="12"/>
      <c r="G621" s="7"/>
    </row>
    <row r="622" spans="1:8" x14ac:dyDescent="0.25">
      <c r="A622" s="10">
        <f>Source!A622</f>
        <v>0</v>
      </c>
      <c r="B622" s="10" t="str">
        <f t="shared" si="27"/>
        <v>1-1900</v>
      </c>
      <c r="C622" s="11">
        <f>Source!B622</f>
        <v>0</v>
      </c>
      <c r="D622" s="11">
        <f>Source!C622</f>
        <v>0</v>
      </c>
      <c r="E622" s="15"/>
      <c r="F622" s="12"/>
      <c r="G622" s="7"/>
    </row>
    <row r="623" spans="1:8" x14ac:dyDescent="0.25">
      <c r="A623" s="10">
        <f>Source!A623</f>
        <v>0</v>
      </c>
      <c r="B623" s="10" t="str">
        <f t="shared" si="27"/>
        <v>1-1900</v>
      </c>
      <c r="C623" s="11">
        <f>Source!B623</f>
        <v>0</v>
      </c>
      <c r="D623" s="11">
        <f>Source!C623</f>
        <v>0</v>
      </c>
      <c r="E623" s="15"/>
      <c r="F623" s="12"/>
      <c r="G623" s="7"/>
    </row>
    <row r="624" spans="1:8" x14ac:dyDescent="0.25">
      <c r="A624" s="10">
        <f>Source!A624</f>
        <v>0</v>
      </c>
      <c r="B624" s="10" t="str">
        <f t="shared" si="27"/>
        <v>1-1900</v>
      </c>
      <c r="C624" s="11">
        <f>Source!B624</f>
        <v>0</v>
      </c>
      <c r="D624" s="11">
        <f>Source!C624</f>
        <v>0</v>
      </c>
      <c r="E624" s="15"/>
      <c r="F624" s="12"/>
      <c r="G624" s="7"/>
    </row>
    <row r="625" spans="1:7" x14ac:dyDescent="0.25">
      <c r="A625" s="10">
        <f>Source!A625</f>
        <v>0</v>
      </c>
      <c r="B625" s="10" t="str">
        <f t="shared" si="27"/>
        <v>1-1900</v>
      </c>
      <c r="C625" s="11">
        <f>Source!B625</f>
        <v>0</v>
      </c>
      <c r="D625" s="11">
        <f>Source!C625</f>
        <v>0</v>
      </c>
      <c r="E625" s="15"/>
      <c r="F625" s="12"/>
      <c r="G625" s="7"/>
    </row>
    <row r="626" spans="1:7" x14ac:dyDescent="0.25">
      <c r="A626" s="10">
        <f>Source!A626</f>
        <v>0</v>
      </c>
      <c r="B626" s="10" t="str">
        <f t="shared" si="27"/>
        <v>1-1900</v>
      </c>
      <c r="C626" s="11">
        <f>Source!B626</f>
        <v>0</v>
      </c>
      <c r="D626" s="11">
        <f>Source!C626</f>
        <v>0</v>
      </c>
      <c r="E626" s="15"/>
      <c r="F626" s="12"/>
      <c r="G626" s="7"/>
    </row>
    <row r="627" spans="1:7" x14ac:dyDescent="0.25">
      <c r="A627" s="10">
        <f>Source!A627</f>
        <v>0</v>
      </c>
      <c r="B627" s="10" t="str">
        <f t="shared" si="27"/>
        <v>1-1900</v>
      </c>
      <c r="C627" s="11">
        <f>Source!B627</f>
        <v>0</v>
      </c>
      <c r="D627" s="11">
        <f>Source!C627</f>
        <v>0</v>
      </c>
      <c r="E627" s="15"/>
      <c r="F627" s="12"/>
      <c r="G627" s="7"/>
    </row>
    <row r="628" spans="1:7" x14ac:dyDescent="0.25">
      <c r="A628" s="10">
        <f>Source!A628</f>
        <v>0</v>
      </c>
      <c r="B628" s="10" t="str">
        <f t="shared" si="27"/>
        <v>1-1900</v>
      </c>
      <c r="C628" s="11">
        <f>Source!B628</f>
        <v>0</v>
      </c>
      <c r="D628" s="11">
        <f>Source!C628</f>
        <v>0</v>
      </c>
      <c r="E628" s="15"/>
      <c r="F628" s="12"/>
      <c r="G628" s="7"/>
    </row>
    <row r="629" spans="1:7" x14ac:dyDescent="0.25">
      <c r="A629" s="10">
        <f>Source!A629</f>
        <v>0</v>
      </c>
      <c r="B629" s="10" t="str">
        <f t="shared" si="27"/>
        <v>1-1900</v>
      </c>
      <c r="C629" s="11">
        <f>Source!B629</f>
        <v>0</v>
      </c>
      <c r="D629" s="11">
        <f>Source!C629</f>
        <v>0</v>
      </c>
      <c r="E629" s="15"/>
      <c r="F629" s="12"/>
      <c r="G629" s="7"/>
    </row>
    <row r="630" spans="1:7" x14ac:dyDescent="0.25">
      <c r="A630" s="10">
        <f>Source!A630</f>
        <v>0</v>
      </c>
      <c r="B630" s="10" t="str">
        <f t="shared" si="27"/>
        <v>1-1900</v>
      </c>
      <c r="C630" s="11">
        <f>Source!B630</f>
        <v>0</v>
      </c>
      <c r="D630" s="11">
        <f>Source!C630</f>
        <v>0</v>
      </c>
      <c r="E630" s="15"/>
      <c r="F630" s="12"/>
      <c r="G630" s="7"/>
    </row>
    <row r="631" spans="1:7" x14ac:dyDescent="0.25">
      <c r="A631" s="10">
        <f>Source!A631</f>
        <v>0</v>
      </c>
      <c r="B631" s="10" t="str">
        <f t="shared" si="27"/>
        <v>1-1900</v>
      </c>
      <c r="C631" s="11">
        <f>Source!B631</f>
        <v>0</v>
      </c>
      <c r="D631" s="11">
        <f>Source!C631</f>
        <v>0</v>
      </c>
      <c r="E631" s="15"/>
      <c r="F631" s="12"/>
      <c r="G631" s="7"/>
    </row>
    <row r="632" spans="1:7" x14ac:dyDescent="0.25">
      <c r="A632" s="10">
        <f>Source!A632</f>
        <v>0</v>
      </c>
      <c r="B632" s="10" t="str">
        <f t="shared" si="27"/>
        <v>1-1900</v>
      </c>
      <c r="C632" s="11">
        <f>Source!B632</f>
        <v>0</v>
      </c>
      <c r="D632" s="11">
        <f>Source!C632</f>
        <v>0</v>
      </c>
      <c r="E632" s="15"/>
      <c r="F632" s="12"/>
      <c r="G632" s="7"/>
    </row>
    <row r="633" spans="1:7" x14ac:dyDescent="0.25">
      <c r="A633" s="10">
        <f>Source!A633</f>
        <v>0</v>
      </c>
      <c r="B633" s="10" t="str">
        <f t="shared" si="27"/>
        <v>1-1900</v>
      </c>
      <c r="C633" s="11">
        <f>Source!B633</f>
        <v>0</v>
      </c>
      <c r="D633" s="11">
        <f>Source!C633</f>
        <v>0</v>
      </c>
      <c r="E633" s="15"/>
      <c r="F633" s="12"/>
      <c r="G633" s="7"/>
    </row>
    <row r="634" spans="1:7" x14ac:dyDescent="0.25">
      <c r="A634" s="10">
        <f>Source!A634</f>
        <v>0</v>
      </c>
      <c r="B634" s="10" t="str">
        <f t="shared" si="27"/>
        <v>1-1900</v>
      </c>
      <c r="C634" s="11">
        <f>Source!B634</f>
        <v>0</v>
      </c>
      <c r="D634" s="11">
        <f>Source!C634</f>
        <v>0</v>
      </c>
      <c r="E634" s="15"/>
      <c r="F634" s="12"/>
      <c r="G634" s="7"/>
    </row>
    <row r="635" spans="1:7" x14ac:dyDescent="0.25">
      <c r="A635" s="10">
        <f>Source!A635</f>
        <v>0</v>
      </c>
      <c r="B635" s="10" t="str">
        <f t="shared" si="27"/>
        <v>1-1900</v>
      </c>
      <c r="C635" s="11">
        <f>Source!B635</f>
        <v>0</v>
      </c>
      <c r="D635" s="11">
        <f>Source!C635</f>
        <v>0</v>
      </c>
      <c r="E635" s="15"/>
      <c r="F635" s="12"/>
      <c r="G635" s="7"/>
    </row>
    <row r="636" spans="1:7" x14ac:dyDescent="0.25">
      <c r="A636" s="10">
        <f>Source!A636</f>
        <v>0</v>
      </c>
      <c r="B636" s="10" t="str">
        <f t="shared" si="27"/>
        <v>1-1900</v>
      </c>
      <c r="C636" s="11">
        <f>Source!B636</f>
        <v>0</v>
      </c>
      <c r="D636" s="11">
        <f>Source!C636</f>
        <v>0</v>
      </c>
      <c r="E636" s="15"/>
      <c r="F636" s="12"/>
      <c r="G636" s="7"/>
    </row>
    <row r="637" spans="1:7" x14ac:dyDescent="0.25">
      <c r="A637" s="10">
        <f>Source!A637</f>
        <v>0</v>
      </c>
      <c r="B637" s="10" t="str">
        <f t="shared" si="27"/>
        <v>1-1900</v>
      </c>
      <c r="C637" s="11">
        <f>Source!B637</f>
        <v>0</v>
      </c>
      <c r="D637" s="11">
        <f>Source!C637</f>
        <v>0</v>
      </c>
      <c r="E637" s="15"/>
      <c r="F637" s="12"/>
      <c r="G637" s="7"/>
    </row>
    <row r="638" spans="1:7" x14ac:dyDescent="0.25">
      <c r="A638" s="10">
        <f>Source!A638</f>
        <v>0</v>
      </c>
      <c r="B638" s="10" t="str">
        <f t="shared" si="27"/>
        <v>1-1900</v>
      </c>
      <c r="C638" s="11">
        <f>Source!B638</f>
        <v>0</v>
      </c>
      <c r="D638" s="11">
        <f>Source!C638</f>
        <v>0</v>
      </c>
      <c r="E638" s="15"/>
      <c r="F638" s="12"/>
      <c r="G638" s="7"/>
    </row>
    <row r="639" spans="1:7" x14ac:dyDescent="0.25">
      <c r="A639" s="10">
        <f>Source!A639</f>
        <v>0</v>
      </c>
      <c r="B639" s="10" t="str">
        <f t="shared" si="27"/>
        <v>1-1900</v>
      </c>
      <c r="C639" s="11">
        <f>Source!B639</f>
        <v>0</v>
      </c>
      <c r="D639" s="11">
        <f>Source!C639</f>
        <v>0</v>
      </c>
      <c r="E639" s="15"/>
      <c r="F639" s="12"/>
      <c r="G639" s="7"/>
    </row>
    <row r="640" spans="1:7" x14ac:dyDescent="0.25">
      <c r="A640" s="10">
        <f>Source!A640</f>
        <v>0</v>
      </c>
      <c r="B640" s="10" t="str">
        <f t="shared" si="27"/>
        <v>1-1900</v>
      </c>
      <c r="C640" s="11">
        <f>Source!B640</f>
        <v>0</v>
      </c>
      <c r="D640" s="11">
        <f>Source!C640</f>
        <v>0</v>
      </c>
      <c r="E640" s="15"/>
      <c r="F640" s="12"/>
      <c r="G640" s="7"/>
    </row>
    <row r="641" spans="1:7" x14ac:dyDescent="0.25">
      <c r="A641" s="10">
        <f>Source!A641</f>
        <v>0</v>
      </c>
      <c r="B641" s="10" t="str">
        <f t="shared" si="27"/>
        <v>1-1900</v>
      </c>
      <c r="C641" s="11">
        <f>Source!B641</f>
        <v>0</v>
      </c>
      <c r="D641" s="11">
        <f>Source!C641</f>
        <v>0</v>
      </c>
      <c r="E641" s="15"/>
      <c r="F641" s="12"/>
      <c r="G641" s="7"/>
    </row>
    <row r="642" spans="1:7" x14ac:dyDescent="0.25">
      <c r="A642" s="10">
        <f>Source!A642</f>
        <v>0</v>
      </c>
      <c r="B642" s="10" t="str">
        <f t="shared" si="27"/>
        <v>1-1900</v>
      </c>
      <c r="C642" s="11">
        <f>Source!B642</f>
        <v>0</v>
      </c>
      <c r="D642" s="11">
        <f>Source!C642</f>
        <v>0</v>
      </c>
      <c r="E642" s="15"/>
      <c r="F642" s="12"/>
      <c r="G642" s="7"/>
    </row>
    <row r="643" spans="1:7" x14ac:dyDescent="0.25">
      <c r="A643" s="10">
        <f>Source!A643</f>
        <v>0</v>
      </c>
      <c r="B643" s="10" t="str">
        <f t="shared" ref="B643:B706" si="30">MONTH(A643)&amp;"-"&amp;YEAR(A643)</f>
        <v>1-1900</v>
      </c>
      <c r="C643" s="11">
        <f>Source!B643</f>
        <v>0</v>
      </c>
      <c r="D643" s="11">
        <f>Source!C643</f>
        <v>0</v>
      </c>
      <c r="E643" s="15"/>
      <c r="F643" s="12"/>
      <c r="G643" s="7"/>
    </row>
    <row r="644" spans="1:7" x14ac:dyDescent="0.25">
      <c r="A644" s="10">
        <f>Source!A644</f>
        <v>0</v>
      </c>
      <c r="B644" s="10" t="str">
        <f t="shared" si="30"/>
        <v>1-1900</v>
      </c>
      <c r="C644" s="11">
        <f>Source!B644</f>
        <v>0</v>
      </c>
      <c r="D644" s="11">
        <f>Source!C644</f>
        <v>0</v>
      </c>
      <c r="E644" s="15"/>
      <c r="F644" s="12"/>
      <c r="G644" s="7"/>
    </row>
    <row r="645" spans="1:7" x14ac:dyDescent="0.25">
      <c r="A645" s="10">
        <f>Source!A645</f>
        <v>0</v>
      </c>
      <c r="B645" s="10" t="str">
        <f t="shared" si="30"/>
        <v>1-1900</v>
      </c>
      <c r="C645" s="11">
        <f>Source!B645</f>
        <v>0</v>
      </c>
      <c r="D645" s="11">
        <f>Source!C645</f>
        <v>0</v>
      </c>
      <c r="E645" s="15"/>
      <c r="F645" s="12"/>
      <c r="G645" s="7"/>
    </row>
    <row r="646" spans="1:7" x14ac:dyDescent="0.25">
      <c r="A646" s="10">
        <f>Source!A646</f>
        <v>0</v>
      </c>
      <c r="B646" s="10" t="str">
        <f t="shared" si="30"/>
        <v>1-1900</v>
      </c>
      <c r="C646" s="11">
        <f>Source!B646</f>
        <v>0</v>
      </c>
      <c r="D646" s="11">
        <f>Source!C646</f>
        <v>0</v>
      </c>
      <c r="E646" s="15"/>
      <c r="F646" s="12"/>
      <c r="G646" s="7"/>
    </row>
    <row r="647" spans="1:7" x14ac:dyDescent="0.25">
      <c r="A647" s="10">
        <f>Source!A647</f>
        <v>0</v>
      </c>
      <c r="B647" s="10" t="str">
        <f t="shared" si="30"/>
        <v>1-1900</v>
      </c>
      <c r="C647" s="11">
        <f>Source!B647</f>
        <v>0</v>
      </c>
      <c r="D647" s="11">
        <f>Source!C647</f>
        <v>0</v>
      </c>
      <c r="E647" s="15"/>
      <c r="F647" s="12"/>
      <c r="G647" s="7"/>
    </row>
    <row r="648" spans="1:7" x14ac:dyDescent="0.25">
      <c r="A648" s="10">
        <f>Source!A648</f>
        <v>0</v>
      </c>
      <c r="B648" s="10" t="str">
        <f t="shared" si="30"/>
        <v>1-1900</v>
      </c>
      <c r="C648" s="11">
        <f>Source!B648</f>
        <v>0</v>
      </c>
      <c r="D648" s="11">
        <f>Source!C648</f>
        <v>0</v>
      </c>
      <c r="E648" s="15"/>
      <c r="F648" s="12"/>
      <c r="G648" s="7"/>
    </row>
    <row r="649" spans="1:7" x14ac:dyDescent="0.25">
      <c r="A649" s="10">
        <f>Source!A649</f>
        <v>0</v>
      </c>
      <c r="B649" s="10" t="str">
        <f t="shared" si="30"/>
        <v>1-1900</v>
      </c>
      <c r="C649" s="11">
        <f>Source!B649</f>
        <v>0</v>
      </c>
      <c r="D649" s="11">
        <f>Source!C649</f>
        <v>0</v>
      </c>
      <c r="E649" s="15"/>
      <c r="F649" s="12"/>
      <c r="G649" s="7"/>
    </row>
    <row r="650" spans="1:7" x14ac:dyDescent="0.25">
      <c r="A650" s="10">
        <f>Source!A650</f>
        <v>0</v>
      </c>
      <c r="B650" s="10" t="str">
        <f t="shared" si="30"/>
        <v>1-1900</v>
      </c>
      <c r="C650" s="11">
        <f>Source!B650</f>
        <v>0</v>
      </c>
      <c r="D650" s="11">
        <f>Source!C650</f>
        <v>0</v>
      </c>
      <c r="E650" s="15"/>
      <c r="F650" s="12"/>
      <c r="G650" s="7"/>
    </row>
    <row r="651" spans="1:7" x14ac:dyDescent="0.25">
      <c r="A651" s="10">
        <f>Source!A651</f>
        <v>0</v>
      </c>
      <c r="B651" s="10" t="str">
        <f t="shared" si="30"/>
        <v>1-1900</v>
      </c>
      <c r="C651" s="11">
        <f>Source!B651</f>
        <v>0</v>
      </c>
      <c r="D651" s="11">
        <f>Source!C651</f>
        <v>0</v>
      </c>
      <c r="E651" s="15"/>
      <c r="F651" s="12"/>
      <c r="G651" s="7"/>
    </row>
    <row r="652" spans="1:7" x14ac:dyDescent="0.25">
      <c r="A652" s="10">
        <f>Source!A652</f>
        <v>0</v>
      </c>
      <c r="B652" s="10" t="str">
        <f t="shared" si="30"/>
        <v>1-1900</v>
      </c>
      <c r="C652" s="11">
        <f>Source!B652</f>
        <v>0</v>
      </c>
      <c r="D652" s="11">
        <f>Source!C652</f>
        <v>0</v>
      </c>
      <c r="E652" s="15"/>
      <c r="F652" s="12"/>
      <c r="G652" s="7"/>
    </row>
    <row r="653" spans="1:7" x14ac:dyDescent="0.25">
      <c r="A653" s="10">
        <f>Source!A653</f>
        <v>0</v>
      </c>
      <c r="B653" s="10" t="str">
        <f t="shared" si="30"/>
        <v>1-1900</v>
      </c>
      <c r="C653" s="11">
        <f>Source!B653</f>
        <v>0</v>
      </c>
      <c r="D653" s="11">
        <f>Source!C653</f>
        <v>0</v>
      </c>
      <c r="E653" s="15"/>
      <c r="F653" s="12"/>
      <c r="G653" s="7"/>
    </row>
    <row r="654" spans="1:7" x14ac:dyDescent="0.25">
      <c r="A654" s="10">
        <f>Source!A654</f>
        <v>0</v>
      </c>
      <c r="B654" s="10" t="str">
        <f t="shared" si="30"/>
        <v>1-1900</v>
      </c>
      <c r="C654" s="11">
        <f>Source!B654</f>
        <v>0</v>
      </c>
      <c r="D654" s="11">
        <f>Source!C654</f>
        <v>0</v>
      </c>
      <c r="E654" s="15"/>
      <c r="F654" s="12"/>
      <c r="G654" s="7"/>
    </row>
    <row r="655" spans="1:7" x14ac:dyDescent="0.25">
      <c r="A655" s="10">
        <f>Source!A655</f>
        <v>0</v>
      </c>
      <c r="B655" s="10" t="str">
        <f t="shared" si="30"/>
        <v>1-1900</v>
      </c>
      <c r="C655" s="11">
        <f>Source!B655</f>
        <v>0</v>
      </c>
      <c r="D655" s="11">
        <f>Source!C655</f>
        <v>0</v>
      </c>
      <c r="E655" s="15"/>
      <c r="F655" s="12"/>
      <c r="G655" s="7"/>
    </row>
    <row r="656" spans="1:7" x14ac:dyDescent="0.25">
      <c r="A656" s="10">
        <f>Source!A656</f>
        <v>0</v>
      </c>
      <c r="B656" s="10" t="str">
        <f t="shared" si="30"/>
        <v>1-1900</v>
      </c>
      <c r="C656" s="11">
        <f>Source!B656</f>
        <v>0</v>
      </c>
      <c r="D656" s="11">
        <f>Source!C656</f>
        <v>0</v>
      </c>
      <c r="E656" s="15"/>
      <c r="F656" s="12"/>
      <c r="G656" s="7"/>
    </row>
    <row r="657" spans="1:7" x14ac:dyDescent="0.25">
      <c r="A657" s="10">
        <f>Source!A657</f>
        <v>0</v>
      </c>
      <c r="B657" s="10" t="str">
        <f t="shared" si="30"/>
        <v>1-1900</v>
      </c>
      <c r="C657" s="11">
        <f>Source!B657</f>
        <v>0</v>
      </c>
      <c r="D657" s="11">
        <f>Source!C657</f>
        <v>0</v>
      </c>
      <c r="E657" s="15"/>
      <c r="F657" s="12"/>
      <c r="G657" s="7"/>
    </row>
    <row r="658" spans="1:7" x14ac:dyDescent="0.25">
      <c r="A658" s="10">
        <f>Source!A658</f>
        <v>0</v>
      </c>
      <c r="B658" s="10" t="str">
        <f t="shared" si="30"/>
        <v>1-1900</v>
      </c>
      <c r="C658" s="11">
        <f>Source!B658</f>
        <v>0</v>
      </c>
      <c r="D658" s="11">
        <f>Source!C658</f>
        <v>0</v>
      </c>
      <c r="E658" s="15"/>
      <c r="F658" s="12"/>
      <c r="G658" s="7"/>
    </row>
    <row r="659" spans="1:7" x14ac:dyDescent="0.25">
      <c r="A659" s="10">
        <f>Source!A659</f>
        <v>0</v>
      </c>
      <c r="B659" s="10" t="str">
        <f t="shared" si="30"/>
        <v>1-1900</v>
      </c>
      <c r="C659" s="11">
        <f>Source!B659</f>
        <v>0</v>
      </c>
      <c r="D659" s="11">
        <f>Source!C659</f>
        <v>0</v>
      </c>
      <c r="E659" s="15"/>
      <c r="F659" s="12"/>
      <c r="G659" s="7"/>
    </row>
    <row r="660" spans="1:7" x14ac:dyDescent="0.25">
      <c r="A660" s="10">
        <f>Source!A660</f>
        <v>0</v>
      </c>
      <c r="B660" s="10" t="str">
        <f t="shared" si="30"/>
        <v>1-1900</v>
      </c>
      <c r="C660" s="11">
        <f>Source!B660</f>
        <v>0</v>
      </c>
      <c r="D660" s="11">
        <f>Source!C660</f>
        <v>0</v>
      </c>
      <c r="E660" s="15"/>
      <c r="F660" s="12"/>
      <c r="G660" s="7"/>
    </row>
    <row r="661" spans="1:7" x14ac:dyDescent="0.25">
      <c r="A661" s="10">
        <f>Source!A661</f>
        <v>0</v>
      </c>
      <c r="B661" s="10" t="str">
        <f t="shared" si="30"/>
        <v>1-1900</v>
      </c>
      <c r="C661" s="11">
        <f>Source!B661</f>
        <v>0</v>
      </c>
      <c r="D661" s="11">
        <f>Source!C661</f>
        <v>0</v>
      </c>
      <c r="E661" s="15"/>
      <c r="F661" s="12"/>
      <c r="G661" s="7"/>
    </row>
    <row r="662" spans="1:7" x14ac:dyDescent="0.25">
      <c r="A662" s="10">
        <f>Source!A662</f>
        <v>0</v>
      </c>
      <c r="B662" s="10" t="str">
        <f t="shared" si="30"/>
        <v>1-1900</v>
      </c>
      <c r="C662" s="11">
        <f>Source!B662</f>
        <v>0</v>
      </c>
      <c r="D662" s="11">
        <f>Source!C662</f>
        <v>0</v>
      </c>
      <c r="E662" s="15"/>
      <c r="F662" s="12"/>
      <c r="G662" s="7"/>
    </row>
    <row r="663" spans="1:7" x14ac:dyDescent="0.25">
      <c r="A663" s="10">
        <f>Source!A663</f>
        <v>0</v>
      </c>
      <c r="B663" s="10" t="str">
        <f t="shared" si="30"/>
        <v>1-1900</v>
      </c>
      <c r="C663" s="11">
        <f>Source!B663</f>
        <v>0</v>
      </c>
      <c r="D663" s="11">
        <f>Source!C663</f>
        <v>0</v>
      </c>
      <c r="E663" s="15"/>
      <c r="F663" s="12"/>
      <c r="G663" s="7"/>
    </row>
    <row r="664" spans="1:7" x14ac:dyDescent="0.25">
      <c r="A664" s="10">
        <f>Source!A664</f>
        <v>0</v>
      </c>
      <c r="B664" s="10" t="str">
        <f t="shared" si="30"/>
        <v>1-1900</v>
      </c>
      <c r="C664" s="11">
        <f>Source!B664</f>
        <v>0</v>
      </c>
      <c r="D664" s="11">
        <f>Source!C664</f>
        <v>0</v>
      </c>
      <c r="E664" s="15"/>
      <c r="F664" s="12"/>
      <c r="G664" s="7"/>
    </row>
    <row r="665" spans="1:7" x14ac:dyDescent="0.25">
      <c r="A665" s="10">
        <f>Source!A665</f>
        <v>0</v>
      </c>
      <c r="B665" s="10" t="str">
        <f t="shared" si="30"/>
        <v>1-1900</v>
      </c>
      <c r="C665" s="11">
        <f>Source!B665</f>
        <v>0</v>
      </c>
      <c r="D665" s="11">
        <f>Source!C665</f>
        <v>0</v>
      </c>
      <c r="E665" s="15"/>
      <c r="F665" s="12"/>
      <c r="G665" s="7"/>
    </row>
    <row r="666" spans="1:7" x14ac:dyDescent="0.25">
      <c r="A666" s="10">
        <f>Source!A666</f>
        <v>0</v>
      </c>
      <c r="B666" s="10" t="str">
        <f t="shared" si="30"/>
        <v>1-1900</v>
      </c>
      <c r="C666" s="11">
        <f>Source!B666</f>
        <v>0</v>
      </c>
      <c r="D666" s="11">
        <f>Source!C666</f>
        <v>0</v>
      </c>
      <c r="E666" s="15"/>
      <c r="F666" s="12"/>
      <c r="G666" s="7"/>
    </row>
    <row r="667" spans="1:7" x14ac:dyDescent="0.25">
      <c r="A667" s="10">
        <f>Source!A667</f>
        <v>0</v>
      </c>
      <c r="B667" s="10" t="str">
        <f t="shared" si="30"/>
        <v>1-1900</v>
      </c>
      <c r="C667" s="11">
        <f>Source!B667</f>
        <v>0</v>
      </c>
      <c r="D667" s="11">
        <f>Source!C667</f>
        <v>0</v>
      </c>
      <c r="E667" s="15"/>
      <c r="F667" s="12"/>
      <c r="G667" s="7"/>
    </row>
    <row r="668" spans="1:7" x14ac:dyDescent="0.25">
      <c r="A668" s="10">
        <f>Source!A668</f>
        <v>0</v>
      </c>
      <c r="B668" s="10" t="str">
        <f t="shared" si="30"/>
        <v>1-1900</v>
      </c>
      <c r="C668" s="11">
        <f>Source!B668</f>
        <v>0</v>
      </c>
      <c r="D668" s="11">
        <f>Source!C668</f>
        <v>0</v>
      </c>
      <c r="E668" s="15"/>
      <c r="F668" s="12"/>
      <c r="G668" s="7"/>
    </row>
    <row r="669" spans="1:7" x14ac:dyDescent="0.25">
      <c r="A669" s="10">
        <f>Source!A669</f>
        <v>0</v>
      </c>
      <c r="B669" s="10" t="str">
        <f t="shared" si="30"/>
        <v>1-1900</v>
      </c>
      <c r="C669" s="11">
        <f>Source!B669</f>
        <v>0</v>
      </c>
      <c r="D669" s="11">
        <f>Source!C669</f>
        <v>0</v>
      </c>
      <c r="E669" s="15"/>
      <c r="F669" s="12"/>
      <c r="G669" s="7"/>
    </row>
    <row r="670" spans="1:7" x14ac:dyDescent="0.25">
      <c r="A670" s="10">
        <f>Source!A670</f>
        <v>0</v>
      </c>
      <c r="B670" s="10" t="str">
        <f t="shared" si="30"/>
        <v>1-1900</v>
      </c>
      <c r="C670" s="11">
        <f>Source!B670</f>
        <v>0</v>
      </c>
      <c r="D670" s="11">
        <f>Source!C670</f>
        <v>0</v>
      </c>
      <c r="E670" s="15"/>
      <c r="F670" s="12"/>
      <c r="G670" s="7"/>
    </row>
    <row r="671" spans="1:7" x14ac:dyDescent="0.25">
      <c r="A671" s="10">
        <f>Source!A671</f>
        <v>0</v>
      </c>
      <c r="B671" s="10" t="str">
        <f t="shared" si="30"/>
        <v>1-1900</v>
      </c>
      <c r="C671" s="11">
        <f>Source!B671</f>
        <v>0</v>
      </c>
      <c r="D671" s="11">
        <f>Source!C671</f>
        <v>0</v>
      </c>
      <c r="E671" s="15"/>
      <c r="F671" s="12"/>
      <c r="G671" s="7"/>
    </row>
    <row r="672" spans="1:7" x14ac:dyDescent="0.25">
      <c r="A672" s="10">
        <f>Source!A672</f>
        <v>0</v>
      </c>
      <c r="B672" s="10" t="str">
        <f t="shared" si="30"/>
        <v>1-1900</v>
      </c>
      <c r="C672" s="11">
        <f>Source!B672</f>
        <v>0</v>
      </c>
      <c r="D672" s="11">
        <f>Source!C672</f>
        <v>0</v>
      </c>
      <c r="E672" s="15"/>
      <c r="F672" s="12"/>
      <c r="G672" s="7"/>
    </row>
    <row r="673" spans="1:7" x14ac:dyDescent="0.25">
      <c r="A673" s="10">
        <f>Source!A673</f>
        <v>0</v>
      </c>
      <c r="B673" s="10" t="str">
        <f t="shared" si="30"/>
        <v>1-1900</v>
      </c>
      <c r="C673" s="11">
        <f>Source!B673</f>
        <v>0</v>
      </c>
      <c r="D673" s="11">
        <f>Source!C673</f>
        <v>0</v>
      </c>
      <c r="E673" s="15"/>
      <c r="F673" s="12"/>
      <c r="G673" s="7"/>
    </row>
    <row r="674" spans="1:7" x14ac:dyDescent="0.25">
      <c r="A674" s="10">
        <f>Source!A674</f>
        <v>0</v>
      </c>
      <c r="B674" s="10" t="str">
        <f t="shared" si="30"/>
        <v>1-1900</v>
      </c>
      <c r="C674" s="11">
        <f>Source!B674</f>
        <v>0</v>
      </c>
      <c r="D674" s="11">
        <f>Source!C674</f>
        <v>0</v>
      </c>
      <c r="E674" s="15"/>
      <c r="F674" s="12"/>
      <c r="G674" s="7"/>
    </row>
    <row r="675" spans="1:7" x14ac:dyDescent="0.25">
      <c r="A675" s="10">
        <f>Source!A675</f>
        <v>0</v>
      </c>
      <c r="B675" s="10" t="str">
        <f t="shared" si="30"/>
        <v>1-1900</v>
      </c>
      <c r="C675" s="11">
        <f>Source!B675</f>
        <v>0</v>
      </c>
      <c r="D675" s="11">
        <f>Source!C675</f>
        <v>0</v>
      </c>
      <c r="E675" s="15"/>
      <c r="F675" s="12"/>
      <c r="G675" s="7"/>
    </row>
    <row r="676" spans="1:7" x14ac:dyDescent="0.25">
      <c r="A676" s="10">
        <f>Source!A676</f>
        <v>0</v>
      </c>
      <c r="B676" s="10" t="str">
        <f t="shared" si="30"/>
        <v>1-1900</v>
      </c>
      <c r="C676" s="11">
        <f>Source!B676</f>
        <v>0</v>
      </c>
      <c r="D676" s="11">
        <f>Source!C676</f>
        <v>0</v>
      </c>
      <c r="E676" s="15"/>
      <c r="F676" s="12"/>
      <c r="G676" s="7"/>
    </row>
    <row r="677" spans="1:7" x14ac:dyDescent="0.25">
      <c r="A677" s="10">
        <f>Source!A677</f>
        <v>0</v>
      </c>
      <c r="B677" s="10" t="str">
        <f t="shared" si="30"/>
        <v>1-1900</v>
      </c>
      <c r="C677" s="11">
        <f>Source!B677</f>
        <v>0</v>
      </c>
      <c r="D677" s="11">
        <f>Source!C677</f>
        <v>0</v>
      </c>
      <c r="E677" s="15"/>
      <c r="F677" s="12"/>
      <c r="G677" s="7"/>
    </row>
    <row r="678" spans="1:7" x14ac:dyDescent="0.25">
      <c r="A678" s="10">
        <f>Source!A678</f>
        <v>0</v>
      </c>
      <c r="B678" s="10" t="str">
        <f t="shared" si="30"/>
        <v>1-1900</v>
      </c>
      <c r="C678" s="11">
        <f>Source!B678</f>
        <v>0</v>
      </c>
      <c r="D678" s="11">
        <f>Source!C678</f>
        <v>0</v>
      </c>
      <c r="E678" s="15"/>
      <c r="F678" s="12"/>
      <c r="G678" s="7"/>
    </row>
    <row r="679" spans="1:7" x14ac:dyDescent="0.25">
      <c r="A679" s="10">
        <f>Source!A679</f>
        <v>0</v>
      </c>
      <c r="B679" s="10" t="str">
        <f t="shared" si="30"/>
        <v>1-1900</v>
      </c>
      <c r="C679" s="11">
        <f>Source!B679</f>
        <v>0</v>
      </c>
      <c r="D679" s="11">
        <f>Source!C679</f>
        <v>0</v>
      </c>
      <c r="E679" s="15"/>
      <c r="F679" s="12"/>
      <c r="G679" s="7"/>
    </row>
    <row r="680" spans="1:7" x14ac:dyDescent="0.25">
      <c r="A680" s="10">
        <f>Source!A680</f>
        <v>0</v>
      </c>
      <c r="B680" s="10" t="str">
        <f t="shared" si="30"/>
        <v>1-1900</v>
      </c>
      <c r="C680" s="11">
        <f>Source!B680</f>
        <v>0</v>
      </c>
      <c r="D680" s="11">
        <f>Source!C680</f>
        <v>0</v>
      </c>
      <c r="E680" s="15"/>
      <c r="F680" s="12"/>
      <c r="G680" s="7"/>
    </row>
    <row r="681" spans="1:7" x14ac:dyDescent="0.25">
      <c r="A681" s="10">
        <f>Source!A681</f>
        <v>0</v>
      </c>
      <c r="B681" s="10" t="str">
        <f t="shared" si="30"/>
        <v>1-1900</v>
      </c>
      <c r="C681" s="11">
        <f>Source!B681</f>
        <v>0</v>
      </c>
      <c r="D681" s="11">
        <f>Source!C681</f>
        <v>0</v>
      </c>
      <c r="E681" s="15"/>
      <c r="F681" s="12"/>
      <c r="G681" s="7"/>
    </row>
    <row r="682" spans="1:7" x14ac:dyDescent="0.25">
      <c r="A682" s="10">
        <f>Source!A682</f>
        <v>0</v>
      </c>
      <c r="B682" s="10" t="str">
        <f t="shared" si="30"/>
        <v>1-1900</v>
      </c>
      <c r="C682" s="11">
        <f>Source!B682</f>
        <v>0</v>
      </c>
      <c r="D682" s="11">
        <f>Source!C682</f>
        <v>0</v>
      </c>
      <c r="E682" s="15"/>
      <c r="F682" s="12"/>
      <c r="G682" s="7"/>
    </row>
    <row r="683" spans="1:7" x14ac:dyDescent="0.25">
      <c r="A683" s="10">
        <f>Source!A683</f>
        <v>0</v>
      </c>
      <c r="B683" s="10" t="str">
        <f t="shared" si="30"/>
        <v>1-1900</v>
      </c>
      <c r="C683" s="11">
        <f>Source!B683</f>
        <v>0</v>
      </c>
      <c r="D683" s="11">
        <f>Source!C683</f>
        <v>0</v>
      </c>
      <c r="E683" s="15"/>
      <c r="F683" s="12"/>
      <c r="G683" s="7"/>
    </row>
    <row r="684" spans="1:7" x14ac:dyDescent="0.25">
      <c r="A684" s="10">
        <f>Source!A684</f>
        <v>0</v>
      </c>
      <c r="B684" s="10" t="str">
        <f t="shared" si="30"/>
        <v>1-1900</v>
      </c>
      <c r="C684" s="11">
        <f>Source!B684</f>
        <v>0</v>
      </c>
      <c r="D684" s="11">
        <f>Source!C684</f>
        <v>0</v>
      </c>
      <c r="E684" s="15"/>
      <c r="F684" s="12"/>
      <c r="G684" s="7"/>
    </row>
    <row r="685" spans="1:7" x14ac:dyDescent="0.25">
      <c r="A685" s="10">
        <f>Source!A685</f>
        <v>0</v>
      </c>
      <c r="B685" s="10" t="str">
        <f t="shared" si="30"/>
        <v>1-1900</v>
      </c>
      <c r="C685" s="11">
        <f>Source!B685</f>
        <v>0</v>
      </c>
      <c r="D685" s="11">
        <f>Source!C685</f>
        <v>0</v>
      </c>
      <c r="E685" s="15"/>
      <c r="F685" s="12"/>
      <c r="G685" s="7"/>
    </row>
    <row r="686" spans="1:7" x14ac:dyDescent="0.25">
      <c r="A686" s="10">
        <f>Source!A686</f>
        <v>0</v>
      </c>
      <c r="B686" s="10" t="str">
        <f t="shared" si="30"/>
        <v>1-1900</v>
      </c>
      <c r="C686" s="11">
        <f>Source!B686</f>
        <v>0</v>
      </c>
      <c r="D686" s="11">
        <f>Source!C686</f>
        <v>0</v>
      </c>
      <c r="E686" s="15"/>
      <c r="F686" s="12"/>
      <c r="G686" s="7"/>
    </row>
    <row r="687" spans="1:7" x14ac:dyDescent="0.25">
      <c r="A687" s="10">
        <f>Source!A687</f>
        <v>0</v>
      </c>
      <c r="B687" s="10" t="str">
        <f t="shared" si="30"/>
        <v>1-1900</v>
      </c>
      <c r="C687" s="11">
        <f>Source!B687</f>
        <v>0</v>
      </c>
      <c r="D687" s="11">
        <f>Source!C687</f>
        <v>0</v>
      </c>
      <c r="E687" s="15"/>
      <c r="F687" s="12"/>
      <c r="G687" s="7"/>
    </row>
    <row r="688" spans="1:7" x14ac:dyDescent="0.25">
      <c r="A688" s="10">
        <f>Source!A688</f>
        <v>0</v>
      </c>
      <c r="B688" s="10" t="str">
        <f t="shared" si="30"/>
        <v>1-1900</v>
      </c>
      <c r="C688" s="11">
        <f>Source!B688</f>
        <v>0</v>
      </c>
      <c r="D688" s="11">
        <f>Source!C688</f>
        <v>0</v>
      </c>
      <c r="E688" s="15"/>
      <c r="F688" s="12"/>
      <c r="G688" s="7"/>
    </row>
    <row r="689" spans="1:7" x14ac:dyDescent="0.25">
      <c r="A689" s="10">
        <f>Source!A689</f>
        <v>0</v>
      </c>
      <c r="B689" s="10" t="str">
        <f t="shared" si="30"/>
        <v>1-1900</v>
      </c>
      <c r="C689" s="11">
        <f>Source!B689</f>
        <v>0</v>
      </c>
      <c r="D689" s="11">
        <f>Source!C689</f>
        <v>0</v>
      </c>
      <c r="E689" s="15"/>
      <c r="F689" s="12"/>
      <c r="G689" s="7"/>
    </row>
    <row r="690" spans="1:7" x14ac:dyDescent="0.25">
      <c r="A690" s="10">
        <f>Source!A690</f>
        <v>0</v>
      </c>
      <c r="B690" s="10" t="str">
        <f t="shared" si="30"/>
        <v>1-1900</v>
      </c>
      <c r="C690" s="11">
        <f>Source!B690</f>
        <v>0</v>
      </c>
      <c r="D690" s="11">
        <f>Source!C690</f>
        <v>0</v>
      </c>
      <c r="E690" s="15"/>
      <c r="F690" s="12"/>
      <c r="G690" s="7"/>
    </row>
    <row r="691" spans="1:7" x14ac:dyDescent="0.25">
      <c r="A691" s="10">
        <f>Source!A691</f>
        <v>0</v>
      </c>
      <c r="B691" s="10" t="str">
        <f t="shared" si="30"/>
        <v>1-1900</v>
      </c>
      <c r="C691" s="11">
        <f>Source!B691</f>
        <v>0</v>
      </c>
      <c r="D691" s="11">
        <f>Source!C691</f>
        <v>0</v>
      </c>
      <c r="E691" s="15"/>
      <c r="F691" s="12"/>
      <c r="G691" s="7"/>
    </row>
    <row r="692" spans="1:7" x14ac:dyDescent="0.25">
      <c r="A692" s="10">
        <f>Source!A692</f>
        <v>0</v>
      </c>
      <c r="B692" s="10" t="str">
        <f t="shared" si="30"/>
        <v>1-1900</v>
      </c>
      <c r="C692" s="11">
        <f>Source!B692</f>
        <v>0</v>
      </c>
      <c r="D692" s="11">
        <f>Source!C692</f>
        <v>0</v>
      </c>
      <c r="E692" s="15"/>
      <c r="F692" s="12"/>
      <c r="G692" s="7"/>
    </row>
    <row r="693" spans="1:7" x14ac:dyDescent="0.25">
      <c r="A693" s="10">
        <f>Source!A693</f>
        <v>0</v>
      </c>
      <c r="B693" s="10" t="str">
        <f t="shared" si="30"/>
        <v>1-1900</v>
      </c>
      <c r="C693" s="11">
        <f>Source!B693</f>
        <v>0</v>
      </c>
      <c r="D693" s="11">
        <f>Source!C693</f>
        <v>0</v>
      </c>
      <c r="E693" s="15"/>
      <c r="F693" s="12"/>
      <c r="G693" s="7"/>
    </row>
    <row r="694" spans="1:7" x14ac:dyDescent="0.25">
      <c r="A694" s="10">
        <f>Source!A694</f>
        <v>0</v>
      </c>
      <c r="B694" s="10" t="str">
        <f t="shared" si="30"/>
        <v>1-1900</v>
      </c>
      <c r="C694" s="11">
        <f>Source!B694</f>
        <v>0</v>
      </c>
      <c r="D694" s="11">
        <f>Source!C694</f>
        <v>0</v>
      </c>
      <c r="E694" s="15"/>
      <c r="F694" s="12"/>
      <c r="G694" s="7"/>
    </row>
    <row r="695" spans="1:7" x14ac:dyDescent="0.25">
      <c r="A695" s="10">
        <f>Source!A695</f>
        <v>0</v>
      </c>
      <c r="B695" s="10" t="str">
        <f t="shared" si="30"/>
        <v>1-1900</v>
      </c>
      <c r="C695" s="11">
        <f>Source!B695</f>
        <v>0</v>
      </c>
      <c r="D695" s="11">
        <f>Source!C695</f>
        <v>0</v>
      </c>
      <c r="E695" s="15"/>
      <c r="F695" s="12"/>
      <c r="G695" s="7"/>
    </row>
    <row r="696" spans="1:7" x14ac:dyDescent="0.25">
      <c r="A696" s="10">
        <f>Source!A696</f>
        <v>0</v>
      </c>
      <c r="B696" s="10" t="str">
        <f t="shared" si="30"/>
        <v>1-1900</v>
      </c>
      <c r="C696" s="11">
        <f>Source!B696</f>
        <v>0</v>
      </c>
      <c r="D696" s="11">
        <f>Source!C696</f>
        <v>0</v>
      </c>
      <c r="E696" s="15"/>
      <c r="F696" s="12"/>
      <c r="G696" s="7"/>
    </row>
    <row r="697" spans="1:7" x14ac:dyDescent="0.25">
      <c r="A697" s="10">
        <f>Source!A697</f>
        <v>0</v>
      </c>
      <c r="B697" s="10" t="str">
        <f t="shared" si="30"/>
        <v>1-1900</v>
      </c>
      <c r="C697" s="11">
        <f>Source!B697</f>
        <v>0</v>
      </c>
      <c r="D697" s="11">
        <f>Source!C697</f>
        <v>0</v>
      </c>
      <c r="E697" s="15"/>
      <c r="F697" s="12"/>
      <c r="G697" s="7"/>
    </row>
    <row r="698" spans="1:7" x14ac:dyDescent="0.25">
      <c r="A698" s="10">
        <f>Source!A698</f>
        <v>0</v>
      </c>
      <c r="B698" s="10" t="str">
        <f t="shared" si="30"/>
        <v>1-1900</v>
      </c>
      <c r="C698" s="11">
        <f>Source!B698</f>
        <v>0</v>
      </c>
      <c r="D698" s="11">
        <f>Source!C698</f>
        <v>0</v>
      </c>
      <c r="E698" s="15"/>
      <c r="F698" s="12"/>
      <c r="G698" s="7"/>
    </row>
    <row r="699" spans="1:7" x14ac:dyDescent="0.25">
      <c r="A699" s="10">
        <f>Source!A699</f>
        <v>0</v>
      </c>
      <c r="B699" s="10" t="str">
        <f t="shared" si="30"/>
        <v>1-1900</v>
      </c>
      <c r="C699" s="11">
        <f>Source!B699</f>
        <v>0</v>
      </c>
      <c r="D699" s="11">
        <f>Source!C699</f>
        <v>0</v>
      </c>
      <c r="E699" s="15"/>
      <c r="F699" s="12"/>
      <c r="G699" s="7"/>
    </row>
    <row r="700" spans="1:7" x14ac:dyDescent="0.25">
      <c r="A700" s="10">
        <f>Source!A700</f>
        <v>0</v>
      </c>
      <c r="B700" s="10" t="str">
        <f t="shared" si="30"/>
        <v>1-1900</v>
      </c>
      <c r="C700" s="11">
        <f>Source!B700</f>
        <v>0</v>
      </c>
      <c r="D700" s="11">
        <f>Source!C700</f>
        <v>0</v>
      </c>
      <c r="E700" s="15"/>
      <c r="F700" s="12"/>
      <c r="G700" s="7"/>
    </row>
    <row r="701" spans="1:7" x14ac:dyDescent="0.25">
      <c r="A701" s="10">
        <f>Source!A701</f>
        <v>0</v>
      </c>
      <c r="B701" s="10" t="str">
        <f t="shared" si="30"/>
        <v>1-1900</v>
      </c>
      <c r="C701" s="11">
        <f>Source!B701</f>
        <v>0</v>
      </c>
      <c r="D701" s="11">
        <f>Source!C701</f>
        <v>0</v>
      </c>
      <c r="E701" s="15"/>
      <c r="F701" s="12"/>
      <c r="G701" s="7"/>
    </row>
    <row r="702" spans="1:7" x14ac:dyDescent="0.25">
      <c r="A702" s="10">
        <f>Source!A702</f>
        <v>0</v>
      </c>
      <c r="B702" s="10" t="str">
        <f t="shared" si="30"/>
        <v>1-1900</v>
      </c>
      <c r="C702" s="11">
        <f>Source!B702</f>
        <v>0</v>
      </c>
      <c r="D702" s="11">
        <f>Source!C702</f>
        <v>0</v>
      </c>
      <c r="E702" s="15"/>
      <c r="F702" s="12"/>
      <c r="G702" s="7"/>
    </row>
    <row r="703" spans="1:7" x14ac:dyDescent="0.25">
      <c r="A703" s="10">
        <f>Source!A703</f>
        <v>0</v>
      </c>
      <c r="B703" s="10" t="str">
        <f t="shared" si="30"/>
        <v>1-1900</v>
      </c>
      <c r="C703" s="11">
        <f>Source!B703</f>
        <v>0</v>
      </c>
      <c r="D703" s="11">
        <f>Source!C703</f>
        <v>0</v>
      </c>
      <c r="E703" s="15"/>
      <c r="F703" s="12"/>
      <c r="G703" s="7"/>
    </row>
    <row r="704" spans="1:7" x14ac:dyDescent="0.25">
      <c r="A704" s="10">
        <f>Source!A704</f>
        <v>0</v>
      </c>
      <c r="B704" s="10" t="str">
        <f t="shared" si="30"/>
        <v>1-1900</v>
      </c>
      <c r="C704" s="11">
        <f>Source!B704</f>
        <v>0</v>
      </c>
      <c r="D704" s="11">
        <f>Source!C704</f>
        <v>0</v>
      </c>
      <c r="E704" s="15"/>
      <c r="F704" s="12"/>
      <c r="G704" s="7"/>
    </row>
    <row r="705" spans="1:7" x14ac:dyDescent="0.25">
      <c r="A705" s="10">
        <f>Source!A705</f>
        <v>0</v>
      </c>
      <c r="B705" s="10" t="str">
        <f t="shared" si="30"/>
        <v>1-1900</v>
      </c>
      <c r="C705" s="11">
        <f>Source!B705</f>
        <v>0</v>
      </c>
      <c r="D705" s="11">
        <f>Source!C705</f>
        <v>0</v>
      </c>
      <c r="E705" s="15"/>
      <c r="F705" s="12"/>
      <c r="G705" s="7"/>
    </row>
    <row r="706" spans="1:7" x14ac:dyDescent="0.25">
      <c r="A706" s="10">
        <f>Source!A706</f>
        <v>0</v>
      </c>
      <c r="B706" s="10" t="str">
        <f t="shared" si="30"/>
        <v>1-1900</v>
      </c>
      <c r="C706" s="11">
        <f>Source!B706</f>
        <v>0</v>
      </c>
      <c r="D706" s="11">
        <f>Source!C706</f>
        <v>0</v>
      </c>
      <c r="E706" s="15"/>
      <c r="F706" s="12"/>
      <c r="G706" s="7"/>
    </row>
    <row r="707" spans="1:7" x14ac:dyDescent="0.25">
      <c r="A707" s="10">
        <f>Source!A707</f>
        <v>0</v>
      </c>
      <c r="B707" s="10" t="str">
        <f t="shared" ref="B707:B770" si="31">MONTH(A707)&amp;"-"&amp;YEAR(A707)</f>
        <v>1-1900</v>
      </c>
      <c r="C707" s="11">
        <f>Source!B707</f>
        <v>0</v>
      </c>
      <c r="D707" s="11">
        <f>Source!C707</f>
        <v>0</v>
      </c>
      <c r="E707" s="15"/>
      <c r="F707" s="12"/>
      <c r="G707" s="7"/>
    </row>
    <row r="708" spans="1:7" x14ac:dyDescent="0.25">
      <c r="A708" s="10">
        <f>Source!A708</f>
        <v>0</v>
      </c>
      <c r="B708" s="10" t="str">
        <f t="shared" si="31"/>
        <v>1-1900</v>
      </c>
      <c r="C708" s="11">
        <f>Source!B708</f>
        <v>0</v>
      </c>
      <c r="D708" s="11">
        <f>Source!C708</f>
        <v>0</v>
      </c>
      <c r="E708" s="15"/>
      <c r="F708" s="12"/>
      <c r="G708" s="7"/>
    </row>
    <row r="709" spans="1:7" x14ac:dyDescent="0.25">
      <c r="A709" s="10">
        <f>Source!A709</f>
        <v>0</v>
      </c>
      <c r="B709" s="10" t="str">
        <f t="shared" si="31"/>
        <v>1-1900</v>
      </c>
      <c r="C709" s="11">
        <f>Source!B709</f>
        <v>0</v>
      </c>
      <c r="D709" s="11">
        <f>Source!C709</f>
        <v>0</v>
      </c>
      <c r="E709" s="15"/>
      <c r="F709" s="12"/>
      <c r="G709" s="7"/>
    </row>
    <row r="710" spans="1:7" x14ac:dyDescent="0.25">
      <c r="A710" s="10">
        <f>Source!A710</f>
        <v>0</v>
      </c>
      <c r="B710" s="10" t="str">
        <f t="shared" si="31"/>
        <v>1-1900</v>
      </c>
      <c r="C710" s="11">
        <f>Source!B710</f>
        <v>0</v>
      </c>
      <c r="D710" s="11">
        <f>Source!C710</f>
        <v>0</v>
      </c>
      <c r="E710" s="15"/>
      <c r="F710" s="12"/>
      <c r="G710" s="7"/>
    </row>
    <row r="711" spans="1:7" x14ac:dyDescent="0.25">
      <c r="A711" s="10">
        <f>Source!A711</f>
        <v>0</v>
      </c>
      <c r="B711" s="10" t="str">
        <f t="shared" si="31"/>
        <v>1-1900</v>
      </c>
      <c r="C711" s="11">
        <f>Source!B711</f>
        <v>0</v>
      </c>
      <c r="D711" s="11">
        <f>Source!C711</f>
        <v>0</v>
      </c>
      <c r="E711" s="15"/>
      <c r="F711" s="12"/>
      <c r="G711" s="7"/>
    </row>
    <row r="712" spans="1:7" x14ac:dyDescent="0.25">
      <c r="A712" s="10">
        <f>Source!A712</f>
        <v>0</v>
      </c>
      <c r="B712" s="10" t="str">
        <f t="shared" si="31"/>
        <v>1-1900</v>
      </c>
      <c r="C712" s="11">
        <f>Source!B712</f>
        <v>0</v>
      </c>
      <c r="D712" s="11">
        <f>Source!C712</f>
        <v>0</v>
      </c>
      <c r="E712" s="15"/>
      <c r="F712" s="12"/>
      <c r="G712" s="7"/>
    </row>
    <row r="713" spans="1:7" x14ac:dyDescent="0.25">
      <c r="A713" s="10">
        <f>Source!A713</f>
        <v>0</v>
      </c>
      <c r="B713" s="10" t="str">
        <f t="shared" si="31"/>
        <v>1-1900</v>
      </c>
      <c r="C713" s="11">
        <f>Source!B713</f>
        <v>0</v>
      </c>
      <c r="D713" s="11">
        <f>Source!C713</f>
        <v>0</v>
      </c>
      <c r="E713" s="15"/>
      <c r="F713" s="12"/>
      <c r="G713" s="7"/>
    </row>
    <row r="714" spans="1:7" x14ac:dyDescent="0.25">
      <c r="A714" s="10">
        <f>Source!A714</f>
        <v>0</v>
      </c>
      <c r="B714" s="10" t="str">
        <f t="shared" si="31"/>
        <v>1-1900</v>
      </c>
      <c r="C714" s="11">
        <f>Source!B714</f>
        <v>0</v>
      </c>
      <c r="D714" s="11">
        <f>Source!C714</f>
        <v>0</v>
      </c>
      <c r="E714" s="15"/>
      <c r="F714" s="12"/>
      <c r="G714" s="7"/>
    </row>
    <row r="715" spans="1:7" x14ac:dyDescent="0.25">
      <c r="A715" s="10">
        <f>Source!A715</f>
        <v>0</v>
      </c>
      <c r="B715" s="10" t="str">
        <f t="shared" si="31"/>
        <v>1-1900</v>
      </c>
      <c r="C715" s="11">
        <f>Source!B715</f>
        <v>0</v>
      </c>
      <c r="D715" s="11">
        <f>Source!C715</f>
        <v>0</v>
      </c>
      <c r="E715" s="15"/>
      <c r="F715" s="12"/>
      <c r="G715" s="7"/>
    </row>
    <row r="716" spans="1:7" x14ac:dyDescent="0.25">
      <c r="A716" s="10">
        <f>Source!A716</f>
        <v>0</v>
      </c>
      <c r="B716" s="10" t="str">
        <f t="shared" si="31"/>
        <v>1-1900</v>
      </c>
      <c r="C716" s="11">
        <f>Source!B716</f>
        <v>0</v>
      </c>
      <c r="D716" s="11">
        <f>Source!C716</f>
        <v>0</v>
      </c>
      <c r="E716" s="15"/>
      <c r="F716" s="12"/>
      <c r="G716" s="7"/>
    </row>
    <row r="717" spans="1:7" x14ac:dyDescent="0.25">
      <c r="A717" s="10">
        <f>Source!A717</f>
        <v>0</v>
      </c>
      <c r="B717" s="10" t="str">
        <f t="shared" si="31"/>
        <v>1-1900</v>
      </c>
      <c r="C717" s="11">
        <f>Source!B717</f>
        <v>0</v>
      </c>
      <c r="D717" s="11">
        <f>Source!C717</f>
        <v>0</v>
      </c>
      <c r="E717" s="15"/>
      <c r="F717" s="12"/>
      <c r="G717" s="7"/>
    </row>
    <row r="718" spans="1:7" x14ac:dyDescent="0.25">
      <c r="A718" s="10">
        <f>Source!A718</f>
        <v>0</v>
      </c>
      <c r="B718" s="10" t="str">
        <f t="shared" si="31"/>
        <v>1-1900</v>
      </c>
      <c r="C718" s="11">
        <f>Source!B718</f>
        <v>0</v>
      </c>
      <c r="D718" s="11">
        <f>Source!C718</f>
        <v>0</v>
      </c>
      <c r="E718" s="15"/>
      <c r="F718" s="12"/>
      <c r="G718" s="7"/>
    </row>
    <row r="719" spans="1:7" x14ac:dyDescent="0.25">
      <c r="A719" s="10">
        <f>Source!A719</f>
        <v>0</v>
      </c>
      <c r="B719" s="10" t="str">
        <f t="shared" si="31"/>
        <v>1-1900</v>
      </c>
      <c r="C719" s="11">
        <f>Source!B719</f>
        <v>0</v>
      </c>
      <c r="D719" s="11">
        <f>Source!C719</f>
        <v>0</v>
      </c>
      <c r="E719" s="15"/>
      <c r="F719" s="12"/>
      <c r="G719" s="7"/>
    </row>
    <row r="720" spans="1:7" x14ac:dyDescent="0.25">
      <c r="A720" s="10">
        <f>Source!A720</f>
        <v>0</v>
      </c>
      <c r="B720" s="10" t="str">
        <f t="shared" si="31"/>
        <v>1-1900</v>
      </c>
      <c r="C720" s="11">
        <f>Source!B720</f>
        <v>0</v>
      </c>
      <c r="D720" s="11">
        <f>Source!C720</f>
        <v>0</v>
      </c>
      <c r="E720" s="15"/>
      <c r="F720" s="12"/>
      <c r="G720" s="7"/>
    </row>
    <row r="721" spans="1:7" x14ac:dyDescent="0.25">
      <c r="A721" s="10">
        <f>Source!A721</f>
        <v>0</v>
      </c>
      <c r="B721" s="10" t="str">
        <f t="shared" si="31"/>
        <v>1-1900</v>
      </c>
      <c r="C721" s="11">
        <f>Source!B721</f>
        <v>0</v>
      </c>
      <c r="D721" s="11">
        <f>Source!C721</f>
        <v>0</v>
      </c>
      <c r="E721" s="15"/>
      <c r="F721" s="12"/>
      <c r="G721" s="7"/>
    </row>
    <row r="722" spans="1:7" x14ac:dyDescent="0.25">
      <c r="A722" s="10">
        <f>Source!A722</f>
        <v>0</v>
      </c>
      <c r="B722" s="10" t="str">
        <f t="shared" si="31"/>
        <v>1-1900</v>
      </c>
      <c r="C722" s="11">
        <f>Source!B722</f>
        <v>0</v>
      </c>
      <c r="D722" s="11">
        <f>Source!C722</f>
        <v>0</v>
      </c>
      <c r="E722" s="15"/>
      <c r="F722" s="12"/>
      <c r="G722" s="7"/>
    </row>
    <row r="723" spans="1:7" x14ac:dyDescent="0.25">
      <c r="A723" s="10">
        <f>Source!A723</f>
        <v>0</v>
      </c>
      <c r="B723" s="10" t="str">
        <f t="shared" si="31"/>
        <v>1-1900</v>
      </c>
      <c r="C723" s="11">
        <f>Source!B723</f>
        <v>0</v>
      </c>
      <c r="D723" s="11">
        <f>Source!C723</f>
        <v>0</v>
      </c>
      <c r="E723" s="15"/>
      <c r="F723" s="12"/>
      <c r="G723" s="7"/>
    </row>
    <row r="724" spans="1:7" x14ac:dyDescent="0.25">
      <c r="A724" s="10">
        <f>Source!A724</f>
        <v>0</v>
      </c>
      <c r="B724" s="10" t="str">
        <f t="shared" si="31"/>
        <v>1-1900</v>
      </c>
      <c r="C724" s="11">
        <f>Source!B724</f>
        <v>0</v>
      </c>
      <c r="D724" s="11">
        <f>Source!C724</f>
        <v>0</v>
      </c>
      <c r="E724" s="15"/>
      <c r="F724" s="12"/>
      <c r="G724" s="7"/>
    </row>
    <row r="725" spans="1:7" x14ac:dyDescent="0.25">
      <c r="A725" s="10">
        <f>Source!A725</f>
        <v>0</v>
      </c>
      <c r="B725" s="10" t="str">
        <f t="shared" si="31"/>
        <v>1-1900</v>
      </c>
      <c r="C725" s="11">
        <f>Source!B725</f>
        <v>0</v>
      </c>
      <c r="D725" s="11">
        <f>Source!C725</f>
        <v>0</v>
      </c>
      <c r="E725" s="15"/>
      <c r="F725" s="12"/>
      <c r="G725" s="7"/>
    </row>
    <row r="726" spans="1:7" x14ac:dyDescent="0.25">
      <c r="A726" s="10">
        <f>Source!A726</f>
        <v>0</v>
      </c>
      <c r="B726" s="10" t="str">
        <f t="shared" si="31"/>
        <v>1-1900</v>
      </c>
      <c r="C726" s="11">
        <f>Source!B726</f>
        <v>0</v>
      </c>
      <c r="D726" s="11">
        <f>Source!C726</f>
        <v>0</v>
      </c>
      <c r="E726" s="15"/>
      <c r="F726" s="12"/>
      <c r="G726" s="7"/>
    </row>
    <row r="727" spans="1:7" x14ac:dyDescent="0.25">
      <c r="A727" s="10">
        <f>Source!A727</f>
        <v>0</v>
      </c>
      <c r="B727" s="10" t="str">
        <f t="shared" si="31"/>
        <v>1-1900</v>
      </c>
      <c r="C727" s="11">
        <f>Source!B727</f>
        <v>0</v>
      </c>
      <c r="D727" s="11">
        <f>Source!C727</f>
        <v>0</v>
      </c>
      <c r="E727" s="15"/>
      <c r="F727" s="12"/>
      <c r="G727" s="7"/>
    </row>
    <row r="728" spans="1:7" x14ac:dyDescent="0.25">
      <c r="A728" s="10">
        <f>Source!A728</f>
        <v>0</v>
      </c>
      <c r="B728" s="10" t="str">
        <f t="shared" si="31"/>
        <v>1-1900</v>
      </c>
      <c r="C728" s="11">
        <f>Source!B728</f>
        <v>0</v>
      </c>
      <c r="D728" s="11">
        <f>Source!C728</f>
        <v>0</v>
      </c>
      <c r="E728" s="15"/>
      <c r="F728" s="12"/>
      <c r="G728" s="7"/>
    </row>
    <row r="729" spans="1:7" x14ac:dyDescent="0.25">
      <c r="A729" s="10">
        <f>Source!A729</f>
        <v>0</v>
      </c>
      <c r="B729" s="10" t="str">
        <f t="shared" si="31"/>
        <v>1-1900</v>
      </c>
      <c r="C729" s="11">
        <f>Source!B729</f>
        <v>0</v>
      </c>
      <c r="D729" s="11">
        <f>Source!C729</f>
        <v>0</v>
      </c>
      <c r="E729" s="15"/>
      <c r="F729" s="12"/>
      <c r="G729" s="7"/>
    </row>
    <row r="730" spans="1:7" x14ac:dyDescent="0.25">
      <c r="A730" s="10">
        <f>Source!A730</f>
        <v>0</v>
      </c>
      <c r="B730" s="10" t="str">
        <f t="shared" si="31"/>
        <v>1-1900</v>
      </c>
      <c r="C730" s="11">
        <f>Source!B730</f>
        <v>0</v>
      </c>
      <c r="D730" s="11">
        <f>Source!C730</f>
        <v>0</v>
      </c>
      <c r="E730" s="15"/>
      <c r="F730" s="12"/>
      <c r="G730" s="7"/>
    </row>
    <row r="731" spans="1:7" x14ac:dyDescent="0.25">
      <c r="A731" s="10">
        <f>Source!A731</f>
        <v>0</v>
      </c>
      <c r="B731" s="10" t="str">
        <f t="shared" si="31"/>
        <v>1-1900</v>
      </c>
      <c r="C731" s="11">
        <f>Source!B731</f>
        <v>0</v>
      </c>
      <c r="D731" s="11">
        <f>Source!C731</f>
        <v>0</v>
      </c>
      <c r="E731" s="15"/>
      <c r="F731" s="12"/>
      <c r="G731" s="7"/>
    </row>
    <row r="732" spans="1:7" x14ac:dyDescent="0.25">
      <c r="A732" s="10">
        <f>Source!A732</f>
        <v>0</v>
      </c>
      <c r="B732" s="10" t="str">
        <f t="shared" si="31"/>
        <v>1-1900</v>
      </c>
      <c r="C732" s="11">
        <f>Source!B732</f>
        <v>0</v>
      </c>
      <c r="D732" s="11">
        <f>Source!C732</f>
        <v>0</v>
      </c>
      <c r="E732" s="15"/>
      <c r="F732" s="12"/>
      <c r="G732" s="7"/>
    </row>
    <row r="733" spans="1:7" x14ac:dyDescent="0.25">
      <c r="A733" s="10">
        <f>Source!A733</f>
        <v>0</v>
      </c>
      <c r="B733" s="10" t="str">
        <f t="shared" si="31"/>
        <v>1-1900</v>
      </c>
      <c r="C733" s="11">
        <f>Source!B733</f>
        <v>0</v>
      </c>
      <c r="D733" s="11">
        <f>Source!C733</f>
        <v>0</v>
      </c>
      <c r="E733" s="15"/>
      <c r="F733" s="12"/>
      <c r="G733" s="7"/>
    </row>
    <row r="734" spans="1:7" x14ac:dyDescent="0.25">
      <c r="A734" s="10">
        <f>Source!A734</f>
        <v>0</v>
      </c>
      <c r="B734" s="10" t="str">
        <f t="shared" si="31"/>
        <v>1-1900</v>
      </c>
      <c r="C734" s="11">
        <f>Source!B734</f>
        <v>0</v>
      </c>
      <c r="D734" s="11">
        <f>Source!C734</f>
        <v>0</v>
      </c>
      <c r="E734" s="15"/>
      <c r="F734" s="12"/>
      <c r="G734" s="7"/>
    </row>
    <row r="735" spans="1:7" x14ac:dyDescent="0.25">
      <c r="A735" s="10">
        <f>Source!A735</f>
        <v>0</v>
      </c>
      <c r="B735" s="10" t="str">
        <f t="shared" si="31"/>
        <v>1-1900</v>
      </c>
      <c r="C735" s="11">
        <f>Source!B735</f>
        <v>0</v>
      </c>
      <c r="D735" s="11">
        <f>Source!C735</f>
        <v>0</v>
      </c>
      <c r="E735" s="15"/>
      <c r="F735" s="12"/>
      <c r="G735" s="7"/>
    </row>
    <row r="736" spans="1:7" x14ac:dyDescent="0.25">
      <c r="A736" s="10">
        <f>Source!A736</f>
        <v>0</v>
      </c>
      <c r="B736" s="10" t="str">
        <f t="shared" si="31"/>
        <v>1-1900</v>
      </c>
      <c r="C736" s="11">
        <f>Source!B736</f>
        <v>0</v>
      </c>
      <c r="D736" s="11">
        <f>Source!C736</f>
        <v>0</v>
      </c>
      <c r="E736" s="15"/>
      <c r="F736" s="12"/>
      <c r="G736" s="7"/>
    </row>
    <row r="737" spans="1:7" x14ac:dyDescent="0.25">
      <c r="A737" s="10">
        <f>Source!A737</f>
        <v>0</v>
      </c>
      <c r="B737" s="10" t="str">
        <f t="shared" si="31"/>
        <v>1-1900</v>
      </c>
      <c r="C737" s="11">
        <f>Source!B737</f>
        <v>0</v>
      </c>
      <c r="D737" s="11">
        <f>Source!C737</f>
        <v>0</v>
      </c>
      <c r="E737" s="15"/>
      <c r="F737" s="12"/>
      <c r="G737" s="7"/>
    </row>
    <row r="738" spans="1:7" x14ac:dyDescent="0.25">
      <c r="A738" s="10">
        <f>Source!A738</f>
        <v>0</v>
      </c>
      <c r="B738" s="10" t="str">
        <f t="shared" si="31"/>
        <v>1-1900</v>
      </c>
      <c r="C738" s="11">
        <f>Source!B738</f>
        <v>0</v>
      </c>
      <c r="D738" s="11">
        <f>Source!C738</f>
        <v>0</v>
      </c>
      <c r="E738" s="15"/>
      <c r="F738" s="12"/>
      <c r="G738" s="7"/>
    </row>
    <row r="739" spans="1:7" x14ac:dyDescent="0.25">
      <c r="A739" s="10">
        <f>Source!A739</f>
        <v>0</v>
      </c>
      <c r="B739" s="10" t="str">
        <f t="shared" si="31"/>
        <v>1-1900</v>
      </c>
      <c r="C739" s="11">
        <f>Source!B739</f>
        <v>0</v>
      </c>
      <c r="D739" s="11">
        <f>Source!C739</f>
        <v>0</v>
      </c>
      <c r="E739" s="15"/>
      <c r="F739" s="12"/>
      <c r="G739" s="7"/>
    </row>
    <row r="740" spans="1:7" x14ac:dyDescent="0.25">
      <c r="A740" s="10">
        <f>Source!A740</f>
        <v>0</v>
      </c>
      <c r="B740" s="10" t="str">
        <f t="shared" si="31"/>
        <v>1-1900</v>
      </c>
      <c r="C740" s="11">
        <f>Source!B740</f>
        <v>0</v>
      </c>
      <c r="D740" s="11">
        <f>Source!C740</f>
        <v>0</v>
      </c>
      <c r="E740" s="15"/>
      <c r="F740" s="12"/>
      <c r="G740" s="7"/>
    </row>
    <row r="741" spans="1:7" x14ac:dyDescent="0.25">
      <c r="A741" s="10">
        <f>Source!A741</f>
        <v>0</v>
      </c>
      <c r="B741" s="10" t="str">
        <f t="shared" si="31"/>
        <v>1-1900</v>
      </c>
      <c r="C741" s="11">
        <f>Source!B741</f>
        <v>0</v>
      </c>
      <c r="D741" s="11">
        <f>Source!C741</f>
        <v>0</v>
      </c>
      <c r="E741" s="15"/>
      <c r="F741" s="12"/>
      <c r="G741" s="7"/>
    </row>
    <row r="742" spans="1:7" x14ac:dyDescent="0.25">
      <c r="A742" s="10">
        <f>Source!A742</f>
        <v>0</v>
      </c>
      <c r="B742" s="10" t="str">
        <f t="shared" si="31"/>
        <v>1-1900</v>
      </c>
      <c r="C742" s="11">
        <f>Source!B742</f>
        <v>0</v>
      </c>
      <c r="D742" s="11">
        <f>Source!C742</f>
        <v>0</v>
      </c>
      <c r="E742" s="15"/>
      <c r="F742" s="12"/>
      <c r="G742" s="7"/>
    </row>
    <row r="743" spans="1:7" x14ac:dyDescent="0.25">
      <c r="A743" s="10">
        <f>Source!A743</f>
        <v>0</v>
      </c>
      <c r="B743" s="10" t="str">
        <f t="shared" si="31"/>
        <v>1-1900</v>
      </c>
      <c r="C743" s="11">
        <f>Source!B743</f>
        <v>0</v>
      </c>
      <c r="D743" s="11">
        <f>Source!C743</f>
        <v>0</v>
      </c>
      <c r="E743" s="15"/>
      <c r="F743" s="12"/>
      <c r="G743" s="7"/>
    </row>
    <row r="744" spans="1:7" x14ac:dyDescent="0.25">
      <c r="A744" s="10">
        <f>Source!A744</f>
        <v>0</v>
      </c>
      <c r="B744" s="10" t="str">
        <f t="shared" si="31"/>
        <v>1-1900</v>
      </c>
      <c r="C744" s="11">
        <f>Source!B744</f>
        <v>0</v>
      </c>
      <c r="D744" s="11">
        <f>Source!C744</f>
        <v>0</v>
      </c>
      <c r="E744" s="15"/>
      <c r="F744" s="12"/>
      <c r="G744" s="7"/>
    </row>
    <row r="745" spans="1:7" x14ac:dyDescent="0.25">
      <c r="A745" s="10">
        <f>Source!A745</f>
        <v>0</v>
      </c>
      <c r="B745" s="10" t="str">
        <f t="shared" si="31"/>
        <v>1-1900</v>
      </c>
      <c r="C745" s="11">
        <f>Source!B745</f>
        <v>0</v>
      </c>
      <c r="D745" s="11">
        <f>Source!C745</f>
        <v>0</v>
      </c>
      <c r="E745" s="15"/>
      <c r="F745" s="12"/>
      <c r="G745" s="7"/>
    </row>
    <row r="746" spans="1:7" x14ac:dyDescent="0.25">
      <c r="A746" s="10">
        <f>Source!A746</f>
        <v>0</v>
      </c>
      <c r="B746" s="10" t="str">
        <f t="shared" si="31"/>
        <v>1-1900</v>
      </c>
      <c r="C746" s="11">
        <f>Source!B746</f>
        <v>0</v>
      </c>
      <c r="D746" s="11">
        <f>Source!C746</f>
        <v>0</v>
      </c>
      <c r="E746" s="15"/>
      <c r="F746" s="12"/>
      <c r="G746" s="7"/>
    </row>
    <row r="747" spans="1:7" x14ac:dyDescent="0.25">
      <c r="A747" s="10">
        <f>Source!A747</f>
        <v>0</v>
      </c>
      <c r="B747" s="10" t="str">
        <f t="shared" si="31"/>
        <v>1-1900</v>
      </c>
      <c r="C747" s="11">
        <f>Source!B747</f>
        <v>0</v>
      </c>
      <c r="D747" s="11">
        <f>Source!C747</f>
        <v>0</v>
      </c>
      <c r="E747" s="15"/>
      <c r="F747" s="12"/>
      <c r="G747" s="7"/>
    </row>
    <row r="748" spans="1:7" x14ac:dyDescent="0.25">
      <c r="A748" s="10">
        <f>Source!A748</f>
        <v>0</v>
      </c>
      <c r="B748" s="10" t="str">
        <f t="shared" si="31"/>
        <v>1-1900</v>
      </c>
      <c r="C748" s="11">
        <f>Source!B748</f>
        <v>0</v>
      </c>
      <c r="D748" s="11">
        <f>Source!C748</f>
        <v>0</v>
      </c>
      <c r="E748" s="15"/>
      <c r="F748" s="12"/>
      <c r="G748" s="7"/>
    </row>
    <row r="749" spans="1:7" x14ac:dyDescent="0.25">
      <c r="A749" s="10">
        <f>Source!A749</f>
        <v>0</v>
      </c>
      <c r="B749" s="10" t="str">
        <f t="shared" si="31"/>
        <v>1-1900</v>
      </c>
      <c r="C749" s="11">
        <f>Source!B749</f>
        <v>0</v>
      </c>
      <c r="D749" s="11">
        <f>Source!C749</f>
        <v>0</v>
      </c>
      <c r="E749" s="15"/>
      <c r="F749" s="12"/>
      <c r="G749" s="7"/>
    </row>
    <row r="750" spans="1:7" x14ac:dyDescent="0.25">
      <c r="A750" s="10">
        <f>Source!A750</f>
        <v>0</v>
      </c>
      <c r="B750" s="10" t="str">
        <f t="shared" si="31"/>
        <v>1-1900</v>
      </c>
      <c r="C750" s="11">
        <f>Source!B750</f>
        <v>0</v>
      </c>
      <c r="D750" s="11">
        <f>Source!C750</f>
        <v>0</v>
      </c>
      <c r="E750" s="15"/>
      <c r="F750" s="12"/>
      <c r="G750" s="7"/>
    </row>
    <row r="751" spans="1:7" x14ac:dyDescent="0.25">
      <c r="A751" s="10">
        <f>Source!A751</f>
        <v>0</v>
      </c>
      <c r="B751" s="10" t="str">
        <f t="shared" si="31"/>
        <v>1-1900</v>
      </c>
      <c r="C751" s="11">
        <f>Source!B751</f>
        <v>0</v>
      </c>
      <c r="D751" s="11">
        <f>Source!C751</f>
        <v>0</v>
      </c>
      <c r="E751" s="15"/>
      <c r="F751" s="12"/>
      <c r="G751" s="7"/>
    </row>
    <row r="752" spans="1:7" x14ac:dyDescent="0.25">
      <c r="A752" s="10">
        <f>Source!A752</f>
        <v>0</v>
      </c>
      <c r="B752" s="10" t="str">
        <f t="shared" si="31"/>
        <v>1-1900</v>
      </c>
      <c r="C752" s="11">
        <f>Source!B752</f>
        <v>0</v>
      </c>
      <c r="D752" s="11">
        <f>Source!C752</f>
        <v>0</v>
      </c>
      <c r="E752" s="15"/>
      <c r="F752" s="12"/>
      <c r="G752" s="7"/>
    </row>
    <row r="753" spans="1:7" x14ac:dyDescent="0.25">
      <c r="A753" s="10">
        <f>Source!A753</f>
        <v>0</v>
      </c>
      <c r="B753" s="10" t="str">
        <f t="shared" si="31"/>
        <v>1-1900</v>
      </c>
      <c r="C753" s="11">
        <f>Source!B753</f>
        <v>0</v>
      </c>
      <c r="D753" s="11">
        <f>Source!C753</f>
        <v>0</v>
      </c>
      <c r="E753" s="15"/>
      <c r="F753" s="12"/>
      <c r="G753" s="7"/>
    </row>
    <row r="754" spans="1:7" x14ac:dyDescent="0.25">
      <c r="A754" s="10">
        <f>Source!A754</f>
        <v>0</v>
      </c>
      <c r="B754" s="10" t="str">
        <f t="shared" si="31"/>
        <v>1-1900</v>
      </c>
      <c r="C754" s="11">
        <f>Source!B754</f>
        <v>0</v>
      </c>
      <c r="D754" s="11">
        <f>Source!C754</f>
        <v>0</v>
      </c>
      <c r="E754" s="15"/>
      <c r="F754" s="12"/>
      <c r="G754" s="7"/>
    </row>
    <row r="755" spans="1:7" x14ac:dyDescent="0.25">
      <c r="A755" s="10">
        <f>Source!A755</f>
        <v>0</v>
      </c>
      <c r="B755" s="10" t="str">
        <f t="shared" si="31"/>
        <v>1-1900</v>
      </c>
      <c r="C755" s="11">
        <f>Source!B755</f>
        <v>0</v>
      </c>
      <c r="D755" s="11">
        <f>Source!C755</f>
        <v>0</v>
      </c>
      <c r="E755" s="15"/>
      <c r="F755" s="12"/>
      <c r="G755" s="7"/>
    </row>
    <row r="756" spans="1:7" x14ac:dyDescent="0.25">
      <c r="A756" s="10">
        <f>Source!A756</f>
        <v>0</v>
      </c>
      <c r="B756" s="10" t="str">
        <f t="shared" si="31"/>
        <v>1-1900</v>
      </c>
      <c r="C756" s="11">
        <f>Source!B756</f>
        <v>0</v>
      </c>
      <c r="D756" s="11">
        <f>Source!C756</f>
        <v>0</v>
      </c>
      <c r="E756" s="15"/>
      <c r="F756" s="12"/>
      <c r="G756" s="7"/>
    </row>
    <row r="757" spans="1:7" x14ac:dyDescent="0.25">
      <c r="A757" s="10">
        <f>Source!A757</f>
        <v>0</v>
      </c>
      <c r="B757" s="10" t="str">
        <f t="shared" si="31"/>
        <v>1-1900</v>
      </c>
      <c r="C757" s="11">
        <f>Source!B757</f>
        <v>0</v>
      </c>
      <c r="D757" s="11">
        <f>Source!C757</f>
        <v>0</v>
      </c>
      <c r="E757" s="15"/>
      <c r="F757" s="12"/>
      <c r="G757" s="7"/>
    </row>
    <row r="758" spans="1:7" x14ac:dyDescent="0.25">
      <c r="A758" s="10">
        <f>Source!A758</f>
        <v>0</v>
      </c>
      <c r="B758" s="10" t="str">
        <f t="shared" si="31"/>
        <v>1-1900</v>
      </c>
      <c r="C758" s="11">
        <f>Source!B758</f>
        <v>0</v>
      </c>
      <c r="D758" s="11">
        <f>Source!C758</f>
        <v>0</v>
      </c>
      <c r="E758" s="15"/>
      <c r="F758" s="12"/>
      <c r="G758" s="7"/>
    </row>
    <row r="759" spans="1:7" x14ac:dyDescent="0.25">
      <c r="A759" s="10">
        <f>Source!A759</f>
        <v>0</v>
      </c>
      <c r="B759" s="10" t="str">
        <f t="shared" si="31"/>
        <v>1-1900</v>
      </c>
      <c r="C759" s="11">
        <f>Source!B759</f>
        <v>0</v>
      </c>
      <c r="D759" s="11">
        <f>Source!C759</f>
        <v>0</v>
      </c>
      <c r="E759" s="15"/>
      <c r="F759" s="12"/>
      <c r="G759" s="7"/>
    </row>
    <row r="760" spans="1:7" x14ac:dyDescent="0.25">
      <c r="A760" s="10">
        <f>Source!A760</f>
        <v>0</v>
      </c>
      <c r="B760" s="10" t="str">
        <f t="shared" si="31"/>
        <v>1-1900</v>
      </c>
      <c r="C760" s="11">
        <f>Source!B760</f>
        <v>0</v>
      </c>
      <c r="D760" s="11">
        <f>Source!C760</f>
        <v>0</v>
      </c>
      <c r="E760" s="15"/>
      <c r="F760" s="12"/>
      <c r="G760" s="7"/>
    </row>
    <row r="761" spans="1:7" x14ac:dyDescent="0.25">
      <c r="A761" s="10">
        <f>Source!A761</f>
        <v>0</v>
      </c>
      <c r="B761" s="10" t="str">
        <f t="shared" si="31"/>
        <v>1-1900</v>
      </c>
      <c r="C761" s="11">
        <f>Source!B761</f>
        <v>0</v>
      </c>
      <c r="D761" s="11">
        <f>Source!C761</f>
        <v>0</v>
      </c>
      <c r="E761" s="15"/>
      <c r="F761" s="12"/>
      <c r="G761" s="7"/>
    </row>
    <row r="762" spans="1:7" x14ac:dyDescent="0.25">
      <c r="A762" s="10">
        <f>Source!A762</f>
        <v>0</v>
      </c>
      <c r="B762" s="10" t="str">
        <f t="shared" si="31"/>
        <v>1-1900</v>
      </c>
      <c r="C762" s="11">
        <f>Source!B762</f>
        <v>0</v>
      </c>
      <c r="D762" s="11">
        <f>Source!C762</f>
        <v>0</v>
      </c>
      <c r="E762" s="15"/>
      <c r="F762" s="12"/>
      <c r="G762" s="7"/>
    </row>
    <row r="763" spans="1:7" x14ac:dyDescent="0.25">
      <c r="A763" s="10">
        <f>Source!A763</f>
        <v>0</v>
      </c>
      <c r="B763" s="10" t="str">
        <f t="shared" si="31"/>
        <v>1-1900</v>
      </c>
      <c r="C763" s="11">
        <f>Source!B763</f>
        <v>0</v>
      </c>
      <c r="D763" s="11">
        <f>Source!C763</f>
        <v>0</v>
      </c>
      <c r="E763" s="15"/>
      <c r="F763" s="12"/>
      <c r="G763" s="7"/>
    </row>
    <row r="764" spans="1:7" x14ac:dyDescent="0.25">
      <c r="A764" s="10">
        <f>Source!A764</f>
        <v>0</v>
      </c>
      <c r="B764" s="10" t="str">
        <f t="shared" si="31"/>
        <v>1-1900</v>
      </c>
      <c r="C764" s="11">
        <f>Source!B764</f>
        <v>0</v>
      </c>
      <c r="D764" s="11">
        <f>Source!C764</f>
        <v>0</v>
      </c>
      <c r="E764" s="15"/>
      <c r="F764" s="12"/>
      <c r="G764" s="7"/>
    </row>
    <row r="765" spans="1:7" x14ac:dyDescent="0.25">
      <c r="A765" s="10">
        <f>Source!A765</f>
        <v>0</v>
      </c>
      <c r="B765" s="10" t="str">
        <f t="shared" si="31"/>
        <v>1-1900</v>
      </c>
      <c r="C765" s="11">
        <f>Source!B765</f>
        <v>0</v>
      </c>
      <c r="D765" s="11">
        <f>Source!C765</f>
        <v>0</v>
      </c>
      <c r="E765" s="15"/>
      <c r="F765" s="12"/>
      <c r="G765" s="7"/>
    </row>
    <row r="766" spans="1:7" x14ac:dyDescent="0.25">
      <c r="A766" s="10">
        <f>Source!A766</f>
        <v>0</v>
      </c>
      <c r="B766" s="10" t="str">
        <f t="shared" si="31"/>
        <v>1-1900</v>
      </c>
      <c r="C766" s="11">
        <f>Source!B766</f>
        <v>0</v>
      </c>
      <c r="D766" s="11">
        <f>Source!C766</f>
        <v>0</v>
      </c>
      <c r="E766" s="15"/>
      <c r="F766" s="12"/>
      <c r="G766" s="7"/>
    </row>
    <row r="767" spans="1:7" x14ac:dyDescent="0.25">
      <c r="A767" s="10">
        <f>Source!A767</f>
        <v>0</v>
      </c>
      <c r="B767" s="10" t="str">
        <f t="shared" si="31"/>
        <v>1-1900</v>
      </c>
      <c r="C767" s="11">
        <f>Source!B767</f>
        <v>0</v>
      </c>
      <c r="D767" s="11">
        <f>Source!C767</f>
        <v>0</v>
      </c>
      <c r="E767" s="15"/>
      <c r="F767" s="12"/>
      <c r="G767" s="7"/>
    </row>
    <row r="768" spans="1:7" x14ac:dyDescent="0.25">
      <c r="A768" s="10">
        <f>Source!A768</f>
        <v>0</v>
      </c>
      <c r="B768" s="10" t="str">
        <f t="shared" si="31"/>
        <v>1-1900</v>
      </c>
      <c r="C768" s="11">
        <f>Source!B768</f>
        <v>0</v>
      </c>
      <c r="D768" s="11">
        <f>Source!C768</f>
        <v>0</v>
      </c>
      <c r="E768" s="15"/>
      <c r="F768" s="12"/>
      <c r="G768" s="7"/>
    </row>
    <row r="769" spans="1:7" x14ac:dyDescent="0.25">
      <c r="A769" s="10">
        <f>Source!A769</f>
        <v>0</v>
      </c>
      <c r="B769" s="10" t="str">
        <f t="shared" si="31"/>
        <v>1-1900</v>
      </c>
      <c r="C769" s="11">
        <f>Source!B769</f>
        <v>0</v>
      </c>
      <c r="D769" s="11">
        <f>Source!C769</f>
        <v>0</v>
      </c>
      <c r="E769" s="15"/>
      <c r="F769" s="12"/>
      <c r="G769" s="7"/>
    </row>
    <row r="770" spans="1:7" x14ac:dyDescent="0.25">
      <c r="A770" s="10">
        <f>Source!A770</f>
        <v>0</v>
      </c>
      <c r="B770" s="10" t="str">
        <f t="shared" si="31"/>
        <v>1-1900</v>
      </c>
      <c r="C770" s="11">
        <f>Source!B770</f>
        <v>0</v>
      </c>
      <c r="D770" s="11">
        <f>Source!C770</f>
        <v>0</v>
      </c>
      <c r="E770" s="15"/>
      <c r="F770" s="12"/>
      <c r="G770" s="7"/>
    </row>
    <row r="771" spans="1:7" x14ac:dyDescent="0.25">
      <c r="A771" s="10">
        <f>Source!A771</f>
        <v>0</v>
      </c>
      <c r="B771" s="10" t="str">
        <f t="shared" ref="B771:B834" si="32">MONTH(A771)&amp;"-"&amp;YEAR(A771)</f>
        <v>1-1900</v>
      </c>
      <c r="C771" s="11">
        <f>Source!B771</f>
        <v>0</v>
      </c>
      <c r="D771" s="11">
        <f>Source!C771</f>
        <v>0</v>
      </c>
      <c r="E771" s="15"/>
      <c r="F771" s="12"/>
      <c r="G771" s="7"/>
    </row>
    <row r="772" spans="1:7" x14ac:dyDescent="0.25">
      <c r="A772" s="10">
        <f>Source!A772</f>
        <v>0</v>
      </c>
      <c r="B772" s="10" t="str">
        <f t="shared" si="32"/>
        <v>1-1900</v>
      </c>
      <c r="C772" s="11">
        <f>Source!B772</f>
        <v>0</v>
      </c>
      <c r="D772" s="11">
        <f>Source!C772</f>
        <v>0</v>
      </c>
      <c r="E772" s="15"/>
      <c r="F772" s="12"/>
      <c r="G772" s="7"/>
    </row>
    <row r="773" spans="1:7" x14ac:dyDescent="0.25">
      <c r="A773" s="10">
        <f>Source!A773</f>
        <v>0</v>
      </c>
      <c r="B773" s="10" t="str">
        <f t="shared" si="32"/>
        <v>1-1900</v>
      </c>
      <c r="C773" s="11">
        <f>Source!B773</f>
        <v>0</v>
      </c>
      <c r="D773" s="11">
        <f>Source!C773</f>
        <v>0</v>
      </c>
      <c r="E773" s="15"/>
      <c r="F773" s="12"/>
      <c r="G773" s="7"/>
    </row>
    <row r="774" spans="1:7" x14ac:dyDescent="0.25">
      <c r="A774" s="10">
        <f>Source!A774</f>
        <v>0</v>
      </c>
      <c r="B774" s="10" t="str">
        <f t="shared" si="32"/>
        <v>1-1900</v>
      </c>
      <c r="C774" s="11">
        <f>Source!B774</f>
        <v>0</v>
      </c>
      <c r="D774" s="11">
        <f>Source!C774</f>
        <v>0</v>
      </c>
      <c r="E774" s="15"/>
      <c r="F774" s="12"/>
      <c r="G774" s="7"/>
    </row>
    <row r="775" spans="1:7" x14ac:dyDescent="0.25">
      <c r="A775" s="10">
        <f>Source!A775</f>
        <v>0</v>
      </c>
      <c r="B775" s="10" t="str">
        <f t="shared" si="32"/>
        <v>1-1900</v>
      </c>
      <c r="C775" s="11">
        <f>Source!B775</f>
        <v>0</v>
      </c>
      <c r="D775" s="11">
        <f>Source!C775</f>
        <v>0</v>
      </c>
      <c r="E775" s="15"/>
      <c r="F775" s="12"/>
      <c r="G775" s="7"/>
    </row>
    <row r="776" spans="1:7" x14ac:dyDescent="0.25">
      <c r="A776" s="10">
        <f>Source!A776</f>
        <v>0</v>
      </c>
      <c r="B776" s="10" t="str">
        <f t="shared" si="32"/>
        <v>1-1900</v>
      </c>
      <c r="C776" s="11">
        <f>Source!B776</f>
        <v>0</v>
      </c>
      <c r="D776" s="11">
        <f>Source!C776</f>
        <v>0</v>
      </c>
      <c r="E776" s="15"/>
      <c r="F776" s="12"/>
      <c r="G776" s="7"/>
    </row>
    <row r="777" spans="1:7" x14ac:dyDescent="0.25">
      <c r="A777" s="10">
        <f>Source!A777</f>
        <v>0</v>
      </c>
      <c r="B777" s="10" t="str">
        <f t="shared" si="32"/>
        <v>1-1900</v>
      </c>
      <c r="C777" s="11">
        <f>Source!B777</f>
        <v>0</v>
      </c>
      <c r="D777" s="11">
        <f>Source!C777</f>
        <v>0</v>
      </c>
      <c r="E777" s="15"/>
      <c r="F777" s="12"/>
      <c r="G777" s="7"/>
    </row>
    <row r="778" spans="1:7" x14ac:dyDescent="0.25">
      <c r="A778" s="10">
        <f>Source!A778</f>
        <v>0</v>
      </c>
      <c r="B778" s="10" t="str">
        <f t="shared" si="32"/>
        <v>1-1900</v>
      </c>
      <c r="C778" s="11">
        <f>Source!B778</f>
        <v>0</v>
      </c>
      <c r="D778" s="11">
        <f>Source!C778</f>
        <v>0</v>
      </c>
      <c r="E778" s="15"/>
      <c r="F778" s="12"/>
      <c r="G778" s="7"/>
    </row>
    <row r="779" spans="1:7" x14ac:dyDescent="0.25">
      <c r="A779" s="10">
        <f>Source!A779</f>
        <v>0</v>
      </c>
      <c r="B779" s="10" t="str">
        <f t="shared" si="32"/>
        <v>1-1900</v>
      </c>
      <c r="C779" s="11">
        <f>Source!B779</f>
        <v>0</v>
      </c>
      <c r="D779" s="11">
        <f>Source!C779</f>
        <v>0</v>
      </c>
      <c r="E779" s="15"/>
      <c r="F779" s="12"/>
      <c r="G779" s="7"/>
    </row>
    <row r="780" spans="1:7" x14ac:dyDescent="0.25">
      <c r="A780" s="10">
        <f>Source!A780</f>
        <v>0</v>
      </c>
      <c r="B780" s="10" t="str">
        <f t="shared" si="32"/>
        <v>1-1900</v>
      </c>
      <c r="C780" s="11">
        <f>Source!B780</f>
        <v>0</v>
      </c>
      <c r="D780" s="11">
        <f>Source!C780</f>
        <v>0</v>
      </c>
      <c r="E780" s="15"/>
      <c r="F780" s="12"/>
      <c r="G780" s="7"/>
    </row>
    <row r="781" spans="1:7" x14ac:dyDescent="0.25">
      <c r="A781" s="10">
        <f>Source!A781</f>
        <v>0</v>
      </c>
      <c r="B781" s="10" t="str">
        <f t="shared" si="32"/>
        <v>1-1900</v>
      </c>
      <c r="C781" s="11">
        <f>Source!B781</f>
        <v>0</v>
      </c>
      <c r="D781" s="11">
        <f>Source!C781</f>
        <v>0</v>
      </c>
      <c r="E781" s="15"/>
      <c r="F781" s="12"/>
      <c r="G781" s="7"/>
    </row>
    <row r="782" spans="1:7" x14ac:dyDescent="0.25">
      <c r="A782" s="10">
        <f>Source!A782</f>
        <v>0</v>
      </c>
      <c r="B782" s="10" t="str">
        <f t="shared" si="32"/>
        <v>1-1900</v>
      </c>
      <c r="C782" s="11">
        <f>Source!B782</f>
        <v>0</v>
      </c>
      <c r="D782" s="11">
        <f>Source!C782</f>
        <v>0</v>
      </c>
      <c r="E782" s="15"/>
      <c r="F782" s="12"/>
      <c r="G782" s="7"/>
    </row>
    <row r="783" spans="1:7" x14ac:dyDescent="0.25">
      <c r="A783" s="10">
        <f>Source!A783</f>
        <v>0</v>
      </c>
      <c r="B783" s="10" t="str">
        <f t="shared" si="32"/>
        <v>1-1900</v>
      </c>
      <c r="C783" s="11">
        <f>Source!B783</f>
        <v>0</v>
      </c>
      <c r="D783" s="11">
        <f>Source!C783</f>
        <v>0</v>
      </c>
      <c r="E783" s="15"/>
      <c r="F783" s="12"/>
      <c r="G783" s="7"/>
    </row>
    <row r="784" spans="1:7" x14ac:dyDescent="0.25">
      <c r="A784" s="10">
        <f>Source!A784</f>
        <v>0</v>
      </c>
      <c r="B784" s="10" t="str">
        <f t="shared" si="32"/>
        <v>1-1900</v>
      </c>
      <c r="C784" s="11">
        <f>Source!B784</f>
        <v>0</v>
      </c>
      <c r="D784" s="11">
        <f>Source!C784</f>
        <v>0</v>
      </c>
      <c r="E784" s="15"/>
      <c r="F784" s="12"/>
      <c r="G784" s="7"/>
    </row>
    <row r="785" spans="1:7" x14ac:dyDescent="0.25">
      <c r="A785" s="10">
        <f>Source!A785</f>
        <v>0</v>
      </c>
      <c r="B785" s="10" t="str">
        <f t="shared" si="32"/>
        <v>1-1900</v>
      </c>
      <c r="C785" s="11">
        <f>Source!B785</f>
        <v>0</v>
      </c>
      <c r="D785" s="11">
        <f>Source!C785</f>
        <v>0</v>
      </c>
      <c r="E785" s="15"/>
      <c r="F785" s="12"/>
      <c r="G785" s="7"/>
    </row>
    <row r="786" spans="1:7" x14ac:dyDescent="0.25">
      <c r="A786" s="10">
        <f>Source!A786</f>
        <v>0</v>
      </c>
      <c r="B786" s="10" t="str">
        <f t="shared" si="32"/>
        <v>1-1900</v>
      </c>
      <c r="C786" s="11">
        <f>Source!B786</f>
        <v>0</v>
      </c>
      <c r="D786" s="11">
        <f>Source!C786</f>
        <v>0</v>
      </c>
      <c r="E786" s="15"/>
      <c r="F786" s="12"/>
      <c r="G786" s="7"/>
    </row>
    <row r="787" spans="1:7" x14ac:dyDescent="0.25">
      <c r="A787" s="10">
        <f>Source!A787</f>
        <v>0</v>
      </c>
      <c r="B787" s="10" t="str">
        <f t="shared" si="32"/>
        <v>1-1900</v>
      </c>
      <c r="C787" s="11">
        <f>Source!B787</f>
        <v>0</v>
      </c>
      <c r="D787" s="11">
        <f>Source!C787</f>
        <v>0</v>
      </c>
      <c r="E787" s="15"/>
      <c r="F787" s="12"/>
      <c r="G787" s="7"/>
    </row>
    <row r="788" spans="1:7" x14ac:dyDescent="0.25">
      <c r="A788" s="10">
        <f>Source!A788</f>
        <v>0</v>
      </c>
      <c r="B788" s="10" t="str">
        <f t="shared" si="32"/>
        <v>1-1900</v>
      </c>
      <c r="C788" s="11">
        <f>Source!B788</f>
        <v>0</v>
      </c>
      <c r="D788" s="11">
        <f>Source!C788</f>
        <v>0</v>
      </c>
      <c r="E788" s="15"/>
      <c r="F788" s="12"/>
      <c r="G788" s="7"/>
    </row>
    <row r="789" spans="1:7" x14ac:dyDescent="0.25">
      <c r="A789" s="10">
        <f>Source!A789</f>
        <v>0</v>
      </c>
      <c r="B789" s="10" t="str">
        <f t="shared" si="32"/>
        <v>1-1900</v>
      </c>
      <c r="C789" s="11">
        <f>Source!B789</f>
        <v>0</v>
      </c>
      <c r="D789" s="11">
        <f>Source!C789</f>
        <v>0</v>
      </c>
      <c r="E789" s="15"/>
      <c r="F789" s="12"/>
      <c r="G789" s="7"/>
    </row>
    <row r="790" spans="1:7" x14ac:dyDescent="0.25">
      <c r="A790" s="10">
        <f>Source!A790</f>
        <v>0</v>
      </c>
      <c r="B790" s="10" t="str">
        <f t="shared" si="32"/>
        <v>1-1900</v>
      </c>
      <c r="C790" s="11">
        <f>Source!B790</f>
        <v>0</v>
      </c>
      <c r="D790" s="11">
        <f>Source!C790</f>
        <v>0</v>
      </c>
      <c r="E790" s="15"/>
      <c r="F790" s="12"/>
      <c r="G790" s="7"/>
    </row>
    <row r="791" spans="1:7" x14ac:dyDescent="0.25">
      <c r="A791" s="10">
        <f>Source!A791</f>
        <v>0</v>
      </c>
      <c r="B791" s="10" t="str">
        <f t="shared" si="32"/>
        <v>1-1900</v>
      </c>
      <c r="C791" s="11">
        <f>Source!B791</f>
        <v>0</v>
      </c>
      <c r="D791" s="11">
        <f>Source!C791</f>
        <v>0</v>
      </c>
      <c r="E791" s="15"/>
      <c r="F791" s="12"/>
      <c r="G791" s="7"/>
    </row>
    <row r="792" spans="1:7" x14ac:dyDescent="0.25">
      <c r="A792" s="10">
        <f>Source!A792</f>
        <v>0</v>
      </c>
      <c r="B792" s="10" t="str">
        <f t="shared" si="32"/>
        <v>1-1900</v>
      </c>
      <c r="C792" s="11">
        <f>Source!B792</f>
        <v>0</v>
      </c>
      <c r="D792" s="11">
        <f>Source!C792</f>
        <v>0</v>
      </c>
      <c r="E792" s="15"/>
      <c r="F792" s="12"/>
      <c r="G792" s="7"/>
    </row>
    <row r="793" spans="1:7" x14ac:dyDescent="0.25">
      <c r="A793" s="10">
        <f>Source!A793</f>
        <v>0</v>
      </c>
      <c r="B793" s="10" t="str">
        <f t="shared" si="32"/>
        <v>1-1900</v>
      </c>
      <c r="C793" s="11">
        <f>Source!B793</f>
        <v>0</v>
      </c>
      <c r="D793" s="11">
        <f>Source!C793</f>
        <v>0</v>
      </c>
      <c r="E793" s="15"/>
      <c r="F793" s="12"/>
      <c r="G793" s="7"/>
    </row>
    <row r="794" spans="1:7" x14ac:dyDescent="0.25">
      <c r="A794" s="10">
        <f>Source!A794</f>
        <v>0</v>
      </c>
      <c r="B794" s="10" t="str">
        <f t="shared" si="32"/>
        <v>1-1900</v>
      </c>
      <c r="C794" s="11">
        <f>Source!B794</f>
        <v>0</v>
      </c>
      <c r="D794" s="11">
        <f>Source!C794</f>
        <v>0</v>
      </c>
      <c r="E794" s="15"/>
      <c r="F794" s="12"/>
      <c r="G794" s="7"/>
    </row>
    <row r="795" spans="1:7" x14ac:dyDescent="0.25">
      <c r="A795" s="10">
        <f>Source!A795</f>
        <v>0</v>
      </c>
      <c r="B795" s="10" t="str">
        <f t="shared" si="32"/>
        <v>1-1900</v>
      </c>
      <c r="C795" s="11">
        <f>Source!B795</f>
        <v>0</v>
      </c>
      <c r="D795" s="11">
        <f>Source!C795</f>
        <v>0</v>
      </c>
      <c r="E795" s="15"/>
      <c r="F795" s="12"/>
      <c r="G795" s="7"/>
    </row>
    <row r="796" spans="1:7" x14ac:dyDescent="0.25">
      <c r="A796" s="10">
        <f>Source!A796</f>
        <v>0</v>
      </c>
      <c r="B796" s="10" t="str">
        <f t="shared" si="32"/>
        <v>1-1900</v>
      </c>
      <c r="C796" s="11">
        <f>Source!B796</f>
        <v>0</v>
      </c>
      <c r="D796" s="11">
        <f>Source!C796</f>
        <v>0</v>
      </c>
      <c r="E796" s="15"/>
      <c r="F796" s="12"/>
      <c r="G796" s="7"/>
    </row>
    <row r="797" spans="1:7" x14ac:dyDescent="0.25">
      <c r="A797" s="10">
        <f>Source!A797</f>
        <v>0</v>
      </c>
      <c r="B797" s="10" t="str">
        <f t="shared" si="32"/>
        <v>1-1900</v>
      </c>
      <c r="C797" s="11">
        <f>Source!B797</f>
        <v>0</v>
      </c>
      <c r="D797" s="11">
        <f>Source!C797</f>
        <v>0</v>
      </c>
      <c r="E797" s="15"/>
      <c r="F797" s="12"/>
      <c r="G797" s="7"/>
    </row>
    <row r="798" spans="1:7" x14ac:dyDescent="0.25">
      <c r="A798" s="10">
        <f>Source!A798</f>
        <v>0</v>
      </c>
      <c r="B798" s="10" t="str">
        <f t="shared" si="32"/>
        <v>1-1900</v>
      </c>
      <c r="C798" s="11">
        <f>Source!B798</f>
        <v>0</v>
      </c>
      <c r="D798" s="11">
        <f>Source!C798</f>
        <v>0</v>
      </c>
      <c r="E798" s="15"/>
      <c r="F798" s="12"/>
      <c r="G798" s="7"/>
    </row>
    <row r="799" spans="1:7" x14ac:dyDescent="0.25">
      <c r="A799" s="10">
        <f>Source!A799</f>
        <v>0</v>
      </c>
      <c r="B799" s="10" t="str">
        <f t="shared" si="32"/>
        <v>1-1900</v>
      </c>
      <c r="C799" s="11">
        <f>Source!B799</f>
        <v>0</v>
      </c>
      <c r="D799" s="11">
        <f>Source!C799</f>
        <v>0</v>
      </c>
      <c r="E799" s="15"/>
      <c r="F799" s="12"/>
      <c r="G799" s="7"/>
    </row>
    <row r="800" spans="1:7" x14ac:dyDescent="0.25">
      <c r="A800" s="10">
        <f>Source!A800</f>
        <v>0</v>
      </c>
      <c r="B800" s="10" t="str">
        <f t="shared" si="32"/>
        <v>1-1900</v>
      </c>
      <c r="C800" s="11">
        <f>Source!B800</f>
        <v>0</v>
      </c>
      <c r="D800" s="11">
        <f>Source!C800</f>
        <v>0</v>
      </c>
      <c r="E800" s="15"/>
      <c r="F800" s="12"/>
      <c r="G800" s="7"/>
    </row>
    <row r="801" spans="1:7" x14ac:dyDescent="0.25">
      <c r="A801" s="10">
        <f>Source!A801</f>
        <v>0</v>
      </c>
      <c r="B801" s="10" t="str">
        <f t="shared" si="32"/>
        <v>1-1900</v>
      </c>
      <c r="C801" s="11">
        <f>Source!B801</f>
        <v>0</v>
      </c>
      <c r="D801" s="11">
        <f>Source!C801</f>
        <v>0</v>
      </c>
      <c r="E801" s="15"/>
      <c r="F801" s="12"/>
      <c r="G801" s="7"/>
    </row>
    <row r="802" spans="1:7" x14ac:dyDescent="0.25">
      <c r="A802" s="10">
        <f>Source!A802</f>
        <v>0</v>
      </c>
      <c r="B802" s="10" t="str">
        <f t="shared" si="32"/>
        <v>1-1900</v>
      </c>
      <c r="C802" s="11">
        <f>Source!B802</f>
        <v>0</v>
      </c>
      <c r="D802" s="11">
        <f>Source!C802</f>
        <v>0</v>
      </c>
      <c r="E802" s="15"/>
      <c r="F802" s="12"/>
      <c r="G802" s="7"/>
    </row>
    <row r="803" spans="1:7" x14ac:dyDescent="0.25">
      <c r="A803" s="10">
        <f>Source!A803</f>
        <v>0</v>
      </c>
      <c r="B803" s="10" t="str">
        <f t="shared" si="32"/>
        <v>1-1900</v>
      </c>
      <c r="C803" s="11">
        <f>Source!B803</f>
        <v>0</v>
      </c>
      <c r="D803" s="11">
        <f>Source!C803</f>
        <v>0</v>
      </c>
      <c r="E803" s="15"/>
      <c r="F803" s="12"/>
      <c r="G803" s="7"/>
    </row>
    <row r="804" spans="1:7" x14ac:dyDescent="0.25">
      <c r="A804" s="10">
        <f>Source!A804</f>
        <v>0</v>
      </c>
      <c r="B804" s="10" t="str">
        <f t="shared" si="32"/>
        <v>1-1900</v>
      </c>
      <c r="C804" s="11">
        <f>Source!B804</f>
        <v>0</v>
      </c>
      <c r="D804" s="11">
        <f>Source!C804</f>
        <v>0</v>
      </c>
      <c r="E804" s="15"/>
      <c r="F804" s="12"/>
      <c r="G804" s="7"/>
    </row>
    <row r="805" spans="1:7" x14ac:dyDescent="0.25">
      <c r="A805" s="10">
        <f>Source!A805</f>
        <v>0</v>
      </c>
      <c r="B805" s="10" t="str">
        <f t="shared" si="32"/>
        <v>1-1900</v>
      </c>
      <c r="C805" s="11">
        <f>Source!B805</f>
        <v>0</v>
      </c>
      <c r="D805" s="11">
        <f>Source!C805</f>
        <v>0</v>
      </c>
      <c r="E805" s="15"/>
      <c r="F805" s="12"/>
      <c r="G805" s="7"/>
    </row>
    <row r="806" spans="1:7" x14ac:dyDescent="0.25">
      <c r="A806" s="10">
        <f>Source!A806</f>
        <v>0</v>
      </c>
      <c r="B806" s="10" t="str">
        <f t="shared" si="32"/>
        <v>1-1900</v>
      </c>
      <c r="C806" s="11">
        <f>Source!B806</f>
        <v>0</v>
      </c>
      <c r="D806" s="11">
        <f>Source!C806</f>
        <v>0</v>
      </c>
      <c r="E806" s="15"/>
      <c r="F806" s="12"/>
      <c r="G806" s="7"/>
    </row>
    <row r="807" spans="1:7" x14ac:dyDescent="0.25">
      <c r="A807" s="10">
        <f>Source!A807</f>
        <v>0</v>
      </c>
      <c r="B807" s="10" t="str">
        <f t="shared" si="32"/>
        <v>1-1900</v>
      </c>
      <c r="C807" s="11">
        <f>Source!B807</f>
        <v>0</v>
      </c>
      <c r="D807" s="11">
        <f>Source!C807</f>
        <v>0</v>
      </c>
      <c r="E807" s="15"/>
      <c r="F807" s="12"/>
      <c r="G807" s="7"/>
    </row>
    <row r="808" spans="1:7" x14ac:dyDescent="0.25">
      <c r="A808" s="10">
        <f>Source!A808</f>
        <v>0</v>
      </c>
      <c r="B808" s="10" t="str">
        <f t="shared" si="32"/>
        <v>1-1900</v>
      </c>
      <c r="C808" s="11">
        <f>Source!B808</f>
        <v>0</v>
      </c>
      <c r="D808" s="11">
        <f>Source!C808</f>
        <v>0</v>
      </c>
      <c r="E808" s="15"/>
      <c r="F808" s="12"/>
      <c r="G808" s="7"/>
    </row>
    <row r="809" spans="1:7" x14ac:dyDescent="0.25">
      <c r="A809" s="10">
        <f>Source!A809</f>
        <v>0</v>
      </c>
      <c r="B809" s="10" t="str">
        <f t="shared" si="32"/>
        <v>1-1900</v>
      </c>
      <c r="C809" s="11">
        <f>Source!B809</f>
        <v>0</v>
      </c>
      <c r="D809" s="11">
        <f>Source!C809</f>
        <v>0</v>
      </c>
      <c r="E809" s="15"/>
      <c r="F809" s="12"/>
      <c r="G809" s="7"/>
    </row>
    <row r="810" spans="1:7" x14ac:dyDescent="0.25">
      <c r="A810" s="10">
        <f>Source!A810</f>
        <v>0</v>
      </c>
      <c r="B810" s="10" t="str">
        <f t="shared" si="32"/>
        <v>1-1900</v>
      </c>
      <c r="C810" s="11">
        <f>Source!B810</f>
        <v>0</v>
      </c>
      <c r="D810" s="11">
        <f>Source!C810</f>
        <v>0</v>
      </c>
      <c r="E810" s="15"/>
      <c r="F810" s="12"/>
      <c r="G810" s="7"/>
    </row>
    <row r="811" spans="1:7" x14ac:dyDescent="0.25">
      <c r="A811" s="10">
        <f>Source!A811</f>
        <v>0</v>
      </c>
      <c r="B811" s="10" t="str">
        <f t="shared" si="32"/>
        <v>1-1900</v>
      </c>
      <c r="C811" s="11">
        <f>Source!B811</f>
        <v>0</v>
      </c>
      <c r="D811" s="11">
        <f>Source!C811</f>
        <v>0</v>
      </c>
      <c r="E811" s="15"/>
      <c r="F811" s="12"/>
      <c r="G811" s="7"/>
    </row>
    <row r="812" spans="1:7" x14ac:dyDescent="0.25">
      <c r="A812" s="10">
        <f>Source!A812</f>
        <v>0</v>
      </c>
      <c r="B812" s="10" t="str">
        <f t="shared" si="32"/>
        <v>1-1900</v>
      </c>
      <c r="C812" s="11">
        <f>Source!B812</f>
        <v>0</v>
      </c>
      <c r="D812" s="11">
        <f>Source!C812</f>
        <v>0</v>
      </c>
      <c r="E812" s="15"/>
      <c r="F812" s="12"/>
      <c r="G812" s="7"/>
    </row>
    <row r="813" spans="1:7" x14ac:dyDescent="0.25">
      <c r="A813" s="10">
        <f>Source!A813</f>
        <v>0</v>
      </c>
      <c r="B813" s="10" t="str">
        <f t="shared" si="32"/>
        <v>1-1900</v>
      </c>
      <c r="C813" s="11">
        <f>Source!B813</f>
        <v>0</v>
      </c>
      <c r="D813" s="11">
        <f>Source!C813</f>
        <v>0</v>
      </c>
      <c r="E813" s="15"/>
      <c r="F813" s="12"/>
      <c r="G813" s="7"/>
    </row>
    <row r="814" spans="1:7" x14ac:dyDescent="0.25">
      <c r="A814" s="10">
        <f>Source!A814</f>
        <v>0</v>
      </c>
      <c r="B814" s="10" t="str">
        <f t="shared" si="32"/>
        <v>1-1900</v>
      </c>
      <c r="C814" s="11">
        <f>Source!B814</f>
        <v>0</v>
      </c>
      <c r="D814" s="11">
        <f>Source!C814</f>
        <v>0</v>
      </c>
      <c r="E814" s="15"/>
      <c r="F814" s="12"/>
      <c r="G814" s="7"/>
    </row>
    <row r="815" spans="1:7" x14ac:dyDescent="0.25">
      <c r="A815" s="10">
        <f>Source!A815</f>
        <v>0</v>
      </c>
      <c r="B815" s="10" t="str">
        <f t="shared" si="32"/>
        <v>1-1900</v>
      </c>
      <c r="C815" s="11">
        <f>Source!B815</f>
        <v>0</v>
      </c>
      <c r="D815" s="11">
        <f>Source!C815</f>
        <v>0</v>
      </c>
      <c r="E815" s="15"/>
      <c r="F815" s="12"/>
      <c r="G815" s="7"/>
    </row>
    <row r="816" spans="1:7" x14ac:dyDescent="0.25">
      <c r="A816" s="10">
        <f>Source!A816</f>
        <v>0</v>
      </c>
      <c r="B816" s="10" t="str">
        <f t="shared" si="32"/>
        <v>1-1900</v>
      </c>
      <c r="C816" s="11">
        <f>Source!B816</f>
        <v>0</v>
      </c>
      <c r="D816" s="11">
        <f>Source!C816</f>
        <v>0</v>
      </c>
      <c r="E816" s="15"/>
      <c r="F816" s="12"/>
      <c r="G816" s="7"/>
    </row>
    <row r="817" spans="1:7" x14ac:dyDescent="0.25">
      <c r="A817" s="10">
        <f>Source!A817</f>
        <v>0</v>
      </c>
      <c r="B817" s="10" t="str">
        <f t="shared" si="32"/>
        <v>1-1900</v>
      </c>
      <c r="C817" s="11">
        <f>Source!B817</f>
        <v>0</v>
      </c>
      <c r="D817" s="11">
        <f>Source!C817</f>
        <v>0</v>
      </c>
      <c r="E817" s="15"/>
      <c r="F817" s="12"/>
      <c r="G817" s="7"/>
    </row>
    <row r="818" spans="1:7" x14ac:dyDescent="0.25">
      <c r="A818" s="10">
        <f>Source!A818</f>
        <v>0</v>
      </c>
      <c r="B818" s="10" t="str">
        <f t="shared" si="32"/>
        <v>1-1900</v>
      </c>
      <c r="C818" s="11">
        <f>Source!B818</f>
        <v>0</v>
      </c>
      <c r="D818" s="11">
        <f>Source!C818</f>
        <v>0</v>
      </c>
      <c r="E818" s="15"/>
      <c r="F818" s="12"/>
      <c r="G818" s="7"/>
    </row>
    <row r="819" spans="1:7" x14ac:dyDescent="0.25">
      <c r="A819" s="10">
        <f>Source!A819</f>
        <v>0</v>
      </c>
      <c r="B819" s="10" t="str">
        <f t="shared" si="32"/>
        <v>1-1900</v>
      </c>
      <c r="C819" s="11">
        <f>Source!B819</f>
        <v>0</v>
      </c>
      <c r="D819" s="11">
        <f>Source!C819</f>
        <v>0</v>
      </c>
      <c r="E819" s="15"/>
      <c r="F819" s="12"/>
      <c r="G819" s="7"/>
    </row>
    <row r="820" spans="1:7" x14ac:dyDescent="0.25">
      <c r="A820" s="10">
        <f>Source!A820</f>
        <v>0</v>
      </c>
      <c r="B820" s="10" t="str">
        <f t="shared" si="32"/>
        <v>1-1900</v>
      </c>
      <c r="C820" s="11">
        <f>Source!B820</f>
        <v>0</v>
      </c>
      <c r="D820" s="11">
        <f>Source!C820</f>
        <v>0</v>
      </c>
      <c r="E820" s="15"/>
      <c r="F820" s="12"/>
      <c r="G820" s="7"/>
    </row>
    <row r="821" spans="1:7" x14ac:dyDescent="0.25">
      <c r="A821" s="10">
        <f>Source!A821</f>
        <v>0</v>
      </c>
      <c r="B821" s="10" t="str">
        <f t="shared" si="32"/>
        <v>1-1900</v>
      </c>
      <c r="C821" s="11">
        <f>Source!B821</f>
        <v>0</v>
      </c>
      <c r="D821" s="11">
        <f>Source!C821</f>
        <v>0</v>
      </c>
      <c r="E821" s="15"/>
      <c r="F821" s="12"/>
      <c r="G821" s="7"/>
    </row>
    <row r="822" spans="1:7" x14ac:dyDescent="0.25">
      <c r="A822" s="10">
        <f>Source!A822</f>
        <v>0</v>
      </c>
      <c r="B822" s="10" t="str">
        <f t="shared" si="32"/>
        <v>1-1900</v>
      </c>
      <c r="C822" s="11">
        <f>Source!B822</f>
        <v>0</v>
      </c>
      <c r="D822" s="11">
        <f>Source!C822</f>
        <v>0</v>
      </c>
      <c r="E822" s="15"/>
      <c r="F822" s="12"/>
      <c r="G822" s="7"/>
    </row>
    <row r="823" spans="1:7" x14ac:dyDescent="0.25">
      <c r="A823" s="10">
        <f>Source!A823</f>
        <v>0</v>
      </c>
      <c r="B823" s="10" t="str">
        <f t="shared" si="32"/>
        <v>1-1900</v>
      </c>
      <c r="C823" s="11">
        <f>Source!B823</f>
        <v>0</v>
      </c>
      <c r="D823" s="11">
        <f>Source!C823</f>
        <v>0</v>
      </c>
      <c r="E823" s="15"/>
      <c r="F823" s="12"/>
      <c r="G823" s="7"/>
    </row>
    <row r="824" spans="1:7" x14ac:dyDescent="0.25">
      <c r="A824" s="10">
        <f>Source!A824</f>
        <v>0</v>
      </c>
      <c r="B824" s="10" t="str">
        <f t="shared" si="32"/>
        <v>1-1900</v>
      </c>
      <c r="C824" s="11">
        <f>Source!B824</f>
        <v>0</v>
      </c>
      <c r="D824" s="11">
        <f>Source!C824</f>
        <v>0</v>
      </c>
      <c r="E824" s="15"/>
      <c r="F824" s="12"/>
      <c r="G824" s="7"/>
    </row>
    <row r="825" spans="1:7" x14ac:dyDescent="0.25">
      <c r="A825" s="10">
        <f>Source!A825</f>
        <v>0</v>
      </c>
      <c r="B825" s="10" t="str">
        <f t="shared" si="32"/>
        <v>1-1900</v>
      </c>
      <c r="C825" s="11">
        <f>Source!B825</f>
        <v>0</v>
      </c>
      <c r="D825" s="11">
        <f>Source!C825</f>
        <v>0</v>
      </c>
      <c r="E825" s="15"/>
      <c r="F825" s="12"/>
      <c r="G825" s="7"/>
    </row>
    <row r="826" spans="1:7" x14ac:dyDescent="0.25">
      <c r="A826" s="10">
        <f>Source!A826</f>
        <v>0</v>
      </c>
      <c r="B826" s="10" t="str">
        <f t="shared" si="32"/>
        <v>1-1900</v>
      </c>
      <c r="C826" s="11">
        <f>Source!B826</f>
        <v>0</v>
      </c>
      <c r="D826" s="11">
        <f>Source!C826</f>
        <v>0</v>
      </c>
      <c r="E826" s="15"/>
      <c r="F826" s="12"/>
      <c r="G826" s="7"/>
    </row>
    <row r="827" spans="1:7" x14ac:dyDescent="0.25">
      <c r="A827" s="10">
        <f>Source!A827</f>
        <v>0</v>
      </c>
      <c r="B827" s="10" t="str">
        <f t="shared" si="32"/>
        <v>1-1900</v>
      </c>
      <c r="C827" s="11">
        <f>Source!B827</f>
        <v>0</v>
      </c>
      <c r="D827" s="11">
        <f>Source!C827</f>
        <v>0</v>
      </c>
      <c r="E827" s="15"/>
      <c r="F827" s="12"/>
      <c r="G827" s="7"/>
    </row>
    <row r="828" spans="1:7" x14ac:dyDescent="0.25">
      <c r="A828" s="10">
        <f>Source!A828</f>
        <v>0</v>
      </c>
      <c r="B828" s="10" t="str">
        <f t="shared" si="32"/>
        <v>1-1900</v>
      </c>
      <c r="C828" s="11">
        <f>Source!B828</f>
        <v>0</v>
      </c>
      <c r="D828" s="11">
        <f>Source!C828</f>
        <v>0</v>
      </c>
      <c r="E828" s="15"/>
      <c r="F828" s="12"/>
      <c r="G828" s="7"/>
    </row>
    <row r="829" spans="1:7" x14ac:dyDescent="0.25">
      <c r="A829" s="10">
        <f>Source!A829</f>
        <v>0</v>
      </c>
      <c r="B829" s="10" t="str">
        <f t="shared" si="32"/>
        <v>1-1900</v>
      </c>
      <c r="C829" s="11">
        <f>Source!B829</f>
        <v>0</v>
      </c>
      <c r="D829" s="11">
        <f>Source!C829</f>
        <v>0</v>
      </c>
      <c r="E829" s="15"/>
      <c r="F829" s="12"/>
      <c r="G829" s="7"/>
    </row>
    <row r="830" spans="1:7" x14ac:dyDescent="0.25">
      <c r="A830" s="10">
        <f>Source!A830</f>
        <v>0</v>
      </c>
      <c r="B830" s="10" t="str">
        <f t="shared" si="32"/>
        <v>1-1900</v>
      </c>
      <c r="C830" s="11">
        <f>Source!B830</f>
        <v>0</v>
      </c>
      <c r="D830" s="11">
        <f>Source!C830</f>
        <v>0</v>
      </c>
      <c r="E830" s="15"/>
      <c r="F830" s="12"/>
      <c r="G830" s="7"/>
    </row>
    <row r="831" spans="1:7" x14ac:dyDescent="0.25">
      <c r="A831" s="10">
        <f>Source!A831</f>
        <v>0</v>
      </c>
      <c r="B831" s="10" t="str">
        <f t="shared" si="32"/>
        <v>1-1900</v>
      </c>
      <c r="C831" s="11">
        <f>Source!B831</f>
        <v>0</v>
      </c>
      <c r="D831" s="11">
        <f>Source!C831</f>
        <v>0</v>
      </c>
      <c r="E831" s="15"/>
      <c r="F831" s="12"/>
      <c r="G831" s="7"/>
    </row>
    <row r="832" spans="1:7" x14ac:dyDescent="0.25">
      <c r="A832" s="10">
        <f>Source!A832</f>
        <v>0</v>
      </c>
      <c r="B832" s="10" t="str">
        <f t="shared" si="32"/>
        <v>1-1900</v>
      </c>
      <c r="C832" s="11">
        <f>Source!B832</f>
        <v>0</v>
      </c>
      <c r="D832" s="11">
        <f>Source!C832</f>
        <v>0</v>
      </c>
      <c r="E832" s="15"/>
      <c r="F832" s="12"/>
      <c r="G832" s="7"/>
    </row>
    <row r="833" spans="1:7" x14ac:dyDescent="0.25">
      <c r="A833" s="10">
        <f>Source!A833</f>
        <v>0</v>
      </c>
      <c r="B833" s="10" t="str">
        <f t="shared" si="32"/>
        <v>1-1900</v>
      </c>
      <c r="C833" s="11">
        <f>Source!B833</f>
        <v>0</v>
      </c>
      <c r="D833" s="11">
        <f>Source!C833</f>
        <v>0</v>
      </c>
      <c r="E833" s="15"/>
      <c r="F833" s="12"/>
      <c r="G833" s="7"/>
    </row>
    <row r="834" spans="1:7" x14ac:dyDescent="0.25">
      <c r="A834" s="10">
        <f>Source!A834</f>
        <v>0</v>
      </c>
      <c r="B834" s="10" t="str">
        <f t="shared" si="32"/>
        <v>1-1900</v>
      </c>
      <c r="C834" s="11">
        <f>Source!B834</f>
        <v>0</v>
      </c>
      <c r="D834" s="11">
        <f>Source!C834</f>
        <v>0</v>
      </c>
      <c r="E834" s="15"/>
      <c r="F834" s="12"/>
      <c r="G834" s="7"/>
    </row>
    <row r="835" spans="1:7" x14ac:dyDescent="0.25">
      <c r="A835" s="10">
        <f>Source!A835</f>
        <v>0</v>
      </c>
      <c r="B835" s="10" t="str">
        <f t="shared" ref="B835:B898" si="33">MONTH(A835)&amp;"-"&amp;YEAR(A835)</f>
        <v>1-1900</v>
      </c>
      <c r="C835" s="11">
        <f>Source!B835</f>
        <v>0</v>
      </c>
      <c r="D835" s="11">
        <f>Source!C835</f>
        <v>0</v>
      </c>
      <c r="E835" s="15"/>
      <c r="F835" s="12"/>
      <c r="G835" s="7"/>
    </row>
    <row r="836" spans="1:7" x14ac:dyDescent="0.25">
      <c r="A836" s="10">
        <f>Source!A836</f>
        <v>0</v>
      </c>
      <c r="B836" s="10" t="str">
        <f t="shared" si="33"/>
        <v>1-1900</v>
      </c>
      <c r="C836" s="11">
        <f>Source!B836</f>
        <v>0</v>
      </c>
      <c r="D836" s="11">
        <f>Source!C836</f>
        <v>0</v>
      </c>
      <c r="E836" s="15"/>
      <c r="F836" s="12"/>
      <c r="G836" s="7"/>
    </row>
    <row r="837" spans="1:7" x14ac:dyDescent="0.25">
      <c r="A837" s="10">
        <f>Source!A837</f>
        <v>0</v>
      </c>
      <c r="B837" s="10" t="str">
        <f t="shared" si="33"/>
        <v>1-1900</v>
      </c>
      <c r="C837" s="11">
        <f>Source!B837</f>
        <v>0</v>
      </c>
      <c r="D837" s="11">
        <f>Source!C837</f>
        <v>0</v>
      </c>
      <c r="E837" s="15"/>
      <c r="F837" s="12"/>
      <c r="G837" s="7"/>
    </row>
    <row r="838" spans="1:7" x14ac:dyDescent="0.25">
      <c r="A838" s="10">
        <f>Source!A838</f>
        <v>0</v>
      </c>
      <c r="B838" s="10" t="str">
        <f t="shared" si="33"/>
        <v>1-1900</v>
      </c>
      <c r="C838" s="11">
        <f>Source!B838</f>
        <v>0</v>
      </c>
      <c r="D838" s="11">
        <f>Source!C838</f>
        <v>0</v>
      </c>
      <c r="E838" s="15"/>
      <c r="F838" s="12"/>
      <c r="G838" s="7"/>
    </row>
    <row r="839" spans="1:7" x14ac:dyDescent="0.25">
      <c r="A839" s="10">
        <f>Source!A839</f>
        <v>0</v>
      </c>
      <c r="B839" s="10" t="str">
        <f t="shared" si="33"/>
        <v>1-1900</v>
      </c>
      <c r="C839" s="11">
        <f>Source!B839</f>
        <v>0</v>
      </c>
      <c r="D839" s="11">
        <f>Source!C839</f>
        <v>0</v>
      </c>
      <c r="E839" s="15"/>
      <c r="F839" s="12"/>
      <c r="G839" s="7"/>
    </row>
    <row r="840" spans="1:7" x14ac:dyDescent="0.25">
      <c r="A840" s="10">
        <f>Source!A840</f>
        <v>0</v>
      </c>
      <c r="B840" s="10" t="str">
        <f t="shared" si="33"/>
        <v>1-1900</v>
      </c>
      <c r="C840" s="11">
        <f>Source!B840</f>
        <v>0</v>
      </c>
      <c r="D840" s="11">
        <f>Source!C840</f>
        <v>0</v>
      </c>
      <c r="E840" s="15"/>
      <c r="F840" s="12"/>
      <c r="G840" s="7"/>
    </row>
    <row r="841" spans="1:7" x14ac:dyDescent="0.25">
      <c r="A841" s="10">
        <f>Source!A841</f>
        <v>0</v>
      </c>
      <c r="B841" s="10" t="str">
        <f t="shared" si="33"/>
        <v>1-1900</v>
      </c>
      <c r="C841" s="11">
        <f>Source!B841</f>
        <v>0</v>
      </c>
      <c r="D841" s="11">
        <f>Source!C841</f>
        <v>0</v>
      </c>
      <c r="E841" s="15"/>
      <c r="F841" s="12"/>
      <c r="G841" s="7"/>
    </row>
    <row r="842" spans="1:7" x14ac:dyDescent="0.25">
      <c r="A842" s="10">
        <f>Source!A842</f>
        <v>0</v>
      </c>
      <c r="B842" s="10" t="str">
        <f t="shared" si="33"/>
        <v>1-1900</v>
      </c>
      <c r="C842" s="11">
        <f>Source!B842</f>
        <v>0</v>
      </c>
      <c r="D842" s="11">
        <f>Source!C842</f>
        <v>0</v>
      </c>
      <c r="E842" s="15"/>
      <c r="F842" s="12"/>
      <c r="G842" s="7"/>
    </row>
    <row r="843" spans="1:7" x14ac:dyDescent="0.25">
      <c r="A843" s="10">
        <f>Source!A843</f>
        <v>0</v>
      </c>
      <c r="B843" s="10" t="str">
        <f t="shared" si="33"/>
        <v>1-1900</v>
      </c>
      <c r="C843" s="11">
        <f>Source!B843</f>
        <v>0</v>
      </c>
      <c r="D843" s="11">
        <f>Source!C843</f>
        <v>0</v>
      </c>
      <c r="E843" s="15"/>
      <c r="F843" s="12"/>
      <c r="G843" s="7"/>
    </row>
    <row r="844" spans="1:7" x14ac:dyDescent="0.25">
      <c r="A844" s="10">
        <f>Source!A844</f>
        <v>0</v>
      </c>
      <c r="B844" s="10" t="str">
        <f t="shared" si="33"/>
        <v>1-1900</v>
      </c>
      <c r="C844" s="11">
        <f>Source!B844</f>
        <v>0</v>
      </c>
      <c r="D844" s="11">
        <f>Source!C844</f>
        <v>0</v>
      </c>
      <c r="E844" s="15"/>
      <c r="F844" s="12"/>
      <c r="G844" s="7"/>
    </row>
    <row r="845" spans="1:7" x14ac:dyDescent="0.25">
      <c r="A845" s="10">
        <f>Source!A845</f>
        <v>0</v>
      </c>
      <c r="B845" s="10" t="str">
        <f t="shared" si="33"/>
        <v>1-1900</v>
      </c>
      <c r="C845" s="11">
        <f>Source!B845</f>
        <v>0</v>
      </c>
      <c r="D845" s="11">
        <f>Source!C845</f>
        <v>0</v>
      </c>
      <c r="E845" s="15"/>
      <c r="F845" s="12"/>
      <c r="G845" s="7"/>
    </row>
    <row r="846" spans="1:7" x14ac:dyDescent="0.25">
      <c r="A846" s="10">
        <f>Source!A846</f>
        <v>0</v>
      </c>
      <c r="B846" s="10" t="str">
        <f t="shared" si="33"/>
        <v>1-1900</v>
      </c>
      <c r="C846" s="11">
        <f>Source!B846</f>
        <v>0</v>
      </c>
      <c r="D846" s="11">
        <f>Source!C846</f>
        <v>0</v>
      </c>
      <c r="E846" s="15"/>
      <c r="F846" s="12"/>
      <c r="G846" s="7"/>
    </row>
    <row r="847" spans="1:7" x14ac:dyDescent="0.25">
      <c r="A847" s="10">
        <f>Source!A847</f>
        <v>0</v>
      </c>
      <c r="B847" s="10" t="str">
        <f t="shared" si="33"/>
        <v>1-1900</v>
      </c>
      <c r="C847" s="11">
        <f>Source!B847</f>
        <v>0</v>
      </c>
      <c r="D847" s="11">
        <f>Source!C847</f>
        <v>0</v>
      </c>
      <c r="E847" s="15"/>
      <c r="F847" s="12"/>
      <c r="G847" s="7"/>
    </row>
    <row r="848" spans="1:7" x14ac:dyDescent="0.25">
      <c r="A848" s="10">
        <f>Source!A848</f>
        <v>0</v>
      </c>
      <c r="B848" s="10" t="str">
        <f t="shared" si="33"/>
        <v>1-1900</v>
      </c>
      <c r="C848" s="11">
        <f>Source!B848</f>
        <v>0</v>
      </c>
      <c r="D848" s="11">
        <f>Source!C848</f>
        <v>0</v>
      </c>
      <c r="E848" s="15"/>
      <c r="F848" s="12"/>
      <c r="G848" s="7"/>
    </row>
    <row r="849" spans="1:7" x14ac:dyDescent="0.25">
      <c r="A849" s="10">
        <f>Source!A849</f>
        <v>0</v>
      </c>
      <c r="B849" s="10" t="str">
        <f t="shared" si="33"/>
        <v>1-1900</v>
      </c>
      <c r="C849" s="11">
        <f>Source!B849</f>
        <v>0</v>
      </c>
      <c r="D849" s="11">
        <f>Source!C849</f>
        <v>0</v>
      </c>
      <c r="E849" s="15"/>
      <c r="F849" s="12"/>
      <c r="G849" s="7"/>
    </row>
    <row r="850" spans="1:7" x14ac:dyDescent="0.25">
      <c r="A850" s="10">
        <f>Source!A850</f>
        <v>0</v>
      </c>
      <c r="B850" s="10" t="str">
        <f t="shared" si="33"/>
        <v>1-1900</v>
      </c>
      <c r="C850" s="11">
        <f>Source!B850</f>
        <v>0</v>
      </c>
      <c r="D850" s="11">
        <f>Source!C850</f>
        <v>0</v>
      </c>
      <c r="E850" s="15"/>
      <c r="F850" s="12"/>
      <c r="G850" s="7"/>
    </row>
    <row r="851" spans="1:7" x14ac:dyDescent="0.25">
      <c r="A851" s="10">
        <f>Source!A851</f>
        <v>0</v>
      </c>
      <c r="B851" s="10" t="str">
        <f t="shared" si="33"/>
        <v>1-1900</v>
      </c>
      <c r="C851" s="11">
        <f>Source!B851</f>
        <v>0</v>
      </c>
      <c r="D851" s="11">
        <f>Source!C851</f>
        <v>0</v>
      </c>
      <c r="E851" s="15"/>
      <c r="F851" s="12"/>
      <c r="G851" s="7"/>
    </row>
    <row r="852" spans="1:7" x14ac:dyDescent="0.25">
      <c r="A852" s="10">
        <f>Source!A852</f>
        <v>0</v>
      </c>
      <c r="B852" s="10" t="str">
        <f t="shared" si="33"/>
        <v>1-1900</v>
      </c>
      <c r="C852" s="11">
        <f>Source!B852</f>
        <v>0</v>
      </c>
      <c r="D852" s="11">
        <f>Source!C852</f>
        <v>0</v>
      </c>
      <c r="E852" s="15"/>
      <c r="F852" s="12"/>
      <c r="G852" s="7"/>
    </row>
    <row r="853" spans="1:7" x14ac:dyDescent="0.25">
      <c r="A853" s="10">
        <f>Source!A853</f>
        <v>0</v>
      </c>
      <c r="B853" s="10" t="str">
        <f t="shared" si="33"/>
        <v>1-1900</v>
      </c>
      <c r="C853" s="11">
        <f>Source!B853</f>
        <v>0</v>
      </c>
      <c r="D853" s="11">
        <f>Source!C853</f>
        <v>0</v>
      </c>
      <c r="E853" s="15"/>
      <c r="F853" s="12"/>
      <c r="G853" s="7"/>
    </row>
    <row r="854" spans="1:7" x14ac:dyDescent="0.25">
      <c r="A854" s="10">
        <f>Source!A854</f>
        <v>0</v>
      </c>
      <c r="B854" s="10" t="str">
        <f t="shared" si="33"/>
        <v>1-1900</v>
      </c>
      <c r="C854" s="11">
        <f>Source!B854</f>
        <v>0</v>
      </c>
      <c r="D854" s="11">
        <f>Source!C854</f>
        <v>0</v>
      </c>
      <c r="E854" s="15"/>
      <c r="F854" s="12"/>
      <c r="G854" s="7"/>
    </row>
    <row r="855" spans="1:7" x14ac:dyDescent="0.25">
      <c r="A855" s="10">
        <f>Source!A855</f>
        <v>0</v>
      </c>
      <c r="B855" s="10" t="str">
        <f t="shared" si="33"/>
        <v>1-1900</v>
      </c>
      <c r="C855" s="11">
        <f>Source!B855</f>
        <v>0</v>
      </c>
      <c r="D855" s="11">
        <f>Source!C855</f>
        <v>0</v>
      </c>
      <c r="E855" s="15"/>
      <c r="F855" s="12"/>
      <c r="G855" s="7"/>
    </row>
    <row r="856" spans="1:7" x14ac:dyDescent="0.25">
      <c r="A856" s="10">
        <f>Source!A856</f>
        <v>0</v>
      </c>
      <c r="B856" s="10" t="str">
        <f t="shared" si="33"/>
        <v>1-1900</v>
      </c>
      <c r="C856" s="11">
        <f>Source!B856</f>
        <v>0</v>
      </c>
      <c r="D856" s="11">
        <f>Source!C856</f>
        <v>0</v>
      </c>
      <c r="E856" s="15"/>
      <c r="F856" s="12"/>
      <c r="G856" s="7"/>
    </row>
    <row r="857" spans="1:7" x14ac:dyDescent="0.25">
      <c r="A857" s="10">
        <f>Source!A857</f>
        <v>0</v>
      </c>
      <c r="B857" s="10" t="str">
        <f t="shared" si="33"/>
        <v>1-1900</v>
      </c>
      <c r="C857" s="11">
        <f>Source!B857</f>
        <v>0</v>
      </c>
      <c r="D857" s="11">
        <f>Source!C857</f>
        <v>0</v>
      </c>
      <c r="E857" s="15"/>
      <c r="F857" s="12"/>
      <c r="G857" s="7"/>
    </row>
    <row r="858" spans="1:7" x14ac:dyDescent="0.25">
      <c r="A858" s="10">
        <f>Source!A858</f>
        <v>0</v>
      </c>
      <c r="B858" s="10" t="str">
        <f t="shared" si="33"/>
        <v>1-1900</v>
      </c>
      <c r="C858" s="11">
        <f>Source!B858</f>
        <v>0</v>
      </c>
      <c r="D858" s="11">
        <f>Source!C858</f>
        <v>0</v>
      </c>
      <c r="E858" s="15"/>
      <c r="F858" s="12"/>
      <c r="G858" s="7"/>
    </row>
    <row r="859" spans="1:7" x14ac:dyDescent="0.25">
      <c r="A859" s="10">
        <f>Source!A859</f>
        <v>0</v>
      </c>
      <c r="B859" s="10" t="str">
        <f t="shared" si="33"/>
        <v>1-1900</v>
      </c>
      <c r="C859" s="11">
        <f>Source!B859</f>
        <v>0</v>
      </c>
      <c r="D859" s="11">
        <f>Source!C859</f>
        <v>0</v>
      </c>
      <c r="E859" s="15"/>
      <c r="F859" s="12"/>
      <c r="G859" s="7"/>
    </row>
    <row r="860" spans="1:7" x14ac:dyDescent="0.25">
      <c r="A860" s="10">
        <f>Source!A860</f>
        <v>0</v>
      </c>
      <c r="B860" s="10" t="str">
        <f t="shared" si="33"/>
        <v>1-1900</v>
      </c>
      <c r="C860" s="11">
        <f>Source!B860</f>
        <v>0</v>
      </c>
      <c r="D860" s="11">
        <f>Source!C860</f>
        <v>0</v>
      </c>
      <c r="E860" s="15"/>
      <c r="F860" s="12"/>
      <c r="G860" s="7"/>
    </row>
    <row r="861" spans="1:7" x14ac:dyDescent="0.25">
      <c r="A861" s="10">
        <f>Source!A861</f>
        <v>0</v>
      </c>
      <c r="B861" s="10" t="str">
        <f t="shared" si="33"/>
        <v>1-1900</v>
      </c>
      <c r="C861" s="11">
        <f>Source!B861</f>
        <v>0</v>
      </c>
      <c r="D861" s="11">
        <f>Source!C861</f>
        <v>0</v>
      </c>
      <c r="E861" s="15"/>
      <c r="F861" s="12"/>
      <c r="G861" s="7"/>
    </row>
    <row r="862" spans="1:7" x14ac:dyDescent="0.25">
      <c r="A862" s="10">
        <f>Source!A862</f>
        <v>0</v>
      </c>
      <c r="B862" s="10" t="str">
        <f t="shared" si="33"/>
        <v>1-1900</v>
      </c>
      <c r="C862" s="11">
        <f>Source!B862</f>
        <v>0</v>
      </c>
      <c r="D862" s="11">
        <f>Source!C862</f>
        <v>0</v>
      </c>
      <c r="E862" s="15"/>
      <c r="F862" s="12"/>
      <c r="G862" s="7"/>
    </row>
    <row r="863" spans="1:7" x14ac:dyDescent="0.25">
      <c r="A863" s="10">
        <f>Source!A863</f>
        <v>0</v>
      </c>
      <c r="B863" s="10" t="str">
        <f t="shared" si="33"/>
        <v>1-1900</v>
      </c>
      <c r="C863" s="11">
        <f>Source!B863</f>
        <v>0</v>
      </c>
      <c r="D863" s="11">
        <f>Source!C863</f>
        <v>0</v>
      </c>
      <c r="E863" s="15"/>
      <c r="F863" s="12"/>
      <c r="G863" s="7"/>
    </row>
    <row r="864" spans="1:7" x14ac:dyDescent="0.25">
      <c r="A864" s="10">
        <f>Source!A864</f>
        <v>0</v>
      </c>
      <c r="B864" s="10" t="str">
        <f t="shared" si="33"/>
        <v>1-1900</v>
      </c>
      <c r="C864" s="11">
        <f>Source!B864</f>
        <v>0</v>
      </c>
      <c r="D864" s="11">
        <f>Source!C864</f>
        <v>0</v>
      </c>
      <c r="E864" s="15"/>
      <c r="F864" s="12"/>
      <c r="G864" s="7"/>
    </row>
    <row r="865" spans="1:7" x14ac:dyDescent="0.25">
      <c r="A865" s="10">
        <f>Source!A865</f>
        <v>0</v>
      </c>
      <c r="B865" s="10" t="str">
        <f t="shared" si="33"/>
        <v>1-1900</v>
      </c>
      <c r="C865" s="11">
        <f>Source!B865</f>
        <v>0</v>
      </c>
      <c r="D865" s="11">
        <f>Source!C865</f>
        <v>0</v>
      </c>
      <c r="E865" s="15"/>
      <c r="F865" s="12"/>
      <c r="G865" s="7"/>
    </row>
    <row r="866" spans="1:7" x14ac:dyDescent="0.25">
      <c r="A866" s="10">
        <f>Source!A866</f>
        <v>0</v>
      </c>
      <c r="B866" s="10" t="str">
        <f t="shared" si="33"/>
        <v>1-1900</v>
      </c>
      <c r="C866" s="11">
        <f>Source!B866</f>
        <v>0</v>
      </c>
      <c r="D866" s="11">
        <f>Source!C866</f>
        <v>0</v>
      </c>
      <c r="E866" s="15"/>
      <c r="F866" s="12"/>
      <c r="G866" s="7"/>
    </row>
    <row r="867" spans="1:7" x14ac:dyDescent="0.25">
      <c r="A867" s="10">
        <f>Source!A867</f>
        <v>0</v>
      </c>
      <c r="B867" s="10" t="str">
        <f t="shared" si="33"/>
        <v>1-1900</v>
      </c>
      <c r="C867" s="11">
        <f>Source!B867</f>
        <v>0</v>
      </c>
      <c r="D867" s="11">
        <f>Source!C867</f>
        <v>0</v>
      </c>
      <c r="E867" s="15"/>
      <c r="F867" s="12"/>
      <c r="G867" s="7"/>
    </row>
    <row r="868" spans="1:7" x14ac:dyDescent="0.25">
      <c r="A868" s="10">
        <f>Source!A868</f>
        <v>0</v>
      </c>
      <c r="B868" s="10" t="str">
        <f t="shared" si="33"/>
        <v>1-1900</v>
      </c>
      <c r="C868" s="11">
        <f>Source!B868</f>
        <v>0</v>
      </c>
      <c r="D868" s="11">
        <f>Source!C868</f>
        <v>0</v>
      </c>
      <c r="E868" s="15"/>
      <c r="F868" s="12"/>
      <c r="G868" s="7"/>
    </row>
    <row r="869" spans="1:7" x14ac:dyDescent="0.25">
      <c r="A869" s="10">
        <f>Source!A869</f>
        <v>0</v>
      </c>
      <c r="B869" s="10" t="str">
        <f t="shared" si="33"/>
        <v>1-1900</v>
      </c>
      <c r="C869" s="11">
        <f>Source!B869</f>
        <v>0</v>
      </c>
      <c r="D869" s="11">
        <f>Source!C869</f>
        <v>0</v>
      </c>
      <c r="E869" s="15"/>
      <c r="F869" s="12"/>
      <c r="G869" s="7"/>
    </row>
    <row r="870" spans="1:7" x14ac:dyDescent="0.25">
      <c r="A870" s="10">
        <f>Source!A870</f>
        <v>0</v>
      </c>
      <c r="B870" s="10" t="str">
        <f t="shared" si="33"/>
        <v>1-1900</v>
      </c>
      <c r="C870" s="11">
        <f>Source!B870</f>
        <v>0</v>
      </c>
      <c r="D870" s="11">
        <f>Source!C870</f>
        <v>0</v>
      </c>
      <c r="E870" s="15"/>
      <c r="F870" s="12"/>
      <c r="G870" s="7"/>
    </row>
    <row r="871" spans="1:7" x14ac:dyDescent="0.25">
      <c r="A871" s="10">
        <f>Source!A871</f>
        <v>0</v>
      </c>
      <c r="B871" s="10" t="str">
        <f t="shared" si="33"/>
        <v>1-1900</v>
      </c>
      <c r="C871" s="11">
        <f>Source!B871</f>
        <v>0</v>
      </c>
      <c r="D871" s="11">
        <f>Source!C871</f>
        <v>0</v>
      </c>
      <c r="E871" s="15"/>
      <c r="F871" s="12"/>
      <c r="G871" s="7"/>
    </row>
    <row r="872" spans="1:7" x14ac:dyDescent="0.25">
      <c r="A872" s="10">
        <f>Source!A872</f>
        <v>0</v>
      </c>
      <c r="B872" s="10" t="str">
        <f t="shared" si="33"/>
        <v>1-1900</v>
      </c>
      <c r="C872" s="11">
        <f>Source!B872</f>
        <v>0</v>
      </c>
      <c r="D872" s="11">
        <f>Source!C872</f>
        <v>0</v>
      </c>
      <c r="E872" s="15"/>
      <c r="F872" s="12"/>
      <c r="G872" s="7"/>
    </row>
    <row r="873" spans="1:7" x14ac:dyDescent="0.25">
      <c r="A873" s="10">
        <f>Source!A873</f>
        <v>0</v>
      </c>
      <c r="B873" s="10" t="str">
        <f t="shared" si="33"/>
        <v>1-1900</v>
      </c>
      <c r="C873" s="11">
        <f>Source!B873</f>
        <v>0</v>
      </c>
      <c r="D873" s="11">
        <f>Source!C873</f>
        <v>0</v>
      </c>
      <c r="E873" s="15"/>
      <c r="F873" s="12"/>
      <c r="G873" s="7"/>
    </row>
    <row r="874" spans="1:7" x14ac:dyDescent="0.25">
      <c r="A874" s="10">
        <f>Source!A874</f>
        <v>0</v>
      </c>
      <c r="B874" s="10" t="str">
        <f t="shared" si="33"/>
        <v>1-1900</v>
      </c>
      <c r="C874" s="11">
        <f>Source!B874</f>
        <v>0</v>
      </c>
      <c r="D874" s="11">
        <f>Source!C874</f>
        <v>0</v>
      </c>
      <c r="E874" s="15"/>
      <c r="F874" s="12"/>
      <c r="G874" s="7"/>
    </row>
    <row r="875" spans="1:7" x14ac:dyDescent="0.25">
      <c r="A875" s="10">
        <f>Source!A875</f>
        <v>0</v>
      </c>
      <c r="B875" s="10" t="str">
        <f t="shared" si="33"/>
        <v>1-1900</v>
      </c>
      <c r="C875" s="11">
        <f>Source!B875</f>
        <v>0</v>
      </c>
      <c r="D875" s="11">
        <f>Source!C875</f>
        <v>0</v>
      </c>
      <c r="E875" s="15"/>
      <c r="F875" s="12"/>
      <c r="G875" s="7"/>
    </row>
    <row r="876" spans="1:7" x14ac:dyDescent="0.25">
      <c r="A876" s="10">
        <f>Source!A876</f>
        <v>0</v>
      </c>
      <c r="B876" s="10" t="str">
        <f t="shared" si="33"/>
        <v>1-1900</v>
      </c>
      <c r="C876" s="11">
        <f>Source!B876</f>
        <v>0</v>
      </c>
      <c r="D876" s="11">
        <f>Source!C876</f>
        <v>0</v>
      </c>
      <c r="E876" s="15"/>
      <c r="F876" s="12"/>
      <c r="G876" s="7"/>
    </row>
    <row r="877" spans="1:7" x14ac:dyDescent="0.25">
      <c r="A877" s="10">
        <f>Source!A877</f>
        <v>0</v>
      </c>
      <c r="B877" s="10" t="str">
        <f t="shared" si="33"/>
        <v>1-1900</v>
      </c>
      <c r="C877" s="11">
        <f>Source!B877</f>
        <v>0</v>
      </c>
      <c r="D877" s="11">
        <f>Source!C877</f>
        <v>0</v>
      </c>
      <c r="E877" s="15"/>
      <c r="F877" s="12"/>
      <c r="G877" s="7"/>
    </row>
    <row r="878" spans="1:7" x14ac:dyDescent="0.25">
      <c r="A878" s="10">
        <f>Source!A878</f>
        <v>0</v>
      </c>
      <c r="B878" s="10" t="str">
        <f t="shared" si="33"/>
        <v>1-1900</v>
      </c>
      <c r="C878" s="11">
        <f>Source!B878</f>
        <v>0</v>
      </c>
      <c r="D878" s="11">
        <f>Source!C878</f>
        <v>0</v>
      </c>
      <c r="E878" s="15"/>
      <c r="F878" s="12"/>
      <c r="G878" s="7"/>
    </row>
    <row r="879" spans="1:7" x14ac:dyDescent="0.25">
      <c r="A879" s="10">
        <f>Source!A879</f>
        <v>0</v>
      </c>
      <c r="B879" s="10" t="str">
        <f t="shared" si="33"/>
        <v>1-1900</v>
      </c>
      <c r="C879" s="11">
        <f>Source!B879</f>
        <v>0</v>
      </c>
      <c r="D879" s="11">
        <f>Source!C879</f>
        <v>0</v>
      </c>
      <c r="E879" s="15"/>
      <c r="F879" s="12"/>
      <c r="G879" s="7"/>
    </row>
    <row r="880" spans="1:7" x14ac:dyDescent="0.25">
      <c r="A880" s="10">
        <f>Source!A880</f>
        <v>0</v>
      </c>
      <c r="B880" s="10" t="str">
        <f t="shared" si="33"/>
        <v>1-1900</v>
      </c>
      <c r="C880" s="11">
        <f>Source!B880</f>
        <v>0</v>
      </c>
      <c r="D880" s="11">
        <f>Source!C880</f>
        <v>0</v>
      </c>
      <c r="E880" s="15"/>
      <c r="F880" s="12"/>
      <c r="G880" s="7"/>
    </row>
    <row r="881" spans="1:7" x14ac:dyDescent="0.25">
      <c r="A881" s="10">
        <f>Source!A881</f>
        <v>0</v>
      </c>
      <c r="B881" s="10" t="str">
        <f t="shared" si="33"/>
        <v>1-1900</v>
      </c>
      <c r="C881" s="11">
        <f>Source!B881</f>
        <v>0</v>
      </c>
      <c r="D881" s="11">
        <f>Source!C881</f>
        <v>0</v>
      </c>
      <c r="E881" s="15"/>
      <c r="F881" s="12"/>
      <c r="G881" s="7"/>
    </row>
    <row r="882" spans="1:7" x14ac:dyDescent="0.25">
      <c r="A882" s="10">
        <f>Source!A882</f>
        <v>0</v>
      </c>
      <c r="B882" s="10" t="str">
        <f t="shared" si="33"/>
        <v>1-1900</v>
      </c>
      <c r="C882" s="11">
        <f>Source!B882</f>
        <v>0</v>
      </c>
      <c r="D882" s="11">
        <f>Source!C882</f>
        <v>0</v>
      </c>
      <c r="E882" s="15"/>
      <c r="F882" s="12"/>
      <c r="G882" s="7"/>
    </row>
    <row r="883" spans="1:7" x14ac:dyDescent="0.25">
      <c r="A883" s="10">
        <f>Source!A883</f>
        <v>0</v>
      </c>
      <c r="B883" s="10" t="str">
        <f t="shared" si="33"/>
        <v>1-1900</v>
      </c>
      <c r="C883" s="11">
        <f>Source!B883</f>
        <v>0</v>
      </c>
      <c r="D883" s="11">
        <f>Source!C883</f>
        <v>0</v>
      </c>
      <c r="E883" s="15"/>
      <c r="F883" s="12"/>
      <c r="G883" s="7"/>
    </row>
    <row r="884" spans="1:7" x14ac:dyDescent="0.25">
      <c r="A884" s="10">
        <f>Source!A884</f>
        <v>0</v>
      </c>
      <c r="B884" s="10" t="str">
        <f t="shared" si="33"/>
        <v>1-1900</v>
      </c>
      <c r="C884" s="11">
        <f>Source!B884</f>
        <v>0</v>
      </c>
      <c r="D884" s="11">
        <f>Source!C884</f>
        <v>0</v>
      </c>
      <c r="E884" s="15"/>
      <c r="F884" s="12"/>
      <c r="G884" s="7"/>
    </row>
    <row r="885" spans="1:7" x14ac:dyDescent="0.25">
      <c r="A885" s="10">
        <f>Source!A885</f>
        <v>0</v>
      </c>
      <c r="B885" s="10" t="str">
        <f t="shared" si="33"/>
        <v>1-1900</v>
      </c>
      <c r="C885" s="11">
        <f>Source!B885</f>
        <v>0</v>
      </c>
      <c r="D885" s="11">
        <f>Source!C885</f>
        <v>0</v>
      </c>
      <c r="E885" s="15"/>
      <c r="F885" s="12"/>
      <c r="G885" s="7"/>
    </row>
    <row r="886" spans="1:7" x14ac:dyDescent="0.25">
      <c r="A886" s="10">
        <f>Source!A886</f>
        <v>0</v>
      </c>
      <c r="B886" s="10" t="str">
        <f t="shared" si="33"/>
        <v>1-1900</v>
      </c>
      <c r="C886" s="11">
        <f>Source!B886</f>
        <v>0</v>
      </c>
      <c r="D886" s="11">
        <f>Source!C886</f>
        <v>0</v>
      </c>
      <c r="E886" s="15"/>
      <c r="F886" s="12"/>
      <c r="G886" s="7"/>
    </row>
    <row r="887" spans="1:7" x14ac:dyDescent="0.25">
      <c r="A887" s="10">
        <f>Source!A887</f>
        <v>0</v>
      </c>
      <c r="B887" s="10" t="str">
        <f t="shared" si="33"/>
        <v>1-1900</v>
      </c>
      <c r="C887" s="11">
        <f>Source!B887</f>
        <v>0</v>
      </c>
      <c r="D887" s="11">
        <f>Source!C887</f>
        <v>0</v>
      </c>
      <c r="E887" s="15"/>
      <c r="F887" s="12"/>
      <c r="G887" s="7"/>
    </row>
    <row r="888" spans="1:7" x14ac:dyDescent="0.25">
      <c r="A888" s="10">
        <f>Source!A888</f>
        <v>0</v>
      </c>
      <c r="B888" s="10" t="str">
        <f t="shared" si="33"/>
        <v>1-1900</v>
      </c>
      <c r="C888" s="11">
        <f>Source!B888</f>
        <v>0</v>
      </c>
      <c r="D888" s="11">
        <f>Source!C888</f>
        <v>0</v>
      </c>
      <c r="E888" s="15"/>
      <c r="F888" s="12"/>
      <c r="G888" s="7"/>
    </row>
    <row r="889" spans="1:7" x14ac:dyDescent="0.25">
      <c r="A889" s="10">
        <f>Source!A889</f>
        <v>0</v>
      </c>
      <c r="B889" s="10" t="str">
        <f t="shared" si="33"/>
        <v>1-1900</v>
      </c>
      <c r="C889" s="11">
        <f>Source!B889</f>
        <v>0</v>
      </c>
      <c r="D889" s="11">
        <f>Source!C889</f>
        <v>0</v>
      </c>
      <c r="E889" s="15"/>
      <c r="F889" s="12"/>
      <c r="G889" s="7"/>
    </row>
    <row r="890" spans="1:7" x14ac:dyDescent="0.25">
      <c r="A890" s="10">
        <f>Source!A890</f>
        <v>0</v>
      </c>
      <c r="B890" s="10" t="str">
        <f t="shared" si="33"/>
        <v>1-1900</v>
      </c>
      <c r="C890" s="11">
        <f>Source!B890</f>
        <v>0</v>
      </c>
      <c r="D890" s="11">
        <f>Source!C890</f>
        <v>0</v>
      </c>
      <c r="E890" s="15"/>
      <c r="F890" s="12"/>
      <c r="G890" s="7"/>
    </row>
    <row r="891" spans="1:7" x14ac:dyDescent="0.25">
      <c r="A891" s="10">
        <f>Source!A891</f>
        <v>0</v>
      </c>
      <c r="B891" s="10" t="str">
        <f t="shared" si="33"/>
        <v>1-1900</v>
      </c>
      <c r="C891" s="11">
        <f>Source!B891</f>
        <v>0</v>
      </c>
      <c r="D891" s="11">
        <f>Source!C891</f>
        <v>0</v>
      </c>
      <c r="E891" s="15"/>
      <c r="F891" s="12"/>
      <c r="G891" s="7"/>
    </row>
    <row r="892" spans="1:7" x14ac:dyDescent="0.25">
      <c r="A892" s="10">
        <f>Source!A892</f>
        <v>0</v>
      </c>
      <c r="B892" s="10" t="str">
        <f t="shared" si="33"/>
        <v>1-1900</v>
      </c>
      <c r="C892" s="11">
        <f>Source!B892</f>
        <v>0</v>
      </c>
      <c r="D892" s="11">
        <f>Source!C892</f>
        <v>0</v>
      </c>
      <c r="E892" s="15"/>
      <c r="F892" s="12"/>
      <c r="G892" s="7"/>
    </row>
    <row r="893" spans="1:7" x14ac:dyDescent="0.25">
      <c r="A893" s="10">
        <f>Source!A893</f>
        <v>0</v>
      </c>
      <c r="B893" s="10" t="str">
        <f t="shared" si="33"/>
        <v>1-1900</v>
      </c>
      <c r="C893" s="11">
        <f>Source!B893</f>
        <v>0</v>
      </c>
      <c r="D893" s="11">
        <f>Source!C893</f>
        <v>0</v>
      </c>
      <c r="E893" s="15"/>
      <c r="F893" s="12"/>
      <c r="G893" s="7"/>
    </row>
    <row r="894" spans="1:7" x14ac:dyDescent="0.25">
      <c r="A894" s="10">
        <f>Source!A894</f>
        <v>0</v>
      </c>
      <c r="B894" s="10" t="str">
        <f t="shared" si="33"/>
        <v>1-1900</v>
      </c>
      <c r="C894" s="11">
        <f>Source!B894</f>
        <v>0</v>
      </c>
      <c r="D894" s="11">
        <f>Source!C894</f>
        <v>0</v>
      </c>
      <c r="E894" s="15"/>
      <c r="F894" s="12"/>
      <c r="G894" s="7"/>
    </row>
    <row r="895" spans="1:7" x14ac:dyDescent="0.25">
      <c r="A895" s="10">
        <f>Source!A895</f>
        <v>0</v>
      </c>
      <c r="B895" s="10" t="str">
        <f t="shared" si="33"/>
        <v>1-1900</v>
      </c>
      <c r="C895" s="11">
        <f>Source!B895</f>
        <v>0</v>
      </c>
      <c r="D895" s="11">
        <f>Source!C895</f>
        <v>0</v>
      </c>
      <c r="E895" s="15"/>
      <c r="F895" s="12"/>
      <c r="G895" s="7"/>
    </row>
    <row r="896" spans="1:7" x14ac:dyDescent="0.25">
      <c r="A896" s="10">
        <f>Source!A896</f>
        <v>0</v>
      </c>
      <c r="B896" s="10" t="str">
        <f t="shared" si="33"/>
        <v>1-1900</v>
      </c>
      <c r="C896" s="11">
        <f>Source!B896</f>
        <v>0</v>
      </c>
      <c r="D896" s="11">
        <f>Source!C896</f>
        <v>0</v>
      </c>
      <c r="E896" s="15"/>
      <c r="F896" s="12"/>
      <c r="G896" s="7"/>
    </row>
    <row r="897" spans="1:7" x14ac:dyDescent="0.25">
      <c r="A897" s="10">
        <f>Source!A897</f>
        <v>0</v>
      </c>
      <c r="B897" s="10" t="str">
        <f t="shared" si="33"/>
        <v>1-1900</v>
      </c>
      <c r="C897" s="11">
        <f>Source!B897</f>
        <v>0</v>
      </c>
      <c r="D897" s="11">
        <f>Source!C897</f>
        <v>0</v>
      </c>
      <c r="E897" s="15"/>
      <c r="F897" s="12"/>
      <c r="G897" s="7"/>
    </row>
    <row r="898" spans="1:7" x14ac:dyDescent="0.25">
      <c r="A898" s="10">
        <f>Source!A898</f>
        <v>0</v>
      </c>
      <c r="B898" s="10" t="str">
        <f t="shared" si="33"/>
        <v>1-1900</v>
      </c>
      <c r="C898" s="11">
        <f>Source!B898</f>
        <v>0</v>
      </c>
      <c r="D898" s="11">
        <f>Source!C898</f>
        <v>0</v>
      </c>
      <c r="E898" s="15"/>
      <c r="F898" s="12"/>
      <c r="G898" s="7"/>
    </row>
    <row r="899" spans="1:7" x14ac:dyDescent="0.25">
      <c r="A899" s="10">
        <f>Source!A899</f>
        <v>0</v>
      </c>
      <c r="B899" s="10" t="str">
        <f t="shared" ref="B899:B962" si="34">MONTH(A899)&amp;"-"&amp;YEAR(A899)</f>
        <v>1-1900</v>
      </c>
      <c r="C899" s="11">
        <f>Source!B899</f>
        <v>0</v>
      </c>
      <c r="D899" s="11">
        <f>Source!C899</f>
        <v>0</v>
      </c>
      <c r="E899" s="15"/>
      <c r="F899" s="12"/>
      <c r="G899" s="7"/>
    </row>
    <row r="900" spans="1:7" x14ac:dyDescent="0.25">
      <c r="A900" s="10">
        <f>Source!A900</f>
        <v>0</v>
      </c>
      <c r="B900" s="10" t="str">
        <f t="shared" si="34"/>
        <v>1-1900</v>
      </c>
      <c r="C900" s="11">
        <f>Source!B900</f>
        <v>0</v>
      </c>
      <c r="D900" s="11">
        <f>Source!C900</f>
        <v>0</v>
      </c>
      <c r="E900" s="15"/>
      <c r="F900" s="12"/>
      <c r="G900" s="7"/>
    </row>
    <row r="901" spans="1:7" x14ac:dyDescent="0.25">
      <c r="A901" s="10">
        <f>Source!A901</f>
        <v>0</v>
      </c>
      <c r="B901" s="10" t="str">
        <f t="shared" si="34"/>
        <v>1-1900</v>
      </c>
      <c r="C901" s="11">
        <f>Source!B901</f>
        <v>0</v>
      </c>
      <c r="D901" s="11">
        <f>Source!C901</f>
        <v>0</v>
      </c>
      <c r="E901" s="15"/>
      <c r="F901" s="12"/>
      <c r="G901" s="7"/>
    </row>
    <row r="902" spans="1:7" x14ac:dyDescent="0.25">
      <c r="A902" s="10">
        <f>Source!A902</f>
        <v>0</v>
      </c>
      <c r="B902" s="10" t="str">
        <f t="shared" si="34"/>
        <v>1-1900</v>
      </c>
      <c r="C902" s="11">
        <f>Source!B902</f>
        <v>0</v>
      </c>
      <c r="D902" s="11">
        <f>Source!C902</f>
        <v>0</v>
      </c>
      <c r="E902" s="15"/>
      <c r="F902" s="12"/>
      <c r="G902" s="7"/>
    </row>
    <row r="903" spans="1:7" x14ac:dyDescent="0.25">
      <c r="A903" s="10">
        <f>Source!A903</f>
        <v>0</v>
      </c>
      <c r="B903" s="10" t="str">
        <f t="shared" si="34"/>
        <v>1-1900</v>
      </c>
      <c r="C903" s="11">
        <f>Source!B903</f>
        <v>0</v>
      </c>
      <c r="D903" s="11">
        <f>Source!C903</f>
        <v>0</v>
      </c>
      <c r="E903" s="15"/>
      <c r="F903" s="12"/>
      <c r="G903" s="7"/>
    </row>
    <row r="904" spans="1:7" x14ac:dyDescent="0.25">
      <c r="A904" s="10">
        <f>Source!A904</f>
        <v>0</v>
      </c>
      <c r="B904" s="10" t="str">
        <f t="shared" si="34"/>
        <v>1-1900</v>
      </c>
      <c r="C904" s="11">
        <f>Source!B904</f>
        <v>0</v>
      </c>
      <c r="D904" s="11">
        <f>Source!C904</f>
        <v>0</v>
      </c>
      <c r="E904" s="15"/>
      <c r="F904" s="12"/>
      <c r="G904" s="7"/>
    </row>
    <row r="905" spans="1:7" x14ac:dyDescent="0.25">
      <c r="A905" s="10">
        <f>Source!A905</f>
        <v>0</v>
      </c>
      <c r="B905" s="10" t="str">
        <f t="shared" si="34"/>
        <v>1-1900</v>
      </c>
      <c r="C905" s="11">
        <f>Source!B905</f>
        <v>0</v>
      </c>
      <c r="D905" s="11">
        <f>Source!C905</f>
        <v>0</v>
      </c>
      <c r="E905" s="15"/>
      <c r="F905" s="12"/>
      <c r="G905" s="7"/>
    </row>
    <row r="906" spans="1:7" x14ac:dyDescent="0.25">
      <c r="A906" s="10">
        <f>Source!A906</f>
        <v>0</v>
      </c>
      <c r="B906" s="10" t="str">
        <f t="shared" si="34"/>
        <v>1-1900</v>
      </c>
      <c r="C906" s="11">
        <f>Source!B906</f>
        <v>0</v>
      </c>
      <c r="D906" s="11">
        <f>Source!C906</f>
        <v>0</v>
      </c>
      <c r="E906" s="15"/>
      <c r="F906" s="12"/>
      <c r="G906" s="7"/>
    </row>
    <row r="907" spans="1:7" x14ac:dyDescent="0.25">
      <c r="A907" s="10">
        <f>Source!A907</f>
        <v>0</v>
      </c>
      <c r="B907" s="10" t="str">
        <f t="shared" si="34"/>
        <v>1-1900</v>
      </c>
      <c r="C907" s="11">
        <f>Source!B907</f>
        <v>0</v>
      </c>
      <c r="D907" s="11">
        <f>Source!C907</f>
        <v>0</v>
      </c>
      <c r="E907" s="15"/>
      <c r="F907" s="12"/>
      <c r="G907" s="7"/>
    </row>
    <row r="908" spans="1:7" x14ac:dyDescent="0.25">
      <c r="A908" s="10">
        <f>Source!A908</f>
        <v>0</v>
      </c>
      <c r="B908" s="10" t="str">
        <f t="shared" si="34"/>
        <v>1-1900</v>
      </c>
      <c r="C908" s="11">
        <f>Source!B908</f>
        <v>0</v>
      </c>
      <c r="D908" s="11">
        <f>Source!C908</f>
        <v>0</v>
      </c>
      <c r="E908" s="15"/>
      <c r="F908" s="12"/>
      <c r="G908" s="7"/>
    </row>
    <row r="909" spans="1:7" x14ac:dyDescent="0.25">
      <c r="A909" s="10">
        <f>Source!A909</f>
        <v>0</v>
      </c>
      <c r="B909" s="10" t="str">
        <f t="shared" si="34"/>
        <v>1-1900</v>
      </c>
      <c r="C909" s="11">
        <f>Source!B909</f>
        <v>0</v>
      </c>
      <c r="D909" s="11">
        <f>Source!C909</f>
        <v>0</v>
      </c>
      <c r="E909" s="15"/>
      <c r="F909" s="12"/>
      <c r="G909" s="7"/>
    </row>
    <row r="910" spans="1:7" x14ac:dyDescent="0.25">
      <c r="A910" s="10">
        <f>Source!A910</f>
        <v>0</v>
      </c>
      <c r="B910" s="10" t="str">
        <f t="shared" si="34"/>
        <v>1-1900</v>
      </c>
      <c r="C910" s="11">
        <f>Source!B910</f>
        <v>0</v>
      </c>
      <c r="D910" s="11">
        <f>Source!C910</f>
        <v>0</v>
      </c>
      <c r="E910" s="15"/>
      <c r="F910" s="12"/>
      <c r="G910" s="7"/>
    </row>
    <row r="911" spans="1:7" x14ac:dyDescent="0.25">
      <c r="A911" s="10">
        <f>Source!A911</f>
        <v>0</v>
      </c>
      <c r="B911" s="10" t="str">
        <f t="shared" si="34"/>
        <v>1-1900</v>
      </c>
      <c r="C911" s="11">
        <f>Source!B911</f>
        <v>0</v>
      </c>
      <c r="D911" s="11">
        <f>Source!C911</f>
        <v>0</v>
      </c>
      <c r="E911" s="15"/>
      <c r="F911" s="12"/>
      <c r="G911" s="7"/>
    </row>
    <row r="912" spans="1:7" x14ac:dyDescent="0.25">
      <c r="A912" s="10">
        <f>Source!A912</f>
        <v>0</v>
      </c>
      <c r="B912" s="10" t="str">
        <f t="shared" si="34"/>
        <v>1-1900</v>
      </c>
      <c r="C912" s="11">
        <f>Source!B912</f>
        <v>0</v>
      </c>
      <c r="D912" s="11">
        <f>Source!C912</f>
        <v>0</v>
      </c>
      <c r="E912" s="15"/>
      <c r="F912" s="12"/>
      <c r="G912" s="7"/>
    </row>
    <row r="913" spans="1:7" x14ac:dyDescent="0.25">
      <c r="A913" s="10">
        <f>Source!A913</f>
        <v>0</v>
      </c>
      <c r="B913" s="10" t="str">
        <f t="shared" si="34"/>
        <v>1-1900</v>
      </c>
      <c r="C913" s="11">
        <f>Source!B913</f>
        <v>0</v>
      </c>
      <c r="D913" s="11">
        <f>Source!C913</f>
        <v>0</v>
      </c>
      <c r="E913" s="15"/>
      <c r="F913" s="12"/>
      <c r="G913" s="7"/>
    </row>
    <row r="914" spans="1:7" x14ac:dyDescent="0.25">
      <c r="A914" s="10">
        <f>Source!A914</f>
        <v>0</v>
      </c>
      <c r="B914" s="10" t="str">
        <f t="shared" si="34"/>
        <v>1-1900</v>
      </c>
      <c r="C914" s="11">
        <f>Source!B914</f>
        <v>0</v>
      </c>
      <c r="D914" s="11">
        <f>Source!C914</f>
        <v>0</v>
      </c>
      <c r="E914" s="15"/>
      <c r="F914" s="12"/>
      <c r="G914" s="7"/>
    </row>
    <row r="915" spans="1:7" x14ac:dyDescent="0.25">
      <c r="A915" s="10">
        <f>Source!A915</f>
        <v>0</v>
      </c>
      <c r="B915" s="10" t="str">
        <f t="shared" si="34"/>
        <v>1-1900</v>
      </c>
      <c r="C915" s="11">
        <f>Source!B915</f>
        <v>0</v>
      </c>
      <c r="D915" s="11">
        <f>Source!C915</f>
        <v>0</v>
      </c>
      <c r="E915" s="15"/>
      <c r="F915" s="12"/>
      <c r="G915" s="7"/>
    </row>
    <row r="916" spans="1:7" x14ac:dyDescent="0.25">
      <c r="A916" s="10">
        <f>Source!A916</f>
        <v>0</v>
      </c>
      <c r="B916" s="10" t="str">
        <f t="shared" si="34"/>
        <v>1-1900</v>
      </c>
      <c r="C916" s="11">
        <f>Source!B916</f>
        <v>0</v>
      </c>
      <c r="D916" s="11">
        <f>Source!C916</f>
        <v>0</v>
      </c>
      <c r="E916" s="15"/>
      <c r="F916" s="12"/>
      <c r="G916" s="7"/>
    </row>
    <row r="917" spans="1:7" x14ac:dyDescent="0.25">
      <c r="A917" s="10">
        <f>Source!A917</f>
        <v>0</v>
      </c>
      <c r="B917" s="10" t="str">
        <f t="shared" si="34"/>
        <v>1-1900</v>
      </c>
      <c r="C917" s="11">
        <f>Source!B917</f>
        <v>0</v>
      </c>
      <c r="D917" s="11">
        <f>Source!C917</f>
        <v>0</v>
      </c>
      <c r="E917" s="15"/>
      <c r="F917" s="12"/>
      <c r="G917" s="7"/>
    </row>
    <row r="918" spans="1:7" x14ac:dyDescent="0.25">
      <c r="A918" s="10">
        <f>Source!A918</f>
        <v>0</v>
      </c>
      <c r="B918" s="10" t="str">
        <f t="shared" si="34"/>
        <v>1-1900</v>
      </c>
      <c r="C918" s="11">
        <f>Source!B918</f>
        <v>0</v>
      </c>
      <c r="D918" s="11">
        <f>Source!C918</f>
        <v>0</v>
      </c>
      <c r="E918" s="15"/>
      <c r="F918" s="12"/>
      <c r="G918" s="7"/>
    </row>
    <row r="919" spans="1:7" x14ac:dyDescent="0.25">
      <c r="A919" s="10">
        <f>Source!A919</f>
        <v>0</v>
      </c>
      <c r="B919" s="10" t="str">
        <f t="shared" si="34"/>
        <v>1-1900</v>
      </c>
      <c r="C919" s="11">
        <f>Source!B919</f>
        <v>0</v>
      </c>
      <c r="D919" s="11">
        <f>Source!C919</f>
        <v>0</v>
      </c>
      <c r="E919" s="15"/>
      <c r="F919" s="12"/>
      <c r="G919" s="7"/>
    </row>
    <row r="920" spans="1:7" x14ac:dyDescent="0.25">
      <c r="A920" s="10">
        <f>Source!A920</f>
        <v>0</v>
      </c>
      <c r="B920" s="10" t="str">
        <f t="shared" si="34"/>
        <v>1-1900</v>
      </c>
      <c r="C920" s="11">
        <f>Source!B920</f>
        <v>0</v>
      </c>
      <c r="D920" s="11">
        <f>Source!C920</f>
        <v>0</v>
      </c>
      <c r="E920" s="15"/>
      <c r="F920" s="12"/>
      <c r="G920" s="7"/>
    </row>
    <row r="921" spans="1:7" x14ac:dyDescent="0.25">
      <c r="A921" s="10">
        <f>Source!A921</f>
        <v>0</v>
      </c>
      <c r="B921" s="10" t="str">
        <f t="shared" si="34"/>
        <v>1-1900</v>
      </c>
      <c r="C921" s="11">
        <f>Source!B921</f>
        <v>0</v>
      </c>
      <c r="D921" s="11">
        <f>Source!C921</f>
        <v>0</v>
      </c>
      <c r="E921" s="15"/>
      <c r="F921" s="12"/>
      <c r="G921" s="7"/>
    </row>
    <row r="922" spans="1:7" x14ac:dyDescent="0.25">
      <c r="A922" s="10">
        <f>Source!A922</f>
        <v>0</v>
      </c>
      <c r="B922" s="10" t="str">
        <f t="shared" si="34"/>
        <v>1-1900</v>
      </c>
      <c r="C922" s="11">
        <f>Source!B922</f>
        <v>0</v>
      </c>
      <c r="D922" s="11">
        <f>Source!C922</f>
        <v>0</v>
      </c>
      <c r="E922" s="15"/>
      <c r="F922" s="12"/>
      <c r="G922" s="7"/>
    </row>
    <row r="923" spans="1:7" x14ac:dyDescent="0.25">
      <c r="A923" s="10">
        <f>Source!A923</f>
        <v>0</v>
      </c>
      <c r="B923" s="10" t="str">
        <f t="shared" si="34"/>
        <v>1-1900</v>
      </c>
      <c r="C923" s="11">
        <f>Source!B923</f>
        <v>0</v>
      </c>
      <c r="D923" s="11">
        <f>Source!C923</f>
        <v>0</v>
      </c>
      <c r="E923" s="15"/>
      <c r="F923" s="12"/>
      <c r="G923" s="7"/>
    </row>
    <row r="924" spans="1:7" x14ac:dyDescent="0.25">
      <c r="A924" s="10">
        <f>Source!A924</f>
        <v>0</v>
      </c>
      <c r="B924" s="10" t="str">
        <f t="shared" si="34"/>
        <v>1-1900</v>
      </c>
      <c r="C924" s="11">
        <f>Source!B924</f>
        <v>0</v>
      </c>
      <c r="D924" s="11">
        <f>Source!C924</f>
        <v>0</v>
      </c>
      <c r="E924" s="15"/>
      <c r="F924" s="12"/>
      <c r="G924" s="7"/>
    </row>
    <row r="925" spans="1:7" x14ac:dyDescent="0.25">
      <c r="A925" s="10">
        <f>Source!A925</f>
        <v>0</v>
      </c>
      <c r="B925" s="10" t="str">
        <f t="shared" si="34"/>
        <v>1-1900</v>
      </c>
      <c r="C925" s="11">
        <f>Source!B925</f>
        <v>0</v>
      </c>
      <c r="D925" s="11">
        <f>Source!C925</f>
        <v>0</v>
      </c>
      <c r="E925" s="15"/>
      <c r="F925" s="12"/>
      <c r="G925" s="7"/>
    </row>
    <row r="926" spans="1:7" x14ac:dyDescent="0.25">
      <c r="A926" s="10">
        <f>Source!A926</f>
        <v>0</v>
      </c>
      <c r="B926" s="10" t="str">
        <f t="shared" si="34"/>
        <v>1-1900</v>
      </c>
      <c r="C926" s="11">
        <f>Source!B926</f>
        <v>0</v>
      </c>
      <c r="D926" s="11">
        <f>Source!C926</f>
        <v>0</v>
      </c>
      <c r="E926" s="15"/>
      <c r="F926" s="12"/>
      <c r="G926" s="7"/>
    </row>
    <row r="927" spans="1:7" x14ac:dyDescent="0.25">
      <c r="A927" s="10">
        <f>Source!A927</f>
        <v>0</v>
      </c>
      <c r="B927" s="10" t="str">
        <f t="shared" si="34"/>
        <v>1-1900</v>
      </c>
      <c r="C927" s="11">
        <f>Source!B927</f>
        <v>0</v>
      </c>
      <c r="D927" s="11">
        <f>Source!C927</f>
        <v>0</v>
      </c>
      <c r="E927" s="15"/>
      <c r="F927" s="12"/>
      <c r="G927" s="7"/>
    </row>
    <row r="928" spans="1:7" x14ac:dyDescent="0.25">
      <c r="A928" s="10">
        <f>Source!A928</f>
        <v>0</v>
      </c>
      <c r="B928" s="10" t="str">
        <f t="shared" si="34"/>
        <v>1-1900</v>
      </c>
      <c r="C928" s="11">
        <f>Source!B928</f>
        <v>0</v>
      </c>
      <c r="D928" s="11">
        <f>Source!C928</f>
        <v>0</v>
      </c>
      <c r="E928" s="15"/>
      <c r="F928" s="12"/>
      <c r="G928" s="7"/>
    </row>
    <row r="929" spans="1:7" x14ac:dyDescent="0.25">
      <c r="A929" s="10">
        <f>Source!A929</f>
        <v>0</v>
      </c>
      <c r="B929" s="10" t="str">
        <f t="shared" si="34"/>
        <v>1-1900</v>
      </c>
      <c r="C929" s="11">
        <f>Source!B929</f>
        <v>0</v>
      </c>
      <c r="D929" s="11">
        <f>Source!C929</f>
        <v>0</v>
      </c>
      <c r="E929" s="15"/>
      <c r="F929" s="12"/>
      <c r="G929" s="7"/>
    </row>
    <row r="930" spans="1:7" x14ac:dyDescent="0.25">
      <c r="A930" s="10">
        <f>Source!A930</f>
        <v>0</v>
      </c>
      <c r="B930" s="10" t="str">
        <f t="shared" si="34"/>
        <v>1-1900</v>
      </c>
      <c r="C930" s="11">
        <f>Source!B930</f>
        <v>0</v>
      </c>
      <c r="D930" s="11">
        <f>Source!C930</f>
        <v>0</v>
      </c>
      <c r="E930" s="15"/>
      <c r="F930" s="12"/>
      <c r="G930" s="7"/>
    </row>
    <row r="931" spans="1:7" x14ac:dyDescent="0.25">
      <c r="A931" s="10">
        <f>Source!A931</f>
        <v>0</v>
      </c>
      <c r="B931" s="10" t="str">
        <f t="shared" si="34"/>
        <v>1-1900</v>
      </c>
      <c r="C931" s="11">
        <f>Source!B931</f>
        <v>0</v>
      </c>
      <c r="D931" s="11">
        <f>Source!C931</f>
        <v>0</v>
      </c>
      <c r="E931" s="15"/>
      <c r="F931" s="12"/>
      <c r="G931" s="7"/>
    </row>
    <row r="932" spans="1:7" x14ac:dyDescent="0.25">
      <c r="A932" s="10">
        <f>Source!A932</f>
        <v>0</v>
      </c>
      <c r="B932" s="10" t="str">
        <f t="shared" si="34"/>
        <v>1-1900</v>
      </c>
      <c r="C932" s="11">
        <f>Source!B932</f>
        <v>0</v>
      </c>
      <c r="D932" s="11">
        <f>Source!C932</f>
        <v>0</v>
      </c>
      <c r="E932" s="15"/>
      <c r="F932" s="12"/>
      <c r="G932" s="7"/>
    </row>
    <row r="933" spans="1:7" x14ac:dyDescent="0.25">
      <c r="A933" s="10">
        <f>Source!A933</f>
        <v>0</v>
      </c>
      <c r="B933" s="10" t="str">
        <f t="shared" si="34"/>
        <v>1-1900</v>
      </c>
      <c r="C933" s="11">
        <f>Source!B933</f>
        <v>0</v>
      </c>
      <c r="D933" s="11">
        <f>Source!C933</f>
        <v>0</v>
      </c>
      <c r="E933" s="15"/>
      <c r="F933" s="12"/>
      <c r="G933" s="7"/>
    </row>
    <row r="934" spans="1:7" x14ac:dyDescent="0.25">
      <c r="A934" s="10">
        <f>Source!A934</f>
        <v>0</v>
      </c>
      <c r="B934" s="10" t="str">
        <f t="shared" si="34"/>
        <v>1-1900</v>
      </c>
      <c r="C934" s="11">
        <f>Source!B934</f>
        <v>0</v>
      </c>
      <c r="D934" s="11">
        <f>Source!C934</f>
        <v>0</v>
      </c>
      <c r="E934" s="15"/>
      <c r="F934" s="12"/>
      <c r="G934" s="7"/>
    </row>
    <row r="935" spans="1:7" x14ac:dyDescent="0.25">
      <c r="A935" s="10">
        <f>Source!A935</f>
        <v>0</v>
      </c>
      <c r="B935" s="10" t="str">
        <f t="shared" si="34"/>
        <v>1-1900</v>
      </c>
      <c r="C935" s="11">
        <f>Source!B935</f>
        <v>0</v>
      </c>
      <c r="D935" s="11">
        <f>Source!C935</f>
        <v>0</v>
      </c>
      <c r="E935" s="15"/>
      <c r="F935" s="12"/>
      <c r="G935" s="7"/>
    </row>
    <row r="936" spans="1:7" x14ac:dyDescent="0.25">
      <c r="A936" s="10">
        <f>Source!A936</f>
        <v>0</v>
      </c>
      <c r="B936" s="10" t="str">
        <f t="shared" si="34"/>
        <v>1-1900</v>
      </c>
      <c r="C936" s="11">
        <f>Source!B936</f>
        <v>0</v>
      </c>
      <c r="D936" s="11">
        <f>Source!C936</f>
        <v>0</v>
      </c>
      <c r="E936" s="15"/>
      <c r="F936" s="12"/>
      <c r="G936" s="7"/>
    </row>
    <row r="937" spans="1:7" x14ac:dyDescent="0.25">
      <c r="A937" s="10">
        <f>Source!A937</f>
        <v>0</v>
      </c>
      <c r="B937" s="10" t="str">
        <f t="shared" si="34"/>
        <v>1-1900</v>
      </c>
      <c r="C937" s="11">
        <f>Source!B937</f>
        <v>0</v>
      </c>
      <c r="D937" s="11">
        <f>Source!C937</f>
        <v>0</v>
      </c>
      <c r="E937" s="15"/>
      <c r="F937" s="12"/>
      <c r="G937" s="7"/>
    </row>
    <row r="938" spans="1:7" x14ac:dyDescent="0.25">
      <c r="A938" s="10">
        <f>Source!A938</f>
        <v>0</v>
      </c>
      <c r="B938" s="10" t="str">
        <f t="shared" si="34"/>
        <v>1-1900</v>
      </c>
      <c r="C938" s="11">
        <f>Source!B938</f>
        <v>0</v>
      </c>
      <c r="D938" s="11">
        <f>Source!C938</f>
        <v>0</v>
      </c>
      <c r="E938" s="15"/>
      <c r="F938" s="12"/>
      <c r="G938" s="7"/>
    </row>
    <row r="939" spans="1:7" x14ac:dyDescent="0.25">
      <c r="A939" s="10">
        <f>Source!A939</f>
        <v>0</v>
      </c>
      <c r="B939" s="10" t="str">
        <f t="shared" si="34"/>
        <v>1-1900</v>
      </c>
      <c r="C939" s="11">
        <f>Source!B939</f>
        <v>0</v>
      </c>
      <c r="D939" s="11">
        <f>Source!C939</f>
        <v>0</v>
      </c>
      <c r="E939" s="15"/>
      <c r="F939" s="12"/>
      <c r="G939" s="7"/>
    </row>
    <row r="940" spans="1:7" x14ac:dyDescent="0.25">
      <c r="A940" s="10">
        <f>Source!A940</f>
        <v>0</v>
      </c>
      <c r="B940" s="10" t="str">
        <f t="shared" si="34"/>
        <v>1-1900</v>
      </c>
      <c r="C940" s="11">
        <f>Source!B940</f>
        <v>0</v>
      </c>
      <c r="D940" s="11">
        <f>Source!C940</f>
        <v>0</v>
      </c>
      <c r="E940" s="15"/>
      <c r="F940" s="12"/>
      <c r="G940" s="7"/>
    </row>
    <row r="941" spans="1:7" x14ac:dyDescent="0.25">
      <c r="A941" s="10">
        <f>Source!A941</f>
        <v>0</v>
      </c>
      <c r="B941" s="10" t="str">
        <f t="shared" si="34"/>
        <v>1-1900</v>
      </c>
      <c r="C941" s="11">
        <f>Source!B941</f>
        <v>0</v>
      </c>
      <c r="D941" s="11">
        <f>Source!C941</f>
        <v>0</v>
      </c>
      <c r="E941" s="15"/>
      <c r="F941" s="12"/>
      <c r="G941" s="7"/>
    </row>
    <row r="942" spans="1:7" x14ac:dyDescent="0.25">
      <c r="A942" s="10">
        <f>Source!A942</f>
        <v>0</v>
      </c>
      <c r="B942" s="10" t="str">
        <f t="shared" si="34"/>
        <v>1-1900</v>
      </c>
      <c r="C942" s="11">
        <f>Source!B942</f>
        <v>0</v>
      </c>
      <c r="D942" s="11">
        <f>Source!C942</f>
        <v>0</v>
      </c>
      <c r="E942" s="15"/>
      <c r="F942" s="12"/>
      <c r="G942" s="7"/>
    </row>
    <row r="943" spans="1:7" x14ac:dyDescent="0.25">
      <c r="A943" s="10">
        <f>Source!A943</f>
        <v>0</v>
      </c>
      <c r="B943" s="10" t="str">
        <f t="shared" si="34"/>
        <v>1-1900</v>
      </c>
      <c r="C943" s="11">
        <f>Source!B943</f>
        <v>0</v>
      </c>
      <c r="D943" s="11">
        <f>Source!C943</f>
        <v>0</v>
      </c>
      <c r="E943" s="15"/>
      <c r="F943" s="12"/>
      <c r="G943" s="7"/>
    </row>
    <row r="944" spans="1:7" x14ac:dyDescent="0.25">
      <c r="A944" s="10">
        <f>Source!A944</f>
        <v>0</v>
      </c>
      <c r="B944" s="10" t="str">
        <f t="shared" si="34"/>
        <v>1-1900</v>
      </c>
      <c r="C944" s="11">
        <f>Source!B944</f>
        <v>0</v>
      </c>
      <c r="D944" s="11">
        <f>Source!C944</f>
        <v>0</v>
      </c>
      <c r="E944" s="15"/>
      <c r="F944" s="12"/>
      <c r="G944" s="7"/>
    </row>
    <row r="945" spans="1:7" x14ac:dyDescent="0.25">
      <c r="A945" s="10">
        <f>Source!A945</f>
        <v>0</v>
      </c>
      <c r="B945" s="10" t="str">
        <f t="shared" si="34"/>
        <v>1-1900</v>
      </c>
      <c r="C945" s="11">
        <f>Source!B945</f>
        <v>0</v>
      </c>
      <c r="D945" s="11">
        <f>Source!C945</f>
        <v>0</v>
      </c>
      <c r="E945" s="15"/>
      <c r="F945" s="12"/>
      <c r="G945" s="7"/>
    </row>
    <row r="946" spans="1:7" x14ac:dyDescent="0.25">
      <c r="A946" s="10">
        <f>Source!A946</f>
        <v>0</v>
      </c>
      <c r="B946" s="10" t="str">
        <f t="shared" si="34"/>
        <v>1-1900</v>
      </c>
      <c r="C946" s="11">
        <f>Source!B946</f>
        <v>0</v>
      </c>
      <c r="D946" s="11">
        <f>Source!C946</f>
        <v>0</v>
      </c>
      <c r="E946" s="15"/>
      <c r="F946" s="12"/>
      <c r="G946" s="7"/>
    </row>
    <row r="947" spans="1:7" x14ac:dyDescent="0.25">
      <c r="A947" s="10">
        <f>Source!A947</f>
        <v>0</v>
      </c>
      <c r="B947" s="10" t="str">
        <f t="shared" si="34"/>
        <v>1-1900</v>
      </c>
      <c r="C947" s="11">
        <f>Source!B947</f>
        <v>0</v>
      </c>
      <c r="D947" s="11">
        <f>Source!C947</f>
        <v>0</v>
      </c>
      <c r="E947" s="15"/>
      <c r="F947" s="12"/>
      <c r="G947" s="7"/>
    </row>
    <row r="948" spans="1:7" x14ac:dyDescent="0.25">
      <c r="A948" s="10">
        <f>Source!A948</f>
        <v>0</v>
      </c>
      <c r="B948" s="10" t="str">
        <f t="shared" si="34"/>
        <v>1-1900</v>
      </c>
      <c r="C948" s="11">
        <f>Source!B948</f>
        <v>0</v>
      </c>
      <c r="D948" s="11">
        <f>Source!C948</f>
        <v>0</v>
      </c>
      <c r="E948" s="15"/>
      <c r="F948" s="12"/>
      <c r="G948" s="7"/>
    </row>
    <row r="949" spans="1:7" x14ac:dyDescent="0.25">
      <c r="A949" s="10">
        <f>Source!A949</f>
        <v>0</v>
      </c>
      <c r="B949" s="10" t="str">
        <f t="shared" si="34"/>
        <v>1-1900</v>
      </c>
      <c r="C949" s="11">
        <f>Source!B949</f>
        <v>0</v>
      </c>
      <c r="D949" s="11">
        <f>Source!C949</f>
        <v>0</v>
      </c>
      <c r="E949" s="15"/>
      <c r="F949" s="12"/>
      <c r="G949" s="7"/>
    </row>
    <row r="950" spans="1:7" x14ac:dyDescent="0.25">
      <c r="A950" s="10">
        <f>Source!A950</f>
        <v>0</v>
      </c>
      <c r="B950" s="10" t="str">
        <f t="shared" si="34"/>
        <v>1-1900</v>
      </c>
      <c r="C950" s="11">
        <f>Source!B950</f>
        <v>0</v>
      </c>
      <c r="D950" s="11">
        <f>Source!C950</f>
        <v>0</v>
      </c>
      <c r="E950" s="15"/>
      <c r="F950" s="12"/>
      <c r="G950" s="7"/>
    </row>
    <row r="951" spans="1:7" x14ac:dyDescent="0.25">
      <c r="A951" s="10">
        <f>Source!A951</f>
        <v>0</v>
      </c>
      <c r="B951" s="10" t="str">
        <f t="shared" si="34"/>
        <v>1-1900</v>
      </c>
      <c r="C951" s="11">
        <f>Source!B951</f>
        <v>0</v>
      </c>
      <c r="D951" s="11">
        <f>Source!C951</f>
        <v>0</v>
      </c>
      <c r="E951" s="15"/>
      <c r="F951" s="12"/>
      <c r="G951" s="7"/>
    </row>
    <row r="952" spans="1:7" x14ac:dyDescent="0.25">
      <c r="A952" s="10">
        <f>Source!A952</f>
        <v>0</v>
      </c>
      <c r="B952" s="10" t="str">
        <f t="shared" si="34"/>
        <v>1-1900</v>
      </c>
      <c r="C952" s="11">
        <f>Source!B952</f>
        <v>0</v>
      </c>
      <c r="D952" s="11">
        <f>Source!C952</f>
        <v>0</v>
      </c>
      <c r="E952" s="15"/>
      <c r="F952" s="12"/>
      <c r="G952" s="7"/>
    </row>
    <row r="953" spans="1:7" x14ac:dyDescent="0.25">
      <c r="A953" s="10">
        <f>Source!A953</f>
        <v>0</v>
      </c>
      <c r="B953" s="10" t="str">
        <f t="shared" si="34"/>
        <v>1-1900</v>
      </c>
      <c r="C953" s="11">
        <f>Source!B953</f>
        <v>0</v>
      </c>
      <c r="D953" s="11">
        <f>Source!C953</f>
        <v>0</v>
      </c>
      <c r="E953" s="15"/>
      <c r="F953" s="12"/>
      <c r="G953" s="7"/>
    </row>
    <row r="954" spans="1:7" x14ac:dyDescent="0.25">
      <c r="A954" s="10">
        <f>Source!A954</f>
        <v>0</v>
      </c>
      <c r="B954" s="10" t="str">
        <f t="shared" si="34"/>
        <v>1-1900</v>
      </c>
      <c r="C954" s="11">
        <f>Source!B954</f>
        <v>0</v>
      </c>
      <c r="D954" s="11">
        <f>Source!C954</f>
        <v>0</v>
      </c>
      <c r="E954" s="15"/>
      <c r="F954" s="12"/>
      <c r="G954" s="7"/>
    </row>
    <row r="955" spans="1:7" x14ac:dyDescent="0.25">
      <c r="A955" s="10">
        <f>Source!A955</f>
        <v>0</v>
      </c>
      <c r="B955" s="10" t="str">
        <f t="shared" si="34"/>
        <v>1-1900</v>
      </c>
      <c r="C955" s="11">
        <f>Source!B955</f>
        <v>0</v>
      </c>
      <c r="D955" s="11">
        <f>Source!C955</f>
        <v>0</v>
      </c>
      <c r="E955" s="15"/>
      <c r="F955" s="12"/>
      <c r="G955" s="7"/>
    </row>
    <row r="956" spans="1:7" x14ac:dyDescent="0.25">
      <c r="A956" s="10">
        <f>Source!A956</f>
        <v>0</v>
      </c>
      <c r="B956" s="10" t="str">
        <f t="shared" si="34"/>
        <v>1-1900</v>
      </c>
      <c r="C956" s="11">
        <f>Source!B956</f>
        <v>0</v>
      </c>
      <c r="D956" s="11">
        <f>Source!C956</f>
        <v>0</v>
      </c>
      <c r="E956" s="15"/>
      <c r="F956" s="12"/>
      <c r="G956" s="7"/>
    </row>
    <row r="957" spans="1:7" x14ac:dyDescent="0.25">
      <c r="A957" s="10">
        <f>Source!A957</f>
        <v>0</v>
      </c>
      <c r="B957" s="10" t="str">
        <f t="shared" si="34"/>
        <v>1-1900</v>
      </c>
      <c r="C957" s="11">
        <f>Source!B957</f>
        <v>0</v>
      </c>
      <c r="D957" s="11">
        <f>Source!C957</f>
        <v>0</v>
      </c>
      <c r="E957" s="15"/>
      <c r="F957" s="12"/>
      <c r="G957" s="7"/>
    </row>
    <row r="958" spans="1:7" x14ac:dyDescent="0.25">
      <c r="A958" s="10">
        <f>Source!A958</f>
        <v>0</v>
      </c>
      <c r="B958" s="10" t="str">
        <f t="shared" si="34"/>
        <v>1-1900</v>
      </c>
      <c r="C958" s="11">
        <f>Source!B958</f>
        <v>0</v>
      </c>
      <c r="D958" s="11">
        <f>Source!C958</f>
        <v>0</v>
      </c>
      <c r="E958" s="15"/>
      <c r="F958" s="12"/>
      <c r="G958" s="7"/>
    </row>
    <row r="959" spans="1:7" x14ac:dyDescent="0.25">
      <c r="A959" s="10">
        <f>Source!A959</f>
        <v>0</v>
      </c>
      <c r="B959" s="10" t="str">
        <f t="shared" si="34"/>
        <v>1-1900</v>
      </c>
      <c r="C959" s="11">
        <f>Source!B959</f>
        <v>0</v>
      </c>
      <c r="D959" s="11">
        <f>Source!C959</f>
        <v>0</v>
      </c>
      <c r="E959" s="15"/>
      <c r="F959" s="12"/>
      <c r="G959" s="7"/>
    </row>
    <row r="960" spans="1:7" x14ac:dyDescent="0.25">
      <c r="A960" s="10">
        <f>Source!A960</f>
        <v>0</v>
      </c>
      <c r="B960" s="10" t="str">
        <f t="shared" si="34"/>
        <v>1-1900</v>
      </c>
      <c r="C960" s="11">
        <f>Source!B960</f>
        <v>0</v>
      </c>
      <c r="D960" s="11">
        <f>Source!C960</f>
        <v>0</v>
      </c>
      <c r="E960" s="15"/>
      <c r="F960" s="12"/>
      <c r="G960" s="7"/>
    </row>
    <row r="961" spans="1:7" x14ac:dyDescent="0.25">
      <c r="A961" s="10">
        <f>Source!A961</f>
        <v>0</v>
      </c>
      <c r="B961" s="10" t="str">
        <f t="shared" si="34"/>
        <v>1-1900</v>
      </c>
      <c r="C961" s="11">
        <f>Source!B961</f>
        <v>0</v>
      </c>
      <c r="D961" s="11">
        <f>Source!C961</f>
        <v>0</v>
      </c>
      <c r="E961" s="15"/>
      <c r="F961" s="12"/>
      <c r="G961" s="7"/>
    </row>
    <row r="962" spans="1:7" x14ac:dyDescent="0.25">
      <c r="A962" s="10">
        <f>Source!A962</f>
        <v>0</v>
      </c>
      <c r="B962" s="10" t="str">
        <f t="shared" si="34"/>
        <v>1-1900</v>
      </c>
      <c r="C962" s="11">
        <f>Source!B962</f>
        <v>0</v>
      </c>
      <c r="D962" s="11">
        <f>Source!C962</f>
        <v>0</v>
      </c>
      <c r="E962" s="15"/>
      <c r="F962" s="12"/>
      <c r="G962" s="7"/>
    </row>
    <row r="963" spans="1:7" x14ac:dyDescent="0.25">
      <c r="A963" s="10">
        <f>Source!A963</f>
        <v>0</v>
      </c>
      <c r="B963" s="10" t="str">
        <f t="shared" ref="B963:B1014" si="35">MONTH(A963)&amp;"-"&amp;YEAR(A963)</f>
        <v>1-1900</v>
      </c>
      <c r="C963" s="11">
        <f>Source!B963</f>
        <v>0</v>
      </c>
      <c r="D963" s="11">
        <f>Source!C963</f>
        <v>0</v>
      </c>
      <c r="E963" s="15"/>
      <c r="F963" s="12"/>
      <c r="G963" s="7"/>
    </row>
    <row r="964" spans="1:7" x14ac:dyDescent="0.25">
      <c r="A964" s="10">
        <f>Source!A964</f>
        <v>0</v>
      </c>
      <c r="B964" s="10" t="str">
        <f t="shared" si="35"/>
        <v>1-1900</v>
      </c>
      <c r="C964" s="11">
        <f>Source!B964</f>
        <v>0</v>
      </c>
      <c r="D964" s="11">
        <f>Source!C964</f>
        <v>0</v>
      </c>
      <c r="E964" s="15"/>
      <c r="F964" s="12"/>
      <c r="G964" s="7"/>
    </row>
    <row r="965" spans="1:7" x14ac:dyDescent="0.25">
      <c r="A965" s="10">
        <f>Source!A965</f>
        <v>0</v>
      </c>
      <c r="B965" s="10" t="str">
        <f t="shared" si="35"/>
        <v>1-1900</v>
      </c>
      <c r="C965" s="11">
        <f>Source!B965</f>
        <v>0</v>
      </c>
      <c r="D965" s="11">
        <f>Source!C965</f>
        <v>0</v>
      </c>
      <c r="E965" s="15"/>
      <c r="F965" s="12"/>
      <c r="G965" s="7"/>
    </row>
    <row r="966" spans="1:7" x14ac:dyDescent="0.25">
      <c r="A966" s="10">
        <f>Source!A966</f>
        <v>0</v>
      </c>
      <c r="B966" s="10" t="str">
        <f t="shared" si="35"/>
        <v>1-1900</v>
      </c>
      <c r="C966" s="11">
        <f>Source!B966</f>
        <v>0</v>
      </c>
      <c r="D966" s="11">
        <f>Source!C966</f>
        <v>0</v>
      </c>
      <c r="E966" s="15"/>
      <c r="F966" s="12"/>
      <c r="G966" s="7"/>
    </row>
    <row r="967" spans="1:7" x14ac:dyDescent="0.25">
      <c r="A967" s="10">
        <f>Source!A967</f>
        <v>0</v>
      </c>
      <c r="B967" s="10" t="str">
        <f t="shared" si="35"/>
        <v>1-1900</v>
      </c>
      <c r="C967" s="11">
        <f>Source!B967</f>
        <v>0</v>
      </c>
      <c r="D967" s="11">
        <f>Source!C967</f>
        <v>0</v>
      </c>
      <c r="E967" s="15"/>
      <c r="F967" s="12"/>
      <c r="G967" s="7"/>
    </row>
    <row r="968" spans="1:7" x14ac:dyDescent="0.25">
      <c r="A968" s="10">
        <f>Source!A968</f>
        <v>0</v>
      </c>
      <c r="B968" s="10" t="str">
        <f t="shared" si="35"/>
        <v>1-1900</v>
      </c>
      <c r="C968" s="11">
        <f>Source!B968</f>
        <v>0</v>
      </c>
      <c r="D968" s="11">
        <f>Source!C968</f>
        <v>0</v>
      </c>
      <c r="E968" s="15"/>
      <c r="F968" s="12"/>
      <c r="G968" s="7"/>
    </row>
    <row r="969" spans="1:7" x14ac:dyDescent="0.25">
      <c r="A969" s="10">
        <f>Source!A969</f>
        <v>0</v>
      </c>
      <c r="B969" s="10" t="str">
        <f t="shared" si="35"/>
        <v>1-1900</v>
      </c>
      <c r="C969" s="11">
        <f>Source!B969</f>
        <v>0</v>
      </c>
      <c r="D969" s="11">
        <f>Source!C969</f>
        <v>0</v>
      </c>
      <c r="E969" s="15"/>
      <c r="F969" s="12"/>
      <c r="G969" s="7"/>
    </row>
    <row r="970" spans="1:7" x14ac:dyDescent="0.25">
      <c r="A970" s="10">
        <f>Source!A970</f>
        <v>0</v>
      </c>
      <c r="B970" s="10" t="str">
        <f t="shared" si="35"/>
        <v>1-1900</v>
      </c>
      <c r="C970" s="11">
        <f>Source!B970</f>
        <v>0</v>
      </c>
      <c r="D970" s="11">
        <f>Source!C970</f>
        <v>0</v>
      </c>
      <c r="E970" s="15"/>
      <c r="F970" s="12"/>
      <c r="G970" s="7"/>
    </row>
    <row r="971" spans="1:7" x14ac:dyDescent="0.25">
      <c r="A971" s="10">
        <f>Source!A971</f>
        <v>0</v>
      </c>
      <c r="B971" s="10" t="str">
        <f t="shared" si="35"/>
        <v>1-1900</v>
      </c>
      <c r="C971" s="11">
        <f>Source!B971</f>
        <v>0</v>
      </c>
      <c r="D971" s="11">
        <f>Source!C971</f>
        <v>0</v>
      </c>
      <c r="E971" s="15"/>
      <c r="F971" s="12"/>
      <c r="G971" s="7"/>
    </row>
    <row r="972" spans="1:7" x14ac:dyDescent="0.25">
      <c r="A972" s="10">
        <f>Source!A972</f>
        <v>0</v>
      </c>
      <c r="B972" s="10" t="str">
        <f t="shared" si="35"/>
        <v>1-1900</v>
      </c>
      <c r="C972" s="11">
        <f>Source!B972</f>
        <v>0</v>
      </c>
      <c r="D972" s="11">
        <f>Source!C972</f>
        <v>0</v>
      </c>
      <c r="E972" s="15"/>
      <c r="F972" s="12"/>
      <c r="G972" s="7"/>
    </row>
    <row r="973" spans="1:7" x14ac:dyDescent="0.25">
      <c r="A973" s="10">
        <f>Source!A973</f>
        <v>0</v>
      </c>
      <c r="B973" s="10" t="str">
        <f t="shared" si="35"/>
        <v>1-1900</v>
      </c>
      <c r="C973" s="11">
        <f>Source!B973</f>
        <v>0</v>
      </c>
      <c r="D973" s="11">
        <f>Source!C973</f>
        <v>0</v>
      </c>
      <c r="E973" s="15"/>
      <c r="F973" s="12"/>
      <c r="G973" s="7"/>
    </row>
    <row r="974" spans="1:7" x14ac:dyDescent="0.25">
      <c r="A974" s="10">
        <f>Source!A974</f>
        <v>0</v>
      </c>
      <c r="B974" s="10" t="str">
        <f t="shared" si="35"/>
        <v>1-1900</v>
      </c>
      <c r="C974" s="11">
        <f>Source!B974</f>
        <v>0</v>
      </c>
      <c r="D974" s="11">
        <f>Source!C974</f>
        <v>0</v>
      </c>
      <c r="E974" s="15"/>
      <c r="F974" s="12"/>
      <c r="G974" s="7"/>
    </row>
    <row r="975" spans="1:7" x14ac:dyDescent="0.25">
      <c r="A975" s="10">
        <f>Source!A975</f>
        <v>0</v>
      </c>
      <c r="B975" s="10" t="str">
        <f t="shared" si="35"/>
        <v>1-1900</v>
      </c>
      <c r="C975" s="11">
        <f>Source!B975</f>
        <v>0</v>
      </c>
      <c r="D975" s="11">
        <f>Source!C975</f>
        <v>0</v>
      </c>
      <c r="E975" s="15"/>
      <c r="F975" s="12"/>
      <c r="G975" s="7"/>
    </row>
    <row r="976" spans="1:7" x14ac:dyDescent="0.25">
      <c r="A976" s="10">
        <f>Source!A976</f>
        <v>0</v>
      </c>
      <c r="B976" s="10" t="str">
        <f t="shared" si="35"/>
        <v>1-1900</v>
      </c>
      <c r="C976" s="11">
        <f>Source!B976</f>
        <v>0</v>
      </c>
      <c r="D976" s="11">
        <f>Source!C976</f>
        <v>0</v>
      </c>
      <c r="E976" s="15"/>
      <c r="F976" s="12"/>
      <c r="G976" s="7"/>
    </row>
    <row r="977" spans="1:7" x14ac:dyDescent="0.25">
      <c r="A977" s="10">
        <f>Source!A977</f>
        <v>0</v>
      </c>
      <c r="B977" s="10" t="str">
        <f t="shared" si="35"/>
        <v>1-1900</v>
      </c>
      <c r="C977" s="11">
        <f>Source!B977</f>
        <v>0</v>
      </c>
      <c r="D977" s="11">
        <f>Source!C977</f>
        <v>0</v>
      </c>
      <c r="E977" s="15"/>
      <c r="F977" s="12"/>
      <c r="G977" s="7"/>
    </row>
    <row r="978" spans="1:7" x14ac:dyDescent="0.25">
      <c r="A978" s="10">
        <f>Source!A978</f>
        <v>0</v>
      </c>
      <c r="B978" s="10" t="str">
        <f t="shared" si="35"/>
        <v>1-1900</v>
      </c>
      <c r="C978" s="11">
        <f>Source!B978</f>
        <v>0</v>
      </c>
      <c r="D978" s="11">
        <f>Source!C978</f>
        <v>0</v>
      </c>
      <c r="E978" s="15"/>
      <c r="F978" s="12"/>
      <c r="G978" s="7"/>
    </row>
    <row r="979" spans="1:7" x14ac:dyDescent="0.25">
      <c r="A979" s="10">
        <f>Source!A979</f>
        <v>0</v>
      </c>
      <c r="B979" s="10" t="str">
        <f t="shared" si="35"/>
        <v>1-1900</v>
      </c>
      <c r="C979" s="11">
        <f>Source!B979</f>
        <v>0</v>
      </c>
      <c r="D979" s="11">
        <f>Source!C979</f>
        <v>0</v>
      </c>
      <c r="E979" s="15"/>
      <c r="F979" s="12"/>
      <c r="G979" s="7"/>
    </row>
    <row r="980" spans="1:7" x14ac:dyDescent="0.25">
      <c r="A980" s="10">
        <f>Source!A980</f>
        <v>0</v>
      </c>
      <c r="B980" s="10" t="str">
        <f t="shared" si="35"/>
        <v>1-1900</v>
      </c>
      <c r="C980" s="11">
        <f>Source!B980</f>
        <v>0</v>
      </c>
      <c r="D980" s="11">
        <f>Source!C980</f>
        <v>0</v>
      </c>
      <c r="E980" s="15"/>
      <c r="F980" s="12"/>
      <c r="G980" s="7"/>
    </row>
    <row r="981" spans="1:7" x14ac:dyDescent="0.25">
      <c r="A981" s="10">
        <f>Source!A981</f>
        <v>0</v>
      </c>
      <c r="B981" s="10" t="str">
        <f t="shared" si="35"/>
        <v>1-1900</v>
      </c>
      <c r="C981" s="11">
        <f>Source!B981</f>
        <v>0</v>
      </c>
      <c r="D981" s="11">
        <f>Source!C981</f>
        <v>0</v>
      </c>
      <c r="E981" s="15"/>
      <c r="F981" s="12"/>
      <c r="G981" s="7"/>
    </row>
    <row r="982" spans="1:7" x14ac:dyDescent="0.25">
      <c r="A982" s="10">
        <f>Source!A982</f>
        <v>0</v>
      </c>
      <c r="B982" s="10" t="str">
        <f t="shared" si="35"/>
        <v>1-1900</v>
      </c>
      <c r="C982" s="11">
        <f>Source!B982</f>
        <v>0</v>
      </c>
      <c r="D982" s="11">
        <f>Source!C982</f>
        <v>0</v>
      </c>
      <c r="E982" s="15"/>
      <c r="F982" s="12"/>
      <c r="G982" s="7"/>
    </row>
    <row r="983" spans="1:7" x14ac:dyDescent="0.25">
      <c r="A983" s="10">
        <f>Source!A983</f>
        <v>0</v>
      </c>
      <c r="B983" s="10" t="str">
        <f t="shared" si="35"/>
        <v>1-1900</v>
      </c>
      <c r="C983" s="11">
        <f>Source!B983</f>
        <v>0</v>
      </c>
      <c r="D983" s="11">
        <f>Source!C983</f>
        <v>0</v>
      </c>
      <c r="E983" s="15"/>
      <c r="F983" s="12"/>
      <c r="G983" s="7"/>
    </row>
    <row r="984" spans="1:7" x14ac:dyDescent="0.25">
      <c r="A984" s="10">
        <f>Source!A984</f>
        <v>0</v>
      </c>
      <c r="B984" s="10" t="str">
        <f t="shared" si="35"/>
        <v>1-1900</v>
      </c>
      <c r="C984" s="11">
        <f>Source!B984</f>
        <v>0</v>
      </c>
      <c r="D984" s="11">
        <f>Source!C984</f>
        <v>0</v>
      </c>
      <c r="E984" s="15"/>
      <c r="F984" s="12"/>
      <c r="G984" s="7"/>
    </row>
    <row r="985" spans="1:7" x14ac:dyDescent="0.25">
      <c r="A985" s="10">
        <f>Source!A985</f>
        <v>0</v>
      </c>
      <c r="B985" s="10" t="str">
        <f t="shared" si="35"/>
        <v>1-1900</v>
      </c>
      <c r="C985" s="11">
        <f>Source!B985</f>
        <v>0</v>
      </c>
      <c r="D985" s="11">
        <f>Source!C985</f>
        <v>0</v>
      </c>
      <c r="E985" s="15"/>
      <c r="F985" s="12"/>
      <c r="G985" s="7"/>
    </row>
    <row r="986" spans="1:7" x14ac:dyDescent="0.25">
      <c r="A986" s="10">
        <f>Source!A986</f>
        <v>0</v>
      </c>
      <c r="B986" s="10" t="str">
        <f t="shared" si="35"/>
        <v>1-1900</v>
      </c>
      <c r="C986" s="11">
        <f>Source!B986</f>
        <v>0</v>
      </c>
      <c r="D986" s="11">
        <f>Source!C986</f>
        <v>0</v>
      </c>
      <c r="E986" s="15"/>
      <c r="F986" s="12"/>
      <c r="G986" s="7"/>
    </row>
    <row r="987" spans="1:7" x14ac:dyDescent="0.25">
      <c r="A987" s="10">
        <f>Source!A987</f>
        <v>0</v>
      </c>
      <c r="B987" s="10" t="str">
        <f t="shared" si="35"/>
        <v>1-1900</v>
      </c>
      <c r="C987" s="11">
        <f>Source!B987</f>
        <v>0</v>
      </c>
      <c r="D987" s="11">
        <f>Source!C987</f>
        <v>0</v>
      </c>
      <c r="E987" s="15"/>
      <c r="F987" s="12"/>
      <c r="G987" s="7"/>
    </row>
    <row r="988" spans="1:7" x14ac:dyDescent="0.25">
      <c r="A988" s="10">
        <f>Source!A988</f>
        <v>0</v>
      </c>
      <c r="B988" s="10" t="str">
        <f t="shared" si="35"/>
        <v>1-1900</v>
      </c>
      <c r="C988" s="11">
        <f>Source!B988</f>
        <v>0</v>
      </c>
      <c r="D988" s="11">
        <f>Source!C988</f>
        <v>0</v>
      </c>
      <c r="E988" s="15"/>
      <c r="F988" s="12"/>
      <c r="G988" s="7"/>
    </row>
    <row r="989" spans="1:7" x14ac:dyDescent="0.25">
      <c r="A989" s="10">
        <f>Source!A989</f>
        <v>0</v>
      </c>
      <c r="B989" s="10" t="str">
        <f t="shared" si="35"/>
        <v>1-1900</v>
      </c>
      <c r="C989" s="11">
        <f>Source!B989</f>
        <v>0</v>
      </c>
      <c r="D989" s="11">
        <f>Source!C989</f>
        <v>0</v>
      </c>
      <c r="E989" s="15"/>
      <c r="F989" s="12"/>
      <c r="G989" s="7"/>
    </row>
    <row r="990" spans="1:7" x14ac:dyDescent="0.25">
      <c r="A990" s="10">
        <f>Source!A990</f>
        <v>0</v>
      </c>
      <c r="B990" s="10" t="str">
        <f t="shared" si="35"/>
        <v>1-1900</v>
      </c>
      <c r="C990" s="11">
        <f>Source!B990</f>
        <v>0</v>
      </c>
      <c r="D990" s="11">
        <f>Source!C990</f>
        <v>0</v>
      </c>
      <c r="E990" s="15"/>
      <c r="F990" s="12"/>
      <c r="G990" s="7"/>
    </row>
    <row r="991" spans="1:7" x14ac:dyDescent="0.25">
      <c r="A991" s="10">
        <f>Source!A991</f>
        <v>0</v>
      </c>
      <c r="B991" s="10" t="str">
        <f t="shared" si="35"/>
        <v>1-1900</v>
      </c>
      <c r="C991" s="11">
        <f>Source!B991</f>
        <v>0</v>
      </c>
      <c r="D991" s="11">
        <f>Source!C991</f>
        <v>0</v>
      </c>
      <c r="E991" s="15"/>
      <c r="F991" s="12"/>
      <c r="G991" s="7"/>
    </row>
    <row r="992" spans="1:7" x14ac:dyDescent="0.25">
      <c r="A992" s="10">
        <f>Source!A992</f>
        <v>0</v>
      </c>
      <c r="B992" s="10" t="str">
        <f t="shared" si="35"/>
        <v>1-1900</v>
      </c>
      <c r="C992" s="11">
        <f>Source!B992</f>
        <v>0</v>
      </c>
      <c r="D992" s="11">
        <f>Source!C992</f>
        <v>0</v>
      </c>
      <c r="E992" s="15"/>
      <c r="F992" s="12"/>
      <c r="G992" s="7"/>
    </row>
    <row r="993" spans="1:7" x14ac:dyDescent="0.25">
      <c r="A993" s="10">
        <f>Source!A993</f>
        <v>0</v>
      </c>
      <c r="B993" s="10" t="str">
        <f t="shared" si="35"/>
        <v>1-1900</v>
      </c>
      <c r="C993" s="11">
        <f>Source!B993</f>
        <v>0</v>
      </c>
      <c r="D993" s="11">
        <f>Source!C993</f>
        <v>0</v>
      </c>
      <c r="E993" s="15"/>
      <c r="F993" s="12"/>
      <c r="G993" s="7"/>
    </row>
    <row r="994" spans="1:7" x14ac:dyDescent="0.25">
      <c r="A994" s="10">
        <f>Source!A994</f>
        <v>0</v>
      </c>
      <c r="B994" s="10" t="str">
        <f t="shared" si="35"/>
        <v>1-1900</v>
      </c>
      <c r="C994" s="11">
        <f>Source!B994</f>
        <v>0</v>
      </c>
      <c r="D994" s="11">
        <f>Source!C994</f>
        <v>0</v>
      </c>
      <c r="E994" s="15"/>
      <c r="F994" s="12"/>
      <c r="G994" s="7"/>
    </row>
    <row r="995" spans="1:7" x14ac:dyDescent="0.25">
      <c r="A995" s="10">
        <f>Source!A995</f>
        <v>0</v>
      </c>
      <c r="B995" s="10" t="str">
        <f t="shared" si="35"/>
        <v>1-1900</v>
      </c>
      <c r="C995" s="11">
        <f>Source!B995</f>
        <v>0</v>
      </c>
      <c r="D995" s="11">
        <f>Source!C995</f>
        <v>0</v>
      </c>
      <c r="E995" s="15"/>
      <c r="F995" s="12"/>
      <c r="G995" s="7"/>
    </row>
    <row r="996" spans="1:7" x14ac:dyDescent="0.25">
      <c r="A996" s="10">
        <f>Source!A996</f>
        <v>0</v>
      </c>
      <c r="B996" s="10" t="str">
        <f t="shared" si="35"/>
        <v>1-1900</v>
      </c>
      <c r="C996" s="11">
        <f>Source!B996</f>
        <v>0</v>
      </c>
      <c r="D996" s="11">
        <f>Source!C996</f>
        <v>0</v>
      </c>
      <c r="E996" s="15"/>
      <c r="F996" s="12"/>
      <c r="G996" s="7"/>
    </row>
    <row r="997" spans="1:7" x14ac:dyDescent="0.25">
      <c r="A997" s="10">
        <f>Source!A997</f>
        <v>0</v>
      </c>
      <c r="B997" s="10" t="str">
        <f t="shared" si="35"/>
        <v>1-1900</v>
      </c>
      <c r="C997" s="11">
        <f>Source!B997</f>
        <v>0</v>
      </c>
      <c r="D997" s="11">
        <f>Source!C997</f>
        <v>0</v>
      </c>
      <c r="E997" s="15"/>
      <c r="F997" s="12"/>
      <c r="G997" s="7"/>
    </row>
    <row r="998" spans="1:7" x14ac:dyDescent="0.25">
      <c r="A998" s="10">
        <f>Source!A998</f>
        <v>0</v>
      </c>
      <c r="B998" s="10" t="str">
        <f t="shared" si="35"/>
        <v>1-1900</v>
      </c>
      <c r="C998" s="11">
        <f>Source!B998</f>
        <v>0</v>
      </c>
      <c r="D998" s="11">
        <f>Source!C998</f>
        <v>0</v>
      </c>
      <c r="E998" s="15"/>
      <c r="F998" s="12"/>
      <c r="G998" s="7"/>
    </row>
    <row r="999" spans="1:7" x14ac:dyDescent="0.25">
      <c r="A999" s="10">
        <f>Source!A999</f>
        <v>0</v>
      </c>
      <c r="B999" s="10" t="str">
        <f t="shared" si="35"/>
        <v>1-1900</v>
      </c>
      <c r="C999" s="11">
        <f>Source!B999</f>
        <v>0</v>
      </c>
      <c r="D999" s="11">
        <f>Source!C999</f>
        <v>0</v>
      </c>
      <c r="E999" s="15"/>
      <c r="F999" s="12"/>
      <c r="G999" s="7"/>
    </row>
    <row r="1000" spans="1:7" x14ac:dyDescent="0.25">
      <c r="A1000" s="10">
        <f>Source!A1000</f>
        <v>0</v>
      </c>
      <c r="B1000" s="10" t="str">
        <f t="shared" si="35"/>
        <v>1-1900</v>
      </c>
      <c r="C1000" s="11">
        <f>Source!B1000</f>
        <v>0</v>
      </c>
      <c r="D1000" s="11">
        <f>Source!C1000</f>
        <v>0</v>
      </c>
      <c r="E1000" s="15"/>
      <c r="F1000" s="12"/>
      <c r="G1000" s="7"/>
    </row>
    <row r="1001" spans="1:7" x14ac:dyDescent="0.25">
      <c r="A1001" s="10">
        <f>Source!A1001</f>
        <v>0</v>
      </c>
      <c r="B1001" s="10" t="str">
        <f t="shared" si="35"/>
        <v>1-1900</v>
      </c>
      <c r="C1001" s="11">
        <f>Source!B1001</f>
        <v>0</v>
      </c>
      <c r="D1001" s="11">
        <f>Source!C1001</f>
        <v>0</v>
      </c>
      <c r="E1001" s="15"/>
      <c r="F1001" s="12"/>
      <c r="G1001" s="7"/>
    </row>
    <row r="1002" spans="1:7" x14ac:dyDescent="0.25">
      <c r="A1002" s="10">
        <f>Source!A1002</f>
        <v>0</v>
      </c>
      <c r="B1002" s="10" t="str">
        <f t="shared" si="35"/>
        <v>1-1900</v>
      </c>
      <c r="C1002" s="11">
        <f>Source!B1002</f>
        <v>0</v>
      </c>
      <c r="D1002" s="11">
        <f>Source!C1002</f>
        <v>0</v>
      </c>
      <c r="E1002" s="15"/>
      <c r="F1002" s="12"/>
      <c r="G1002" s="7"/>
    </row>
    <row r="1003" spans="1:7" x14ac:dyDescent="0.25">
      <c r="A1003" s="10">
        <f>Source!A1003</f>
        <v>0</v>
      </c>
      <c r="B1003" s="10" t="str">
        <f t="shared" si="35"/>
        <v>1-1900</v>
      </c>
      <c r="C1003" s="11">
        <f>Source!B1003</f>
        <v>0</v>
      </c>
      <c r="D1003" s="11">
        <f>Source!C1003</f>
        <v>0</v>
      </c>
      <c r="E1003" s="15"/>
      <c r="F1003" s="12"/>
      <c r="G1003" s="7"/>
    </row>
    <row r="1004" spans="1:7" x14ac:dyDescent="0.25">
      <c r="A1004" s="10">
        <f>Source!A1004</f>
        <v>0</v>
      </c>
      <c r="B1004" s="10" t="str">
        <f t="shared" si="35"/>
        <v>1-1900</v>
      </c>
      <c r="C1004" s="11">
        <f>Source!B1004</f>
        <v>0</v>
      </c>
      <c r="D1004" s="11">
        <f>Source!C1004</f>
        <v>0</v>
      </c>
      <c r="E1004" s="15"/>
      <c r="F1004" s="12"/>
      <c r="G1004" s="7"/>
    </row>
    <row r="1005" spans="1:7" x14ac:dyDescent="0.25">
      <c r="A1005" s="10">
        <f>Source!A1005</f>
        <v>0</v>
      </c>
      <c r="B1005" s="10" t="str">
        <f t="shared" si="35"/>
        <v>1-1900</v>
      </c>
      <c r="C1005" s="11">
        <f>Source!B1005</f>
        <v>0</v>
      </c>
      <c r="D1005" s="11">
        <f>Source!C1005</f>
        <v>0</v>
      </c>
      <c r="E1005" s="15"/>
      <c r="F1005" s="12"/>
      <c r="G1005" s="7"/>
    </row>
    <row r="1006" spans="1:7" x14ac:dyDescent="0.25">
      <c r="A1006" s="10">
        <f>Source!A1006</f>
        <v>0</v>
      </c>
      <c r="B1006" s="10" t="str">
        <f t="shared" si="35"/>
        <v>1-1900</v>
      </c>
      <c r="C1006" s="11">
        <f>Source!B1006</f>
        <v>0</v>
      </c>
      <c r="D1006" s="11">
        <f>Source!C1006</f>
        <v>0</v>
      </c>
      <c r="E1006" s="15"/>
      <c r="F1006" s="12"/>
      <c r="G1006" s="7"/>
    </row>
    <row r="1007" spans="1:7" x14ac:dyDescent="0.25">
      <c r="A1007" s="10">
        <f>Source!A1007</f>
        <v>0</v>
      </c>
      <c r="B1007" s="10" t="str">
        <f t="shared" si="35"/>
        <v>1-1900</v>
      </c>
      <c r="C1007" s="11">
        <f>Source!B1007</f>
        <v>0</v>
      </c>
      <c r="D1007" s="11">
        <f>Source!C1007</f>
        <v>0</v>
      </c>
      <c r="E1007" s="15"/>
      <c r="F1007" s="12"/>
      <c r="G1007" s="7"/>
    </row>
    <row r="1008" spans="1:7" x14ac:dyDescent="0.25">
      <c r="A1008" s="10">
        <f>Source!A1008</f>
        <v>0</v>
      </c>
      <c r="B1008" s="10" t="str">
        <f t="shared" si="35"/>
        <v>1-1900</v>
      </c>
      <c r="C1008" s="11">
        <f>Source!B1008</f>
        <v>0</v>
      </c>
      <c r="D1008" s="11">
        <f>Source!C1008</f>
        <v>0</v>
      </c>
      <c r="E1008" s="15"/>
      <c r="F1008" s="12"/>
      <c r="G1008" s="7"/>
    </row>
    <row r="1009" spans="1:7" x14ac:dyDescent="0.25">
      <c r="A1009" s="10">
        <f>Source!A1009</f>
        <v>0</v>
      </c>
      <c r="B1009" s="10" t="str">
        <f t="shared" si="35"/>
        <v>1-1900</v>
      </c>
      <c r="C1009" s="11">
        <f>Source!B1009</f>
        <v>0</v>
      </c>
      <c r="D1009" s="11">
        <f>Source!C1009</f>
        <v>0</v>
      </c>
      <c r="E1009" s="15"/>
      <c r="F1009" s="12"/>
      <c r="G1009" s="7"/>
    </row>
    <row r="1010" spans="1:7" x14ac:dyDescent="0.25">
      <c r="A1010" s="10">
        <f>Source!A1010</f>
        <v>0</v>
      </c>
      <c r="B1010" s="10" t="str">
        <f t="shared" si="35"/>
        <v>1-1900</v>
      </c>
      <c r="C1010" s="11">
        <f>Source!B1010</f>
        <v>0</v>
      </c>
      <c r="D1010" s="11">
        <f>Source!C1010</f>
        <v>0</v>
      </c>
      <c r="E1010" s="15"/>
      <c r="F1010" s="12"/>
      <c r="G1010" s="7"/>
    </row>
    <row r="1011" spans="1:7" x14ac:dyDescent="0.25">
      <c r="A1011" s="10">
        <f>Source!A1011</f>
        <v>0</v>
      </c>
      <c r="B1011" s="10" t="str">
        <f t="shared" si="35"/>
        <v>1-1900</v>
      </c>
      <c r="C1011" s="11">
        <f>Source!B1011</f>
        <v>0</v>
      </c>
      <c r="D1011" s="11">
        <f>Source!C1011</f>
        <v>0</v>
      </c>
      <c r="E1011" s="15"/>
      <c r="F1011" s="12"/>
      <c r="G1011" s="7"/>
    </row>
    <row r="1012" spans="1:7" x14ac:dyDescent="0.25">
      <c r="A1012" s="10">
        <f>Source!A1012</f>
        <v>0</v>
      </c>
      <c r="B1012" s="10" t="str">
        <f t="shared" si="35"/>
        <v>1-1900</v>
      </c>
      <c r="C1012" s="11">
        <f>Source!B1012</f>
        <v>0</v>
      </c>
      <c r="D1012" s="11">
        <f>Source!C1012</f>
        <v>0</v>
      </c>
      <c r="E1012" s="15"/>
      <c r="F1012" s="12"/>
      <c r="G1012" s="7"/>
    </row>
    <row r="1013" spans="1:7" x14ac:dyDescent="0.25">
      <c r="A1013" s="10">
        <f>Source!A1013</f>
        <v>0</v>
      </c>
      <c r="B1013" s="10" t="str">
        <f t="shared" si="35"/>
        <v>1-1900</v>
      </c>
      <c r="C1013" s="11">
        <f>Source!B1013</f>
        <v>0</v>
      </c>
      <c r="D1013" s="11">
        <f>Source!C1013</f>
        <v>0</v>
      </c>
      <c r="E1013" s="15"/>
      <c r="F1013" s="12"/>
      <c r="G1013" s="7"/>
    </row>
    <row r="1014" spans="1:7" x14ac:dyDescent="0.25">
      <c r="A1014" s="10">
        <f>Source!A1014</f>
        <v>0</v>
      </c>
      <c r="B1014" s="10" t="str">
        <f t="shared" si="35"/>
        <v>1-1900</v>
      </c>
      <c r="C1014" s="11">
        <f>Source!B1014</f>
        <v>0</v>
      </c>
      <c r="D1014" s="11">
        <f>Source!C1014</f>
        <v>0</v>
      </c>
      <c r="E1014" s="15"/>
      <c r="F1014" s="12"/>
      <c r="G1014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6"/>
  <sheetViews>
    <sheetView topLeftCell="A493" workbookViewId="0">
      <selection activeCell="B498" sqref="B498"/>
    </sheetView>
  </sheetViews>
  <sheetFormatPr defaultRowHeight="15" x14ac:dyDescent="0.25"/>
  <cols>
    <col min="1" max="1" width="21.140625" customWidth="1"/>
    <col min="2" max="2" width="14.42578125" customWidth="1"/>
    <col min="6" max="6" width="12.42578125" bestFit="1" customWidth="1"/>
  </cols>
  <sheetData>
    <row r="1" spans="1:6" x14ac:dyDescent="0.25">
      <c r="A1" t="s">
        <v>0</v>
      </c>
      <c r="B1" t="s">
        <v>4</v>
      </c>
      <c r="C1" t="s">
        <v>5</v>
      </c>
    </row>
    <row r="2" spans="1:6" x14ac:dyDescent="0.25">
      <c r="A2" s="8">
        <v>24441</v>
      </c>
      <c r="B2" t="s">
        <v>6</v>
      </c>
      <c r="C2" t="s">
        <v>6</v>
      </c>
    </row>
    <row r="3" spans="1:6" x14ac:dyDescent="0.25">
      <c r="A3" s="8">
        <v>24472</v>
      </c>
      <c r="B3">
        <v>123205000000</v>
      </c>
      <c r="C3">
        <v>19939000000</v>
      </c>
    </row>
    <row r="4" spans="1:6" x14ac:dyDescent="0.25">
      <c r="A4" s="8">
        <v>24503</v>
      </c>
      <c r="B4" t="s">
        <v>6</v>
      </c>
      <c r="C4" t="s">
        <v>6</v>
      </c>
    </row>
    <row r="5" spans="1:6" x14ac:dyDescent="0.25">
      <c r="A5" s="8">
        <v>24531</v>
      </c>
      <c r="B5" t="s">
        <v>6</v>
      </c>
      <c r="C5" t="s">
        <v>6</v>
      </c>
    </row>
    <row r="6" spans="1:6" x14ac:dyDescent="0.25">
      <c r="A6" s="8">
        <v>24562</v>
      </c>
      <c r="B6">
        <v>124814000000</v>
      </c>
      <c r="C6">
        <v>20825000000</v>
      </c>
    </row>
    <row r="7" spans="1:6" x14ac:dyDescent="0.25">
      <c r="A7" s="8">
        <v>24592</v>
      </c>
      <c r="B7" t="s">
        <v>6</v>
      </c>
      <c r="C7" t="s">
        <v>6</v>
      </c>
    </row>
    <row r="8" spans="1:6" x14ac:dyDescent="0.25">
      <c r="A8" s="8">
        <v>24623</v>
      </c>
      <c r="B8" t="s">
        <v>6</v>
      </c>
      <c r="C8" t="s">
        <v>6</v>
      </c>
    </row>
    <row r="9" spans="1:6" x14ac:dyDescent="0.25">
      <c r="A9" s="8">
        <v>24653</v>
      </c>
      <c r="B9">
        <v>125167000000</v>
      </c>
      <c r="C9">
        <v>20752000000</v>
      </c>
    </row>
    <row r="10" spans="1:6" x14ac:dyDescent="0.25">
      <c r="A10" s="8">
        <v>24684</v>
      </c>
      <c r="B10" t="s">
        <v>6</v>
      </c>
      <c r="C10" t="s">
        <v>6</v>
      </c>
    </row>
    <row r="11" spans="1:6" x14ac:dyDescent="0.25">
      <c r="A11" s="8">
        <v>24715</v>
      </c>
      <c r="B11" t="s">
        <v>6</v>
      </c>
      <c r="C11" t="s">
        <v>6</v>
      </c>
    </row>
    <row r="12" spans="1:6" x14ac:dyDescent="0.25">
      <c r="A12" s="8">
        <v>24745</v>
      </c>
      <c r="B12">
        <v>125503000000</v>
      </c>
      <c r="C12">
        <v>20378000000</v>
      </c>
      <c r="F12" s="9"/>
    </row>
    <row r="13" spans="1:6" x14ac:dyDescent="0.25">
      <c r="A13" s="8">
        <v>24776</v>
      </c>
      <c r="B13" t="s">
        <v>6</v>
      </c>
      <c r="C13" t="s">
        <v>6</v>
      </c>
    </row>
    <row r="14" spans="1:6" x14ac:dyDescent="0.25">
      <c r="A14" s="8">
        <v>24806</v>
      </c>
      <c r="B14" t="s">
        <v>6</v>
      </c>
      <c r="C14" t="s">
        <v>6</v>
      </c>
    </row>
    <row r="15" spans="1:6" x14ac:dyDescent="0.25">
      <c r="A15" s="8">
        <v>24837</v>
      </c>
      <c r="B15">
        <v>129598000000</v>
      </c>
      <c r="C15">
        <v>21544000000</v>
      </c>
    </row>
    <row r="16" spans="1:6" x14ac:dyDescent="0.25">
      <c r="A16" s="8">
        <v>24868</v>
      </c>
      <c r="B16" t="s">
        <v>6</v>
      </c>
      <c r="C16" t="s">
        <v>6</v>
      </c>
    </row>
    <row r="17" spans="1:3" x14ac:dyDescent="0.25">
      <c r="A17" s="8">
        <v>24897</v>
      </c>
      <c r="B17" t="s">
        <v>6</v>
      </c>
      <c r="C17" t="s">
        <v>6</v>
      </c>
    </row>
    <row r="18" spans="1:3" x14ac:dyDescent="0.25">
      <c r="A18" s="8">
        <v>24928</v>
      </c>
      <c r="B18">
        <v>128758000000</v>
      </c>
      <c r="C18">
        <v>21002000000</v>
      </c>
    </row>
    <row r="19" spans="1:3" x14ac:dyDescent="0.25">
      <c r="A19" s="8">
        <v>24958</v>
      </c>
      <c r="B19" t="s">
        <v>6</v>
      </c>
      <c r="C19" t="s">
        <v>6</v>
      </c>
    </row>
    <row r="20" spans="1:3" x14ac:dyDescent="0.25">
      <c r="A20" s="8">
        <v>24989</v>
      </c>
      <c r="B20" t="s">
        <v>6</v>
      </c>
      <c r="C20" t="s">
        <v>6</v>
      </c>
    </row>
    <row r="21" spans="1:3" x14ac:dyDescent="0.25">
      <c r="A21" s="8">
        <v>25019</v>
      </c>
      <c r="B21">
        <v>131272000000</v>
      </c>
      <c r="C21">
        <v>21470000000</v>
      </c>
    </row>
    <row r="22" spans="1:3" x14ac:dyDescent="0.25">
      <c r="A22" s="8">
        <v>25050</v>
      </c>
      <c r="B22" t="s">
        <v>6</v>
      </c>
      <c r="C22" t="s">
        <v>6</v>
      </c>
    </row>
    <row r="23" spans="1:3" x14ac:dyDescent="0.25">
      <c r="A23" s="8">
        <v>25081</v>
      </c>
      <c r="B23" t="s">
        <v>6</v>
      </c>
      <c r="C23" t="s">
        <v>6</v>
      </c>
    </row>
    <row r="24" spans="1:3" x14ac:dyDescent="0.25">
      <c r="A24" s="8">
        <v>25111</v>
      </c>
      <c r="B24">
        <v>131860000000</v>
      </c>
      <c r="C24">
        <v>22590000000</v>
      </c>
    </row>
    <row r="25" spans="1:3" x14ac:dyDescent="0.25">
      <c r="A25" s="8">
        <v>25142</v>
      </c>
      <c r="B25" t="s">
        <v>6</v>
      </c>
      <c r="C25" t="s">
        <v>6</v>
      </c>
    </row>
    <row r="26" spans="1:3" x14ac:dyDescent="0.25">
      <c r="A26" s="8">
        <v>25172</v>
      </c>
      <c r="B26" t="s">
        <v>6</v>
      </c>
      <c r="C26" t="s">
        <v>6</v>
      </c>
    </row>
    <row r="27" spans="1:3" x14ac:dyDescent="0.25">
      <c r="A27" s="8">
        <v>25203</v>
      </c>
      <c r="B27">
        <v>132011000000</v>
      </c>
      <c r="C27">
        <v>20943000000</v>
      </c>
    </row>
    <row r="28" spans="1:3" x14ac:dyDescent="0.25">
      <c r="A28" s="8">
        <v>25234</v>
      </c>
      <c r="B28" t="s">
        <v>6</v>
      </c>
      <c r="C28" t="s">
        <v>6</v>
      </c>
    </row>
    <row r="29" spans="1:3" x14ac:dyDescent="0.25">
      <c r="A29" s="8">
        <v>25262</v>
      </c>
      <c r="B29" t="s">
        <v>6</v>
      </c>
      <c r="C29" t="s">
        <v>6</v>
      </c>
    </row>
    <row r="30" spans="1:3" x14ac:dyDescent="0.25">
      <c r="A30" s="8">
        <v>25293</v>
      </c>
      <c r="B30">
        <v>133150000000</v>
      </c>
      <c r="C30">
        <v>21121000000</v>
      </c>
    </row>
    <row r="31" spans="1:3" x14ac:dyDescent="0.25">
      <c r="A31" s="8">
        <v>25323</v>
      </c>
      <c r="B31" t="s">
        <v>6</v>
      </c>
      <c r="C31" t="s">
        <v>6</v>
      </c>
    </row>
    <row r="32" spans="1:3" x14ac:dyDescent="0.25">
      <c r="A32" s="8">
        <v>25354</v>
      </c>
      <c r="B32" t="s">
        <v>6</v>
      </c>
      <c r="C32" t="s">
        <v>6</v>
      </c>
    </row>
    <row r="33" spans="1:3" x14ac:dyDescent="0.25">
      <c r="A33" s="8">
        <v>25384</v>
      </c>
      <c r="B33">
        <v>134034000000</v>
      </c>
      <c r="C33">
        <v>21966000000</v>
      </c>
    </row>
    <row r="34" spans="1:3" x14ac:dyDescent="0.25">
      <c r="A34" s="8">
        <v>25415</v>
      </c>
      <c r="B34" t="s">
        <v>6</v>
      </c>
      <c r="C34" t="s">
        <v>6</v>
      </c>
    </row>
    <row r="35" spans="1:3" x14ac:dyDescent="0.25">
      <c r="A35" s="8">
        <v>25446</v>
      </c>
      <c r="B35" t="s">
        <v>6</v>
      </c>
      <c r="C35" t="s">
        <v>6</v>
      </c>
    </row>
    <row r="36" spans="1:3" x14ac:dyDescent="0.25">
      <c r="A36" s="8">
        <v>25476</v>
      </c>
      <c r="B36">
        <v>134789000000</v>
      </c>
      <c r="C36">
        <v>22090000000</v>
      </c>
    </row>
    <row r="37" spans="1:3" x14ac:dyDescent="0.25">
      <c r="A37" s="8">
        <v>25507</v>
      </c>
      <c r="B37" t="s">
        <v>6</v>
      </c>
      <c r="C37" t="s">
        <v>6</v>
      </c>
    </row>
    <row r="38" spans="1:3" x14ac:dyDescent="0.25">
      <c r="A38" s="8">
        <v>25537</v>
      </c>
      <c r="B38" t="s">
        <v>6</v>
      </c>
      <c r="C38" t="s">
        <v>6</v>
      </c>
    </row>
    <row r="39" spans="1:3" x14ac:dyDescent="0.25">
      <c r="A39" s="8">
        <v>25568</v>
      </c>
      <c r="B39">
        <v>133719000000</v>
      </c>
      <c r="C39">
        <v>21372000000</v>
      </c>
    </row>
    <row r="40" spans="1:3" x14ac:dyDescent="0.25">
      <c r="A40" s="8">
        <v>25599</v>
      </c>
      <c r="B40" t="s">
        <v>6</v>
      </c>
      <c r="C40" t="s">
        <v>6</v>
      </c>
    </row>
    <row r="41" spans="1:3" x14ac:dyDescent="0.25">
      <c r="A41" s="8">
        <v>25627</v>
      </c>
      <c r="B41" t="s">
        <v>6</v>
      </c>
      <c r="C41" t="s">
        <v>6</v>
      </c>
    </row>
    <row r="42" spans="1:3" x14ac:dyDescent="0.25">
      <c r="A42" s="8">
        <v>25658</v>
      </c>
      <c r="B42">
        <v>136840000000</v>
      </c>
      <c r="C42">
        <v>22185000000</v>
      </c>
    </row>
    <row r="43" spans="1:3" x14ac:dyDescent="0.25">
      <c r="A43" s="8">
        <v>25688</v>
      </c>
      <c r="B43" t="s">
        <v>6</v>
      </c>
      <c r="C43" t="s">
        <v>6</v>
      </c>
    </row>
    <row r="44" spans="1:3" x14ac:dyDescent="0.25">
      <c r="A44" s="8">
        <v>25719</v>
      </c>
      <c r="B44" t="s">
        <v>6</v>
      </c>
      <c r="C44" t="s">
        <v>6</v>
      </c>
    </row>
    <row r="45" spans="1:3" x14ac:dyDescent="0.25">
      <c r="A45" s="8">
        <v>25749</v>
      </c>
      <c r="B45">
        <v>138057000000</v>
      </c>
      <c r="C45">
        <v>22303000000</v>
      </c>
    </row>
    <row r="46" spans="1:3" x14ac:dyDescent="0.25">
      <c r="A46" s="8">
        <v>25780</v>
      </c>
      <c r="B46" t="s">
        <v>6</v>
      </c>
      <c r="C46" t="s">
        <v>6</v>
      </c>
    </row>
    <row r="47" spans="1:3" x14ac:dyDescent="0.25">
      <c r="A47" s="8">
        <v>25811</v>
      </c>
      <c r="B47" t="s">
        <v>6</v>
      </c>
      <c r="C47" t="s">
        <v>6</v>
      </c>
    </row>
    <row r="48" spans="1:3" x14ac:dyDescent="0.25">
      <c r="A48" s="8">
        <v>25841</v>
      </c>
      <c r="B48">
        <v>139036000000</v>
      </c>
      <c r="C48">
        <v>22776000000</v>
      </c>
    </row>
    <row r="49" spans="1:3" x14ac:dyDescent="0.25">
      <c r="A49" s="8">
        <v>25872</v>
      </c>
      <c r="B49" t="s">
        <v>6</v>
      </c>
      <c r="C49" t="s">
        <v>6</v>
      </c>
    </row>
    <row r="50" spans="1:3" x14ac:dyDescent="0.25">
      <c r="A50" s="8">
        <v>25902</v>
      </c>
      <c r="B50" t="s">
        <v>6</v>
      </c>
      <c r="C50" t="s">
        <v>6</v>
      </c>
    </row>
    <row r="51" spans="1:3" x14ac:dyDescent="0.25">
      <c r="A51" s="8">
        <v>25933</v>
      </c>
      <c r="B51">
        <v>137749000000</v>
      </c>
      <c r="C51">
        <v>21962000000</v>
      </c>
    </row>
    <row r="52" spans="1:3" x14ac:dyDescent="0.25">
      <c r="A52" s="8">
        <v>25964</v>
      </c>
      <c r="B52" t="s">
        <v>6</v>
      </c>
      <c r="C52" t="s">
        <v>6</v>
      </c>
    </row>
    <row r="53" spans="1:3" x14ac:dyDescent="0.25">
      <c r="A53" s="8">
        <v>25992</v>
      </c>
      <c r="B53" t="s">
        <v>6</v>
      </c>
      <c r="C53" t="s">
        <v>6</v>
      </c>
    </row>
    <row r="54" spans="1:3" x14ac:dyDescent="0.25">
      <c r="A54" s="8">
        <v>26023</v>
      </c>
      <c r="B54">
        <v>139470000000</v>
      </c>
      <c r="C54">
        <v>22721000000</v>
      </c>
    </row>
    <row r="55" spans="1:3" x14ac:dyDescent="0.25">
      <c r="A55" s="8">
        <v>26053</v>
      </c>
      <c r="B55" t="s">
        <v>6</v>
      </c>
      <c r="C55" t="s">
        <v>6</v>
      </c>
    </row>
    <row r="56" spans="1:3" x14ac:dyDescent="0.25">
      <c r="A56" s="8">
        <v>26084</v>
      </c>
      <c r="B56" t="s">
        <v>6</v>
      </c>
      <c r="C56" t="s">
        <v>6</v>
      </c>
    </row>
    <row r="57" spans="1:3" x14ac:dyDescent="0.25">
      <c r="A57" s="8">
        <v>26114</v>
      </c>
      <c r="B57">
        <v>141523000000</v>
      </c>
      <c r="C57">
        <v>22923000000</v>
      </c>
    </row>
    <row r="58" spans="1:3" x14ac:dyDescent="0.25">
      <c r="A58" s="8">
        <v>26145</v>
      </c>
      <c r="B58" t="s">
        <v>6</v>
      </c>
      <c r="C58" t="s">
        <v>6</v>
      </c>
    </row>
    <row r="59" spans="1:3" x14ac:dyDescent="0.25">
      <c r="A59" s="8">
        <v>26176</v>
      </c>
      <c r="B59" t="s">
        <v>6</v>
      </c>
      <c r="C59" t="s">
        <v>6</v>
      </c>
    </row>
    <row r="60" spans="1:3" x14ac:dyDescent="0.25">
      <c r="A60" s="8">
        <v>26206</v>
      </c>
      <c r="B60">
        <v>141689000000</v>
      </c>
      <c r="C60">
        <v>22881000000</v>
      </c>
    </row>
    <row r="61" spans="1:3" x14ac:dyDescent="0.25">
      <c r="A61" s="8">
        <v>26237</v>
      </c>
      <c r="B61" t="s">
        <v>6</v>
      </c>
      <c r="C61" t="s">
        <v>6</v>
      </c>
    </row>
    <row r="62" spans="1:3" x14ac:dyDescent="0.25">
      <c r="A62" s="8">
        <v>26267</v>
      </c>
      <c r="B62" t="s">
        <v>6</v>
      </c>
      <c r="C62" t="s">
        <v>6</v>
      </c>
    </row>
    <row r="63" spans="1:3" x14ac:dyDescent="0.25">
      <c r="A63" s="8">
        <v>26298</v>
      </c>
      <c r="B63">
        <v>141916000000</v>
      </c>
      <c r="C63">
        <v>22200000000</v>
      </c>
    </row>
    <row r="64" spans="1:3" x14ac:dyDescent="0.25">
      <c r="A64" s="8">
        <v>26329</v>
      </c>
      <c r="B64" t="s">
        <v>6</v>
      </c>
      <c r="C64" t="s">
        <v>6</v>
      </c>
    </row>
    <row r="65" spans="1:3" x14ac:dyDescent="0.25">
      <c r="A65" s="8">
        <v>26358</v>
      </c>
      <c r="B65" t="s">
        <v>6</v>
      </c>
      <c r="C65" t="s">
        <v>6</v>
      </c>
    </row>
    <row r="66" spans="1:3" x14ac:dyDescent="0.25">
      <c r="A66" s="8">
        <v>26389</v>
      </c>
      <c r="B66">
        <v>145563000000</v>
      </c>
      <c r="C66">
        <v>22741000000</v>
      </c>
    </row>
    <row r="67" spans="1:3" x14ac:dyDescent="0.25">
      <c r="A67" s="8">
        <v>26419</v>
      </c>
      <c r="B67" t="s">
        <v>6</v>
      </c>
      <c r="C67" t="s">
        <v>6</v>
      </c>
    </row>
    <row r="68" spans="1:3" x14ac:dyDescent="0.25">
      <c r="A68" s="8">
        <v>26450</v>
      </c>
      <c r="B68" t="s">
        <v>6</v>
      </c>
      <c r="C68" t="s">
        <v>6</v>
      </c>
    </row>
    <row r="69" spans="1:3" x14ac:dyDescent="0.25">
      <c r="A69" s="8">
        <v>26480</v>
      </c>
      <c r="B69">
        <v>145999000000</v>
      </c>
      <c r="C69">
        <v>22668000000</v>
      </c>
    </row>
    <row r="70" spans="1:3" x14ac:dyDescent="0.25">
      <c r="A70" s="8">
        <v>26511</v>
      </c>
      <c r="B70" t="s">
        <v>6</v>
      </c>
      <c r="C70" t="s">
        <v>6</v>
      </c>
    </row>
    <row r="71" spans="1:3" x14ac:dyDescent="0.25">
      <c r="A71" s="8">
        <v>26542</v>
      </c>
      <c r="B71" t="s">
        <v>6</v>
      </c>
      <c r="C71" t="s">
        <v>6</v>
      </c>
    </row>
    <row r="72" spans="1:3" x14ac:dyDescent="0.25">
      <c r="A72" s="8">
        <v>26572</v>
      </c>
      <c r="B72">
        <v>148599000000</v>
      </c>
      <c r="C72">
        <v>22800000000</v>
      </c>
    </row>
    <row r="73" spans="1:3" x14ac:dyDescent="0.25">
      <c r="A73" s="8">
        <v>26603</v>
      </c>
      <c r="B73" t="s">
        <v>6</v>
      </c>
      <c r="C73" t="s">
        <v>6</v>
      </c>
    </row>
    <row r="74" spans="1:3" x14ac:dyDescent="0.25">
      <c r="A74" s="8">
        <v>26633</v>
      </c>
      <c r="B74" t="s">
        <v>6</v>
      </c>
      <c r="C74" t="s">
        <v>6</v>
      </c>
    </row>
    <row r="75" spans="1:3" x14ac:dyDescent="0.25">
      <c r="A75" s="8">
        <v>26664</v>
      </c>
      <c r="B75">
        <v>156439000000</v>
      </c>
      <c r="C75">
        <v>24400000000</v>
      </c>
    </row>
    <row r="76" spans="1:3" x14ac:dyDescent="0.25">
      <c r="A76" s="8">
        <v>26695</v>
      </c>
      <c r="B76" t="s">
        <v>6</v>
      </c>
      <c r="C76" t="s">
        <v>6</v>
      </c>
    </row>
    <row r="77" spans="1:3" x14ac:dyDescent="0.25">
      <c r="A77" s="8">
        <v>26723</v>
      </c>
      <c r="B77" t="s">
        <v>6</v>
      </c>
      <c r="C77" t="s">
        <v>6</v>
      </c>
    </row>
    <row r="78" spans="1:3" x14ac:dyDescent="0.25">
      <c r="A78" s="8">
        <v>26754</v>
      </c>
      <c r="B78">
        <v>157162000000</v>
      </c>
      <c r="C78">
        <v>24001000000</v>
      </c>
    </row>
    <row r="79" spans="1:3" x14ac:dyDescent="0.25">
      <c r="A79" s="8">
        <v>26784</v>
      </c>
      <c r="B79" t="s">
        <v>6</v>
      </c>
      <c r="C79" t="s">
        <v>6</v>
      </c>
    </row>
    <row r="80" spans="1:3" x14ac:dyDescent="0.25">
      <c r="A80" s="8">
        <v>26815</v>
      </c>
      <c r="B80" t="s">
        <v>6</v>
      </c>
      <c r="C80" t="s">
        <v>6</v>
      </c>
    </row>
    <row r="81" spans="1:3" x14ac:dyDescent="0.25">
      <c r="A81" s="8">
        <v>26845</v>
      </c>
      <c r="B81">
        <v>156011000000</v>
      </c>
      <c r="C81">
        <v>23881000000</v>
      </c>
    </row>
    <row r="82" spans="1:3" x14ac:dyDescent="0.25">
      <c r="A82" s="8">
        <v>26876</v>
      </c>
      <c r="B82" t="s">
        <v>6</v>
      </c>
      <c r="C82" t="s">
        <v>6</v>
      </c>
    </row>
    <row r="83" spans="1:3" x14ac:dyDescent="0.25">
      <c r="A83" s="8">
        <v>26907</v>
      </c>
      <c r="B83" t="s">
        <v>6</v>
      </c>
      <c r="C83" t="s">
        <v>6</v>
      </c>
    </row>
    <row r="84" spans="1:3" x14ac:dyDescent="0.25">
      <c r="A84" s="8">
        <v>26937</v>
      </c>
      <c r="B84">
        <v>155811000000</v>
      </c>
      <c r="C84">
        <v>24122000000</v>
      </c>
    </row>
    <row r="85" spans="1:3" x14ac:dyDescent="0.25">
      <c r="A85" s="8">
        <v>26968</v>
      </c>
      <c r="B85" t="s">
        <v>6</v>
      </c>
      <c r="C85" t="s">
        <v>6</v>
      </c>
    </row>
    <row r="86" spans="1:3" x14ac:dyDescent="0.25">
      <c r="A86" s="8">
        <v>26998</v>
      </c>
      <c r="B86" t="s">
        <v>6</v>
      </c>
      <c r="C86" t="s">
        <v>6</v>
      </c>
    </row>
    <row r="87" spans="1:3" x14ac:dyDescent="0.25">
      <c r="A87" s="8">
        <v>27029</v>
      </c>
      <c r="B87">
        <v>152052000000</v>
      </c>
      <c r="C87">
        <v>24299000000</v>
      </c>
    </row>
    <row r="88" spans="1:3" x14ac:dyDescent="0.25">
      <c r="A88" s="8">
        <v>27060</v>
      </c>
      <c r="B88" t="s">
        <v>6</v>
      </c>
      <c r="C88" t="s">
        <v>6</v>
      </c>
    </row>
    <row r="89" spans="1:3" x14ac:dyDescent="0.25">
      <c r="A89" s="8">
        <v>27088</v>
      </c>
      <c r="B89" t="s">
        <v>6</v>
      </c>
      <c r="C89" t="s">
        <v>6</v>
      </c>
    </row>
    <row r="90" spans="1:3" x14ac:dyDescent="0.25">
      <c r="A90" s="8">
        <v>27119</v>
      </c>
      <c r="B90">
        <v>154986000000</v>
      </c>
      <c r="C90">
        <v>23277000000</v>
      </c>
    </row>
    <row r="91" spans="1:3" x14ac:dyDescent="0.25">
      <c r="A91" s="8">
        <v>27149</v>
      </c>
      <c r="B91" t="s">
        <v>6</v>
      </c>
      <c r="C91" t="s">
        <v>6</v>
      </c>
    </row>
    <row r="92" spans="1:3" x14ac:dyDescent="0.25">
      <c r="A92" s="8">
        <v>27180</v>
      </c>
      <c r="B92" t="s">
        <v>6</v>
      </c>
      <c r="C92" t="s">
        <v>6</v>
      </c>
    </row>
    <row r="93" spans="1:3" x14ac:dyDescent="0.25">
      <c r="A93" s="8">
        <v>27210</v>
      </c>
      <c r="B93">
        <v>156608000000</v>
      </c>
      <c r="C93">
        <v>23291000000</v>
      </c>
    </row>
    <row r="94" spans="1:3" x14ac:dyDescent="0.25">
      <c r="A94" s="8">
        <v>27241</v>
      </c>
      <c r="B94" t="s">
        <v>6</v>
      </c>
      <c r="C94" t="s">
        <v>6</v>
      </c>
    </row>
    <row r="95" spans="1:3" x14ac:dyDescent="0.25">
      <c r="A95" s="8">
        <v>27272</v>
      </c>
      <c r="B95" t="s">
        <v>6</v>
      </c>
      <c r="C95" t="s">
        <v>6</v>
      </c>
    </row>
    <row r="96" spans="1:3" x14ac:dyDescent="0.25">
      <c r="A96" s="8">
        <v>27302</v>
      </c>
      <c r="B96">
        <v>154766000000</v>
      </c>
      <c r="C96">
        <v>23666000000</v>
      </c>
    </row>
    <row r="97" spans="1:3" x14ac:dyDescent="0.25">
      <c r="A97" s="8">
        <v>27333</v>
      </c>
      <c r="B97" t="s">
        <v>6</v>
      </c>
      <c r="C97" t="s">
        <v>6</v>
      </c>
    </row>
    <row r="98" spans="1:3" x14ac:dyDescent="0.25">
      <c r="A98" s="8">
        <v>27363</v>
      </c>
      <c r="B98" t="s">
        <v>6</v>
      </c>
      <c r="C98" t="s">
        <v>6</v>
      </c>
    </row>
    <row r="99" spans="1:3" x14ac:dyDescent="0.25">
      <c r="A99" s="8">
        <v>27394</v>
      </c>
      <c r="B99">
        <v>155267000000</v>
      </c>
      <c r="C99">
        <v>23325000000</v>
      </c>
    </row>
    <row r="100" spans="1:3" x14ac:dyDescent="0.25">
      <c r="A100" s="8">
        <v>27425</v>
      </c>
      <c r="B100" t="s">
        <v>6</v>
      </c>
      <c r="C100" t="s">
        <v>6</v>
      </c>
    </row>
    <row r="101" spans="1:3" x14ac:dyDescent="0.25">
      <c r="A101" s="8">
        <v>27453</v>
      </c>
      <c r="B101" t="s">
        <v>6</v>
      </c>
      <c r="C101" t="s">
        <v>6</v>
      </c>
    </row>
    <row r="102" spans="1:3" x14ac:dyDescent="0.25">
      <c r="A102" s="8">
        <v>27484</v>
      </c>
      <c r="B102">
        <v>152801000000</v>
      </c>
      <c r="C102">
        <v>23458000000</v>
      </c>
    </row>
    <row r="103" spans="1:3" x14ac:dyDescent="0.25">
      <c r="A103" s="8">
        <v>27514</v>
      </c>
      <c r="B103" t="s">
        <v>6</v>
      </c>
      <c r="C103" t="s">
        <v>6</v>
      </c>
    </row>
    <row r="104" spans="1:3" x14ac:dyDescent="0.25">
      <c r="A104" s="8">
        <v>27545</v>
      </c>
      <c r="B104" t="s">
        <v>6</v>
      </c>
      <c r="C104" t="s">
        <v>6</v>
      </c>
    </row>
    <row r="105" spans="1:3" x14ac:dyDescent="0.25">
      <c r="A105" s="8">
        <v>27575</v>
      </c>
      <c r="B105">
        <v>152538000000</v>
      </c>
      <c r="C105">
        <v>23258000000</v>
      </c>
    </row>
    <row r="106" spans="1:3" x14ac:dyDescent="0.25">
      <c r="A106" s="8">
        <v>27606</v>
      </c>
      <c r="B106" t="s">
        <v>6</v>
      </c>
      <c r="C106" t="s">
        <v>6</v>
      </c>
    </row>
    <row r="107" spans="1:3" x14ac:dyDescent="0.25">
      <c r="A107" s="8">
        <v>27637</v>
      </c>
      <c r="B107" t="s">
        <v>6</v>
      </c>
      <c r="C107" t="s">
        <v>6</v>
      </c>
    </row>
    <row r="108" spans="1:3" x14ac:dyDescent="0.25">
      <c r="A108" s="8">
        <v>27667</v>
      </c>
      <c r="B108">
        <v>154646000000</v>
      </c>
      <c r="C108">
        <v>22687000000</v>
      </c>
    </row>
    <row r="109" spans="1:3" x14ac:dyDescent="0.25">
      <c r="A109" s="8">
        <v>27698</v>
      </c>
      <c r="B109" t="s">
        <v>6</v>
      </c>
      <c r="C109" t="s">
        <v>6</v>
      </c>
    </row>
    <row r="110" spans="1:3" x14ac:dyDescent="0.25">
      <c r="A110" s="8">
        <v>27728</v>
      </c>
      <c r="B110" t="s">
        <v>6</v>
      </c>
      <c r="C110" t="s">
        <v>6</v>
      </c>
    </row>
    <row r="111" spans="1:3" x14ac:dyDescent="0.25">
      <c r="A111" s="8">
        <v>27759</v>
      </c>
      <c r="B111">
        <v>157276000000</v>
      </c>
      <c r="C111">
        <v>23938000000</v>
      </c>
    </row>
    <row r="112" spans="1:3" x14ac:dyDescent="0.25">
      <c r="A112" s="8">
        <v>27790</v>
      </c>
      <c r="B112" t="s">
        <v>6</v>
      </c>
      <c r="C112" t="s">
        <v>6</v>
      </c>
    </row>
    <row r="113" spans="1:3" x14ac:dyDescent="0.25">
      <c r="A113" s="8">
        <v>27819</v>
      </c>
      <c r="B113" t="s">
        <v>6</v>
      </c>
      <c r="C113" t="s">
        <v>6</v>
      </c>
    </row>
    <row r="114" spans="1:3" x14ac:dyDescent="0.25">
      <c r="A114" s="8">
        <v>27850</v>
      </c>
      <c r="B114">
        <v>155904000000</v>
      </c>
      <c r="C114">
        <v>23738000000</v>
      </c>
    </row>
    <row r="115" spans="1:3" x14ac:dyDescent="0.25">
      <c r="A115" s="8">
        <v>27880</v>
      </c>
      <c r="B115" t="s">
        <v>6</v>
      </c>
      <c r="C115" t="s">
        <v>6</v>
      </c>
    </row>
    <row r="116" spans="1:3" x14ac:dyDescent="0.25">
      <c r="A116" s="8">
        <v>27911</v>
      </c>
      <c r="B116" t="s">
        <v>6</v>
      </c>
      <c r="C116" t="s">
        <v>6</v>
      </c>
    </row>
    <row r="117" spans="1:3" x14ac:dyDescent="0.25">
      <c r="A117" s="8">
        <v>27941</v>
      </c>
      <c r="B117">
        <v>157316000000</v>
      </c>
      <c r="C117">
        <v>23365000000</v>
      </c>
    </row>
    <row r="118" spans="1:3" x14ac:dyDescent="0.25">
      <c r="A118" s="8">
        <v>27972</v>
      </c>
      <c r="B118" t="s">
        <v>6</v>
      </c>
      <c r="C118" t="s">
        <v>6</v>
      </c>
    </row>
    <row r="119" spans="1:3" x14ac:dyDescent="0.25">
      <c r="A119" s="8">
        <v>28003</v>
      </c>
      <c r="B119" t="s">
        <v>6</v>
      </c>
      <c r="C119" t="s">
        <v>6</v>
      </c>
    </row>
    <row r="120" spans="1:3" x14ac:dyDescent="0.25">
      <c r="A120" s="8">
        <v>28033</v>
      </c>
      <c r="B120">
        <v>160559000000</v>
      </c>
      <c r="C120">
        <v>23388000000</v>
      </c>
    </row>
    <row r="121" spans="1:3" x14ac:dyDescent="0.25">
      <c r="A121" s="8">
        <v>28064</v>
      </c>
      <c r="B121" t="s">
        <v>6</v>
      </c>
      <c r="C121" t="s">
        <v>6</v>
      </c>
    </row>
    <row r="122" spans="1:3" x14ac:dyDescent="0.25">
      <c r="A122" s="8">
        <v>28094</v>
      </c>
      <c r="B122" t="s">
        <v>6</v>
      </c>
      <c r="C122" t="s">
        <v>6</v>
      </c>
    </row>
    <row r="123" spans="1:3" x14ac:dyDescent="0.25">
      <c r="A123" s="8">
        <v>28125</v>
      </c>
      <c r="B123">
        <v>160924000000</v>
      </c>
      <c r="C123">
        <v>22543000000</v>
      </c>
    </row>
    <row r="124" spans="1:3" x14ac:dyDescent="0.25">
      <c r="A124" s="8">
        <v>28156</v>
      </c>
      <c r="B124" t="s">
        <v>6</v>
      </c>
      <c r="C124" t="s">
        <v>6</v>
      </c>
    </row>
    <row r="125" spans="1:3" x14ac:dyDescent="0.25">
      <c r="A125" s="8">
        <v>28184</v>
      </c>
      <c r="B125" t="s">
        <v>6</v>
      </c>
      <c r="C125" t="s">
        <v>6</v>
      </c>
    </row>
    <row r="126" spans="1:3" x14ac:dyDescent="0.25">
      <c r="A126" s="8">
        <v>28215</v>
      </c>
      <c r="B126">
        <v>160199000000</v>
      </c>
      <c r="C126">
        <v>23604000000</v>
      </c>
    </row>
    <row r="127" spans="1:3" x14ac:dyDescent="0.25">
      <c r="A127" s="8">
        <v>28245</v>
      </c>
      <c r="B127" t="s">
        <v>6</v>
      </c>
      <c r="C127" t="s">
        <v>6</v>
      </c>
    </row>
    <row r="128" spans="1:3" x14ac:dyDescent="0.25">
      <c r="A128" s="8">
        <v>28276</v>
      </c>
      <c r="B128" t="s">
        <v>6</v>
      </c>
      <c r="C128" t="s">
        <v>6</v>
      </c>
    </row>
    <row r="129" spans="1:3" x14ac:dyDescent="0.25">
      <c r="A129" s="8">
        <v>28306</v>
      </c>
      <c r="B129">
        <v>161461000000</v>
      </c>
      <c r="C129">
        <v>23111000000</v>
      </c>
    </row>
    <row r="130" spans="1:3" x14ac:dyDescent="0.25">
      <c r="A130" s="8">
        <v>28337</v>
      </c>
      <c r="B130" t="s">
        <v>6</v>
      </c>
      <c r="C130" t="s">
        <v>6</v>
      </c>
    </row>
    <row r="131" spans="1:3" x14ac:dyDescent="0.25">
      <c r="A131" s="8">
        <v>28368</v>
      </c>
      <c r="B131" t="s">
        <v>6</v>
      </c>
      <c r="C131" t="s">
        <v>6</v>
      </c>
    </row>
    <row r="132" spans="1:3" x14ac:dyDescent="0.25">
      <c r="A132" s="8">
        <v>28398</v>
      </c>
      <c r="B132">
        <v>163713000000</v>
      </c>
      <c r="C132">
        <v>23783000000</v>
      </c>
    </row>
    <row r="133" spans="1:3" x14ac:dyDescent="0.25">
      <c r="A133" s="8">
        <v>28429</v>
      </c>
      <c r="B133" t="s">
        <v>6</v>
      </c>
      <c r="C133" t="s">
        <v>6</v>
      </c>
    </row>
    <row r="134" spans="1:3" x14ac:dyDescent="0.25">
      <c r="A134" s="8">
        <v>28459</v>
      </c>
      <c r="B134" t="s">
        <v>6</v>
      </c>
      <c r="C134" t="s">
        <v>6</v>
      </c>
    </row>
    <row r="135" spans="1:3" x14ac:dyDescent="0.25">
      <c r="A135" s="8">
        <v>28490</v>
      </c>
      <c r="B135">
        <v>164467000000</v>
      </c>
      <c r="C135">
        <v>24364000000</v>
      </c>
    </row>
    <row r="136" spans="1:3" x14ac:dyDescent="0.25">
      <c r="A136" s="8">
        <v>28521</v>
      </c>
      <c r="B136" t="s">
        <v>6</v>
      </c>
      <c r="C136" t="s">
        <v>6</v>
      </c>
    </row>
    <row r="137" spans="1:3" x14ac:dyDescent="0.25">
      <c r="A137" s="8">
        <v>28549</v>
      </c>
      <c r="B137" t="s">
        <v>6</v>
      </c>
      <c r="C137" t="s">
        <v>6</v>
      </c>
    </row>
    <row r="138" spans="1:3" x14ac:dyDescent="0.25">
      <c r="A138" s="8">
        <v>28580</v>
      </c>
      <c r="B138">
        <v>166038000000</v>
      </c>
      <c r="C138">
        <v>24069000000</v>
      </c>
    </row>
    <row r="139" spans="1:3" x14ac:dyDescent="0.25">
      <c r="A139" s="8">
        <v>28610</v>
      </c>
      <c r="B139" t="s">
        <v>6</v>
      </c>
      <c r="C139" t="s">
        <v>6</v>
      </c>
    </row>
    <row r="140" spans="1:3" x14ac:dyDescent="0.25">
      <c r="A140" s="8">
        <v>28641</v>
      </c>
      <c r="B140" t="s">
        <v>6</v>
      </c>
      <c r="C140" t="s">
        <v>6</v>
      </c>
    </row>
    <row r="141" spans="1:3" x14ac:dyDescent="0.25">
      <c r="A141" s="8">
        <v>28671</v>
      </c>
      <c r="B141">
        <v>167850000000</v>
      </c>
      <c r="C141">
        <v>23669000000</v>
      </c>
    </row>
    <row r="142" spans="1:3" x14ac:dyDescent="0.25">
      <c r="A142" s="8">
        <v>28702</v>
      </c>
      <c r="B142" t="s">
        <v>6</v>
      </c>
      <c r="C142" t="s">
        <v>6</v>
      </c>
    </row>
    <row r="143" spans="1:3" x14ac:dyDescent="0.25">
      <c r="A143" s="8">
        <v>28733</v>
      </c>
      <c r="B143" t="s">
        <v>6</v>
      </c>
      <c r="C143" t="s">
        <v>6</v>
      </c>
    </row>
    <row r="144" spans="1:3" x14ac:dyDescent="0.25">
      <c r="A144" s="8">
        <v>28763</v>
      </c>
      <c r="B144">
        <v>169142000000</v>
      </c>
      <c r="C144">
        <v>23310000000</v>
      </c>
    </row>
    <row r="145" spans="1:3" x14ac:dyDescent="0.25">
      <c r="A145" s="8">
        <v>28794</v>
      </c>
      <c r="B145" t="s">
        <v>6</v>
      </c>
      <c r="C145" t="s">
        <v>6</v>
      </c>
    </row>
    <row r="146" spans="1:3" x14ac:dyDescent="0.25">
      <c r="A146" s="8">
        <v>28824</v>
      </c>
      <c r="B146" t="s">
        <v>6</v>
      </c>
      <c r="C146" t="s">
        <v>6</v>
      </c>
    </row>
    <row r="147" spans="1:3" x14ac:dyDescent="0.25">
      <c r="A147" s="8">
        <v>28855</v>
      </c>
      <c r="B147">
        <v>167782000000</v>
      </c>
      <c r="C147">
        <v>24002000000</v>
      </c>
    </row>
    <row r="148" spans="1:3" x14ac:dyDescent="0.25">
      <c r="A148" s="8">
        <v>28886</v>
      </c>
      <c r="B148" t="s">
        <v>6</v>
      </c>
      <c r="C148" t="s">
        <v>6</v>
      </c>
    </row>
    <row r="149" spans="1:3" x14ac:dyDescent="0.25">
      <c r="A149" s="8">
        <v>28914</v>
      </c>
      <c r="B149" t="s">
        <v>6</v>
      </c>
      <c r="C149" t="s">
        <v>6</v>
      </c>
    </row>
    <row r="150" spans="1:3" x14ac:dyDescent="0.25">
      <c r="A150" s="8">
        <v>28945</v>
      </c>
      <c r="B150">
        <v>175007000000</v>
      </c>
      <c r="C150">
        <v>24270000000</v>
      </c>
    </row>
    <row r="151" spans="1:3" x14ac:dyDescent="0.25">
      <c r="A151" s="8">
        <v>28975</v>
      </c>
      <c r="B151" t="s">
        <v>6</v>
      </c>
      <c r="C151" t="s">
        <v>6</v>
      </c>
    </row>
    <row r="152" spans="1:3" x14ac:dyDescent="0.25">
      <c r="A152" s="8">
        <v>29006</v>
      </c>
      <c r="B152" t="s">
        <v>6</v>
      </c>
      <c r="C152" t="s">
        <v>6</v>
      </c>
    </row>
    <row r="153" spans="1:3" x14ac:dyDescent="0.25">
      <c r="A153" s="8">
        <v>29036</v>
      </c>
      <c r="B153">
        <v>170928000000</v>
      </c>
      <c r="C153">
        <v>24652000000</v>
      </c>
    </row>
    <row r="154" spans="1:3" x14ac:dyDescent="0.25">
      <c r="A154" s="8">
        <v>29067</v>
      </c>
      <c r="B154" t="s">
        <v>6</v>
      </c>
      <c r="C154" t="s">
        <v>6</v>
      </c>
    </row>
    <row r="155" spans="1:3" x14ac:dyDescent="0.25">
      <c r="A155" s="8">
        <v>29098</v>
      </c>
      <c r="B155" t="s">
        <v>6</v>
      </c>
      <c r="C155" t="s">
        <v>6</v>
      </c>
    </row>
    <row r="156" spans="1:3" x14ac:dyDescent="0.25">
      <c r="A156" s="8">
        <v>29128</v>
      </c>
      <c r="B156">
        <v>172738000000</v>
      </c>
      <c r="C156">
        <v>25146000000</v>
      </c>
    </row>
    <row r="157" spans="1:3" x14ac:dyDescent="0.25">
      <c r="A157" s="8">
        <v>29159</v>
      </c>
      <c r="B157" t="s">
        <v>6</v>
      </c>
      <c r="C157" t="s">
        <v>6</v>
      </c>
    </row>
    <row r="158" spans="1:3" x14ac:dyDescent="0.25">
      <c r="A158" s="8">
        <v>29189</v>
      </c>
      <c r="B158" t="s">
        <v>6</v>
      </c>
      <c r="C158" t="s">
        <v>6</v>
      </c>
    </row>
    <row r="159" spans="1:3" x14ac:dyDescent="0.25">
      <c r="A159" s="8">
        <v>29220</v>
      </c>
      <c r="B159">
        <v>171113000000</v>
      </c>
      <c r="C159">
        <v>24319000000</v>
      </c>
    </row>
    <row r="160" spans="1:3" x14ac:dyDescent="0.25">
      <c r="A160" s="8">
        <v>29251</v>
      </c>
      <c r="B160" t="s">
        <v>6</v>
      </c>
      <c r="C160" t="s">
        <v>6</v>
      </c>
    </row>
    <row r="161" spans="1:3" x14ac:dyDescent="0.25">
      <c r="A161" s="8">
        <v>29280</v>
      </c>
      <c r="B161" t="s">
        <v>6</v>
      </c>
      <c r="C161" t="s">
        <v>6</v>
      </c>
    </row>
    <row r="162" spans="1:3" x14ac:dyDescent="0.25">
      <c r="A162" s="8">
        <v>29311</v>
      </c>
      <c r="B162">
        <v>168063000000</v>
      </c>
      <c r="C162">
        <v>23514000000</v>
      </c>
    </row>
    <row r="163" spans="1:3" x14ac:dyDescent="0.25">
      <c r="A163" s="8">
        <v>29341</v>
      </c>
      <c r="B163" t="s">
        <v>6</v>
      </c>
      <c r="C163" t="s">
        <v>6</v>
      </c>
    </row>
    <row r="164" spans="1:3" x14ac:dyDescent="0.25">
      <c r="A164" s="8">
        <v>29372</v>
      </c>
      <c r="B164" t="s">
        <v>6</v>
      </c>
      <c r="C164" t="s">
        <v>6</v>
      </c>
    </row>
    <row r="165" spans="1:3" x14ac:dyDescent="0.25">
      <c r="A165" s="8">
        <v>29402</v>
      </c>
      <c r="B165">
        <v>167717000000</v>
      </c>
      <c r="C165">
        <v>23074000000</v>
      </c>
    </row>
    <row r="166" spans="1:3" x14ac:dyDescent="0.25">
      <c r="A166" s="8">
        <v>29433</v>
      </c>
      <c r="B166" t="s">
        <v>6</v>
      </c>
      <c r="C166" t="s">
        <v>6</v>
      </c>
    </row>
    <row r="167" spans="1:3" x14ac:dyDescent="0.25">
      <c r="A167" s="8">
        <v>29464</v>
      </c>
      <c r="B167" t="s">
        <v>6</v>
      </c>
      <c r="C167" t="s">
        <v>6</v>
      </c>
    </row>
    <row r="168" spans="1:3" x14ac:dyDescent="0.25">
      <c r="A168" s="8">
        <v>29494</v>
      </c>
      <c r="B168">
        <v>165814000000</v>
      </c>
      <c r="C168">
        <v>22575000000</v>
      </c>
    </row>
    <row r="169" spans="1:3" x14ac:dyDescent="0.25">
      <c r="A169" s="8">
        <v>29525</v>
      </c>
      <c r="B169" t="s">
        <v>6</v>
      </c>
      <c r="C169" t="s">
        <v>6</v>
      </c>
    </row>
    <row r="170" spans="1:3" x14ac:dyDescent="0.25">
      <c r="A170" s="8">
        <v>29555</v>
      </c>
      <c r="B170" t="s">
        <v>6</v>
      </c>
      <c r="C170" t="s">
        <v>6</v>
      </c>
    </row>
    <row r="171" spans="1:3" x14ac:dyDescent="0.25">
      <c r="A171" s="8">
        <v>29586</v>
      </c>
      <c r="B171">
        <v>164736000000</v>
      </c>
      <c r="C171">
        <v>21046000000</v>
      </c>
    </row>
    <row r="172" spans="1:3" x14ac:dyDescent="0.25">
      <c r="A172" s="8">
        <v>29617</v>
      </c>
      <c r="B172" t="s">
        <v>6</v>
      </c>
      <c r="C172" t="s">
        <v>6</v>
      </c>
    </row>
    <row r="173" spans="1:3" x14ac:dyDescent="0.25">
      <c r="A173" s="8">
        <v>29645</v>
      </c>
      <c r="B173" t="s">
        <v>6</v>
      </c>
      <c r="C173" t="s">
        <v>6</v>
      </c>
    </row>
    <row r="174" spans="1:3" x14ac:dyDescent="0.25">
      <c r="A174" s="8">
        <v>29676</v>
      </c>
      <c r="B174">
        <v>165021000000</v>
      </c>
      <c r="C174">
        <v>21400000000</v>
      </c>
    </row>
    <row r="175" spans="1:3" x14ac:dyDescent="0.25">
      <c r="A175" s="8">
        <v>29706</v>
      </c>
      <c r="B175" t="s">
        <v>6</v>
      </c>
      <c r="C175" t="s">
        <v>6</v>
      </c>
    </row>
    <row r="176" spans="1:3" x14ac:dyDescent="0.25">
      <c r="A176" s="8">
        <v>29737</v>
      </c>
      <c r="B176" t="s">
        <v>6</v>
      </c>
      <c r="C176" t="s">
        <v>6</v>
      </c>
    </row>
    <row r="177" spans="1:3" x14ac:dyDescent="0.25">
      <c r="A177" s="8">
        <v>29767</v>
      </c>
      <c r="B177">
        <v>167233000000</v>
      </c>
      <c r="C177">
        <v>21542000000</v>
      </c>
    </row>
    <row r="178" spans="1:3" x14ac:dyDescent="0.25">
      <c r="A178" s="8">
        <v>29798</v>
      </c>
      <c r="B178" t="s">
        <v>6</v>
      </c>
      <c r="C178" t="s">
        <v>6</v>
      </c>
    </row>
    <row r="179" spans="1:3" x14ac:dyDescent="0.25">
      <c r="A179" s="8">
        <v>29829</v>
      </c>
      <c r="B179" t="s">
        <v>6</v>
      </c>
      <c r="C179" t="s">
        <v>6</v>
      </c>
    </row>
    <row r="180" spans="1:3" x14ac:dyDescent="0.25">
      <c r="A180" s="8">
        <v>29859</v>
      </c>
      <c r="B180">
        <v>167254000000</v>
      </c>
      <c r="C180">
        <v>21332000000</v>
      </c>
    </row>
    <row r="181" spans="1:3" x14ac:dyDescent="0.25">
      <c r="A181" s="8">
        <v>29890</v>
      </c>
      <c r="B181" t="s">
        <v>6</v>
      </c>
      <c r="C181" t="s">
        <v>6</v>
      </c>
    </row>
    <row r="182" spans="1:3" x14ac:dyDescent="0.25">
      <c r="A182" s="8">
        <v>29920</v>
      </c>
      <c r="B182" t="s">
        <v>6</v>
      </c>
      <c r="C182" t="s">
        <v>6</v>
      </c>
    </row>
    <row r="183" spans="1:3" x14ac:dyDescent="0.25">
      <c r="A183" s="8">
        <v>29951</v>
      </c>
      <c r="B183">
        <v>167927000000</v>
      </c>
      <c r="C183">
        <v>21449000000</v>
      </c>
    </row>
    <row r="184" spans="1:3" x14ac:dyDescent="0.25">
      <c r="A184" s="8">
        <v>29982</v>
      </c>
      <c r="B184" t="s">
        <v>6</v>
      </c>
      <c r="C184" t="s">
        <v>6</v>
      </c>
    </row>
    <row r="185" spans="1:3" x14ac:dyDescent="0.25">
      <c r="A185" s="8">
        <v>30010</v>
      </c>
      <c r="B185" t="s">
        <v>6</v>
      </c>
      <c r="C185" t="s">
        <v>6</v>
      </c>
    </row>
    <row r="186" spans="1:3" x14ac:dyDescent="0.25">
      <c r="A186" s="8">
        <v>30041</v>
      </c>
      <c r="B186">
        <v>170084000000</v>
      </c>
      <c r="C186">
        <v>22513000000</v>
      </c>
    </row>
    <row r="187" spans="1:3" x14ac:dyDescent="0.25">
      <c r="A187" s="8">
        <v>30071</v>
      </c>
      <c r="B187" t="s">
        <v>6</v>
      </c>
      <c r="C187" t="s">
        <v>6</v>
      </c>
    </row>
    <row r="188" spans="1:3" x14ac:dyDescent="0.25">
      <c r="A188" s="8">
        <v>30102</v>
      </c>
      <c r="B188" t="s">
        <v>6</v>
      </c>
      <c r="C188" t="s">
        <v>6</v>
      </c>
    </row>
    <row r="189" spans="1:3" x14ac:dyDescent="0.25">
      <c r="A189" s="8">
        <v>30132</v>
      </c>
      <c r="B189">
        <v>170113000000</v>
      </c>
      <c r="C189">
        <v>23185000000</v>
      </c>
    </row>
    <row r="190" spans="1:3" x14ac:dyDescent="0.25">
      <c r="A190" s="8">
        <v>30163</v>
      </c>
      <c r="B190" t="s">
        <v>6</v>
      </c>
      <c r="C190" t="s">
        <v>6</v>
      </c>
    </row>
    <row r="191" spans="1:3" x14ac:dyDescent="0.25">
      <c r="A191" s="8">
        <v>30194</v>
      </c>
      <c r="B191" t="s">
        <v>6</v>
      </c>
      <c r="C191" t="s">
        <v>6</v>
      </c>
    </row>
    <row r="192" spans="1:3" x14ac:dyDescent="0.25">
      <c r="A192" s="8">
        <v>30224</v>
      </c>
      <c r="B192">
        <v>171042000000</v>
      </c>
      <c r="C192">
        <v>23302000000</v>
      </c>
    </row>
    <row r="193" spans="1:3" x14ac:dyDescent="0.25">
      <c r="A193" s="8">
        <v>30255</v>
      </c>
      <c r="B193" t="s">
        <v>6</v>
      </c>
      <c r="C193" t="s">
        <v>6</v>
      </c>
    </row>
    <row r="194" spans="1:3" x14ac:dyDescent="0.25">
      <c r="A194" s="8">
        <v>30285</v>
      </c>
      <c r="B194" t="s">
        <v>6</v>
      </c>
      <c r="C194" t="s">
        <v>6</v>
      </c>
    </row>
    <row r="195" spans="1:3" x14ac:dyDescent="0.25">
      <c r="A195" s="8">
        <v>30316</v>
      </c>
      <c r="B195">
        <v>173623000000</v>
      </c>
      <c r="C195">
        <v>23668000000</v>
      </c>
    </row>
    <row r="196" spans="1:3" x14ac:dyDescent="0.25">
      <c r="A196" s="8">
        <v>30347</v>
      </c>
      <c r="B196" t="s">
        <v>6</v>
      </c>
      <c r="C196" t="s">
        <v>6</v>
      </c>
    </row>
    <row r="197" spans="1:3" x14ac:dyDescent="0.25">
      <c r="A197" s="8">
        <v>30375</v>
      </c>
      <c r="B197" t="s">
        <v>6</v>
      </c>
      <c r="C197" t="s">
        <v>6</v>
      </c>
    </row>
    <row r="198" spans="1:3" x14ac:dyDescent="0.25">
      <c r="A198" s="8">
        <v>30406</v>
      </c>
      <c r="B198">
        <v>175022000000</v>
      </c>
      <c r="C198">
        <v>23200000000</v>
      </c>
    </row>
    <row r="199" spans="1:3" x14ac:dyDescent="0.25">
      <c r="A199" s="8">
        <v>30436</v>
      </c>
      <c r="B199" t="s">
        <v>6</v>
      </c>
      <c r="C199" t="s">
        <v>6</v>
      </c>
    </row>
    <row r="200" spans="1:3" x14ac:dyDescent="0.25">
      <c r="A200" s="8">
        <v>30467</v>
      </c>
      <c r="B200" t="s">
        <v>6</v>
      </c>
      <c r="C200" t="s">
        <v>6</v>
      </c>
    </row>
    <row r="201" spans="1:3" x14ac:dyDescent="0.25">
      <c r="A201" s="8">
        <v>30497</v>
      </c>
      <c r="B201">
        <v>177172000000</v>
      </c>
      <c r="C201">
        <v>23432000000</v>
      </c>
    </row>
    <row r="202" spans="1:3" x14ac:dyDescent="0.25">
      <c r="A202" s="8">
        <v>30528</v>
      </c>
      <c r="B202" t="s">
        <v>6</v>
      </c>
      <c r="C202" t="s">
        <v>6</v>
      </c>
    </row>
    <row r="203" spans="1:3" x14ac:dyDescent="0.25">
      <c r="A203" s="8">
        <v>30559</v>
      </c>
      <c r="B203" t="s">
        <v>6</v>
      </c>
      <c r="C203" t="s">
        <v>6</v>
      </c>
    </row>
    <row r="204" spans="1:3" x14ac:dyDescent="0.25">
      <c r="A204" s="8">
        <v>30589</v>
      </c>
      <c r="B204">
        <v>179381000000</v>
      </c>
      <c r="C204">
        <v>24714000000</v>
      </c>
    </row>
    <row r="205" spans="1:3" x14ac:dyDescent="0.25">
      <c r="A205" s="8">
        <v>30620</v>
      </c>
      <c r="B205" t="s">
        <v>6</v>
      </c>
      <c r="C205" t="s">
        <v>6</v>
      </c>
    </row>
    <row r="206" spans="1:3" x14ac:dyDescent="0.25">
      <c r="A206" s="8">
        <v>30650</v>
      </c>
      <c r="B206" t="s">
        <v>6</v>
      </c>
      <c r="C206" t="s">
        <v>6</v>
      </c>
    </row>
    <row r="207" spans="1:3" x14ac:dyDescent="0.25">
      <c r="A207" s="8">
        <v>30681</v>
      </c>
      <c r="B207">
        <v>181223000000</v>
      </c>
      <c r="C207">
        <v>25485000000</v>
      </c>
    </row>
    <row r="208" spans="1:3" x14ac:dyDescent="0.25">
      <c r="A208" s="8">
        <v>30712</v>
      </c>
      <c r="B208" t="s">
        <v>6</v>
      </c>
      <c r="C208" t="s">
        <v>6</v>
      </c>
    </row>
    <row r="209" spans="1:3" x14ac:dyDescent="0.25">
      <c r="A209" s="8">
        <v>30741</v>
      </c>
      <c r="B209" t="s">
        <v>6</v>
      </c>
      <c r="C209" t="s">
        <v>6</v>
      </c>
    </row>
    <row r="210" spans="1:3" x14ac:dyDescent="0.25">
      <c r="A210" s="8">
        <v>30772</v>
      </c>
      <c r="B210">
        <v>180074000000</v>
      </c>
      <c r="C210">
        <v>25807000000</v>
      </c>
    </row>
    <row r="211" spans="1:3" x14ac:dyDescent="0.25">
      <c r="A211" s="8">
        <v>30802</v>
      </c>
      <c r="B211" t="s">
        <v>6</v>
      </c>
      <c r="C211" t="s">
        <v>6</v>
      </c>
    </row>
    <row r="212" spans="1:3" x14ac:dyDescent="0.25">
      <c r="A212" s="8">
        <v>30833</v>
      </c>
      <c r="B212" t="s">
        <v>6</v>
      </c>
      <c r="C212" t="s">
        <v>6</v>
      </c>
    </row>
    <row r="213" spans="1:3" x14ac:dyDescent="0.25">
      <c r="A213" s="8">
        <v>30863</v>
      </c>
      <c r="B213">
        <v>180991000000</v>
      </c>
      <c r="C213">
        <v>26022000000</v>
      </c>
    </row>
    <row r="214" spans="1:3" x14ac:dyDescent="0.25">
      <c r="A214" s="8">
        <v>30894</v>
      </c>
      <c r="B214" t="s">
        <v>6</v>
      </c>
      <c r="C214" t="s">
        <v>6</v>
      </c>
    </row>
    <row r="215" spans="1:3" x14ac:dyDescent="0.25">
      <c r="A215" s="8">
        <v>30925</v>
      </c>
      <c r="B215" t="s">
        <v>6</v>
      </c>
      <c r="C215" t="s">
        <v>6</v>
      </c>
    </row>
    <row r="216" spans="1:3" x14ac:dyDescent="0.25">
      <c r="A216" s="8">
        <v>30955</v>
      </c>
      <c r="B216">
        <v>183666000000</v>
      </c>
      <c r="C216">
        <v>26340000000</v>
      </c>
    </row>
    <row r="217" spans="1:3" x14ac:dyDescent="0.25">
      <c r="A217" s="8">
        <v>30986</v>
      </c>
      <c r="B217" t="s">
        <v>6</v>
      </c>
      <c r="C217" t="s">
        <v>6</v>
      </c>
    </row>
    <row r="218" spans="1:3" x14ac:dyDescent="0.25">
      <c r="A218" s="8">
        <v>31016</v>
      </c>
      <c r="B218" t="s">
        <v>6</v>
      </c>
      <c r="C218" t="s">
        <v>6</v>
      </c>
    </row>
    <row r="219" spans="1:3" x14ac:dyDescent="0.25">
      <c r="A219" s="8">
        <v>31047</v>
      </c>
      <c r="B219">
        <v>185949000000</v>
      </c>
      <c r="C219">
        <v>28413000000</v>
      </c>
    </row>
    <row r="220" spans="1:3" x14ac:dyDescent="0.25">
      <c r="A220" s="8">
        <v>31078</v>
      </c>
      <c r="B220" t="s">
        <v>6</v>
      </c>
      <c r="C220" t="s">
        <v>6</v>
      </c>
    </row>
    <row r="221" spans="1:3" x14ac:dyDescent="0.25">
      <c r="A221" s="8">
        <v>31106</v>
      </c>
      <c r="B221" t="s">
        <v>6</v>
      </c>
      <c r="C221" t="s">
        <v>6</v>
      </c>
    </row>
    <row r="222" spans="1:3" x14ac:dyDescent="0.25">
      <c r="A222" s="8">
        <v>31137</v>
      </c>
      <c r="B222">
        <v>188906000000</v>
      </c>
      <c r="C222">
        <v>26158000000</v>
      </c>
    </row>
    <row r="223" spans="1:3" x14ac:dyDescent="0.25">
      <c r="A223" s="8">
        <v>31167</v>
      </c>
      <c r="B223" t="s">
        <v>6</v>
      </c>
      <c r="C223" t="s">
        <v>6</v>
      </c>
    </row>
    <row r="224" spans="1:3" x14ac:dyDescent="0.25">
      <c r="A224" s="8">
        <v>31198</v>
      </c>
      <c r="B224" t="s">
        <v>6</v>
      </c>
      <c r="C224" t="s">
        <v>6</v>
      </c>
    </row>
    <row r="225" spans="1:3" x14ac:dyDescent="0.25">
      <c r="A225" s="8">
        <v>31228</v>
      </c>
      <c r="B225">
        <v>188937000000</v>
      </c>
      <c r="C225">
        <v>26605000000</v>
      </c>
    </row>
    <row r="226" spans="1:3" x14ac:dyDescent="0.25">
      <c r="A226" s="8">
        <v>31259</v>
      </c>
      <c r="B226" t="s">
        <v>6</v>
      </c>
      <c r="C226" t="s">
        <v>6</v>
      </c>
    </row>
    <row r="227" spans="1:3" x14ac:dyDescent="0.25">
      <c r="A227" s="8">
        <v>31290</v>
      </c>
      <c r="B227" t="s">
        <v>6</v>
      </c>
      <c r="C227" t="s">
        <v>6</v>
      </c>
    </row>
    <row r="228" spans="1:3" x14ac:dyDescent="0.25">
      <c r="A228" s="8">
        <v>31320</v>
      </c>
      <c r="B228">
        <v>190247000000</v>
      </c>
      <c r="C228">
        <v>26800000000</v>
      </c>
    </row>
    <row r="229" spans="1:3" x14ac:dyDescent="0.25">
      <c r="A229" s="8">
        <v>31351</v>
      </c>
      <c r="B229" t="s">
        <v>6</v>
      </c>
      <c r="C229" t="s">
        <v>6</v>
      </c>
    </row>
    <row r="230" spans="1:3" x14ac:dyDescent="0.25">
      <c r="A230" s="8">
        <v>31381</v>
      </c>
      <c r="B230" t="s">
        <v>6</v>
      </c>
      <c r="C230" t="s">
        <v>6</v>
      </c>
    </row>
    <row r="231" spans="1:3" x14ac:dyDescent="0.25">
      <c r="A231" s="8">
        <v>31412</v>
      </c>
      <c r="B231">
        <v>193474000000</v>
      </c>
      <c r="C231">
        <v>26890000000</v>
      </c>
    </row>
    <row r="232" spans="1:3" x14ac:dyDescent="0.25">
      <c r="A232" s="8">
        <v>31443</v>
      </c>
      <c r="B232" t="s">
        <v>6</v>
      </c>
      <c r="C232" t="s">
        <v>6</v>
      </c>
    </row>
    <row r="233" spans="1:3" x14ac:dyDescent="0.25">
      <c r="A233" s="8">
        <v>31471</v>
      </c>
      <c r="B233" t="s">
        <v>6</v>
      </c>
      <c r="C233" t="s">
        <v>6</v>
      </c>
    </row>
    <row r="234" spans="1:3" x14ac:dyDescent="0.25">
      <c r="A234" s="8">
        <v>31502</v>
      </c>
      <c r="B234">
        <v>195705000000</v>
      </c>
      <c r="C234">
        <v>26321000000</v>
      </c>
    </row>
    <row r="235" spans="1:3" x14ac:dyDescent="0.25">
      <c r="A235" s="8">
        <v>31532</v>
      </c>
      <c r="B235" t="s">
        <v>6</v>
      </c>
      <c r="C235" t="s">
        <v>6</v>
      </c>
    </row>
    <row r="236" spans="1:3" x14ac:dyDescent="0.25">
      <c r="A236" s="8">
        <v>31563</v>
      </c>
      <c r="B236" t="s">
        <v>6</v>
      </c>
      <c r="C236" t="s">
        <v>6</v>
      </c>
    </row>
    <row r="237" spans="1:3" x14ac:dyDescent="0.25">
      <c r="A237" s="8">
        <v>31593</v>
      </c>
      <c r="B237">
        <v>196886000000</v>
      </c>
      <c r="C237">
        <v>27926000000</v>
      </c>
    </row>
    <row r="238" spans="1:3" x14ac:dyDescent="0.25">
      <c r="A238" s="8">
        <v>31624</v>
      </c>
      <c r="B238" t="s">
        <v>6</v>
      </c>
      <c r="C238" t="s">
        <v>6</v>
      </c>
    </row>
    <row r="239" spans="1:3" x14ac:dyDescent="0.25">
      <c r="A239" s="8">
        <v>31655</v>
      </c>
      <c r="B239" t="s">
        <v>6</v>
      </c>
      <c r="C239" t="s">
        <v>6</v>
      </c>
    </row>
    <row r="240" spans="1:3" x14ac:dyDescent="0.25">
      <c r="A240" s="8">
        <v>31685</v>
      </c>
      <c r="B240">
        <v>200416000000</v>
      </c>
      <c r="C240">
        <v>29208000000</v>
      </c>
    </row>
    <row r="241" spans="1:3" x14ac:dyDescent="0.25">
      <c r="A241" s="8">
        <v>31716</v>
      </c>
      <c r="B241" t="s">
        <v>6</v>
      </c>
      <c r="C241" t="s">
        <v>6</v>
      </c>
    </row>
    <row r="242" spans="1:3" x14ac:dyDescent="0.25">
      <c r="A242" s="8">
        <v>31746</v>
      </c>
      <c r="B242" t="s">
        <v>6</v>
      </c>
      <c r="C242" t="s">
        <v>6</v>
      </c>
    </row>
    <row r="243" spans="1:3" x14ac:dyDescent="0.25">
      <c r="A243" s="8">
        <v>31777</v>
      </c>
      <c r="B243">
        <v>201814000000</v>
      </c>
      <c r="C243">
        <v>27874000000</v>
      </c>
    </row>
    <row r="244" spans="1:3" x14ac:dyDescent="0.25">
      <c r="A244" s="8">
        <v>31808</v>
      </c>
      <c r="B244" t="s">
        <v>6</v>
      </c>
      <c r="C244" t="s">
        <v>6</v>
      </c>
    </row>
    <row r="245" spans="1:3" x14ac:dyDescent="0.25">
      <c r="A245" s="8">
        <v>31836</v>
      </c>
      <c r="B245" t="s">
        <v>6</v>
      </c>
      <c r="C245" t="s">
        <v>6</v>
      </c>
    </row>
    <row r="246" spans="1:3" x14ac:dyDescent="0.25">
      <c r="A246" s="8">
        <v>31867</v>
      </c>
      <c r="B246">
        <v>204377000000</v>
      </c>
      <c r="C246">
        <v>28963000000</v>
      </c>
    </row>
    <row r="247" spans="1:3" x14ac:dyDescent="0.25">
      <c r="A247" s="8">
        <v>31897</v>
      </c>
      <c r="B247" t="s">
        <v>6</v>
      </c>
      <c r="C247" t="s">
        <v>6</v>
      </c>
    </row>
    <row r="248" spans="1:3" x14ac:dyDescent="0.25">
      <c r="A248" s="8">
        <v>31928</v>
      </c>
      <c r="B248" t="s">
        <v>6</v>
      </c>
      <c r="C248" t="s">
        <v>6</v>
      </c>
    </row>
    <row r="249" spans="1:3" x14ac:dyDescent="0.25">
      <c r="A249" s="8">
        <v>31958</v>
      </c>
      <c r="B249">
        <v>209271000000</v>
      </c>
      <c r="C249">
        <v>31637000000</v>
      </c>
    </row>
    <row r="250" spans="1:3" x14ac:dyDescent="0.25">
      <c r="A250" s="8">
        <v>31989</v>
      </c>
      <c r="B250" t="s">
        <v>6</v>
      </c>
      <c r="C250" t="s">
        <v>6</v>
      </c>
    </row>
    <row r="251" spans="1:3" x14ac:dyDescent="0.25">
      <c r="A251" s="8">
        <v>32020</v>
      </c>
      <c r="B251" t="s">
        <v>6</v>
      </c>
      <c r="C251" t="s">
        <v>6</v>
      </c>
    </row>
    <row r="252" spans="1:3" x14ac:dyDescent="0.25">
      <c r="A252" s="8">
        <v>32050</v>
      </c>
      <c r="B252">
        <v>211571000000</v>
      </c>
      <c r="C252">
        <v>32328000000</v>
      </c>
    </row>
    <row r="253" spans="1:3" x14ac:dyDescent="0.25">
      <c r="A253" s="8">
        <v>32081</v>
      </c>
      <c r="B253" t="s">
        <v>6</v>
      </c>
      <c r="C253" t="s">
        <v>6</v>
      </c>
    </row>
    <row r="254" spans="1:3" x14ac:dyDescent="0.25">
      <c r="A254" s="8">
        <v>32111</v>
      </c>
      <c r="B254" t="s">
        <v>6</v>
      </c>
      <c r="C254" t="s">
        <v>6</v>
      </c>
    </row>
    <row r="255" spans="1:3" x14ac:dyDescent="0.25">
      <c r="A255" s="8">
        <v>32142</v>
      </c>
      <c r="B255">
        <v>215403000000</v>
      </c>
      <c r="C255">
        <v>33758000000</v>
      </c>
    </row>
    <row r="256" spans="1:3" x14ac:dyDescent="0.25">
      <c r="A256" s="8">
        <v>32173</v>
      </c>
      <c r="B256" t="s">
        <v>6</v>
      </c>
      <c r="C256" t="s">
        <v>6</v>
      </c>
    </row>
    <row r="257" spans="1:3" x14ac:dyDescent="0.25">
      <c r="A257" s="8">
        <v>32202</v>
      </c>
      <c r="B257" t="s">
        <v>6</v>
      </c>
      <c r="C257" t="s">
        <v>6</v>
      </c>
    </row>
    <row r="258" spans="1:3" x14ac:dyDescent="0.25">
      <c r="A258" s="8">
        <v>32233</v>
      </c>
      <c r="B258">
        <v>216595000000</v>
      </c>
      <c r="C258">
        <v>34703000000</v>
      </c>
    </row>
    <row r="259" spans="1:3" x14ac:dyDescent="0.25">
      <c r="A259" s="8">
        <v>32263</v>
      </c>
      <c r="B259" t="s">
        <v>6</v>
      </c>
      <c r="C259" t="s">
        <v>6</v>
      </c>
    </row>
    <row r="260" spans="1:3" x14ac:dyDescent="0.25">
      <c r="A260" s="8">
        <v>32294</v>
      </c>
      <c r="B260" t="s">
        <v>6</v>
      </c>
      <c r="C260" t="s">
        <v>6</v>
      </c>
    </row>
    <row r="261" spans="1:3" x14ac:dyDescent="0.25">
      <c r="A261" s="8">
        <v>32324</v>
      </c>
      <c r="B261">
        <v>219721000000</v>
      </c>
      <c r="C261">
        <v>35101000000</v>
      </c>
    </row>
    <row r="262" spans="1:3" x14ac:dyDescent="0.25">
      <c r="A262" s="8">
        <v>32355</v>
      </c>
      <c r="B262" t="s">
        <v>6</v>
      </c>
      <c r="C262" t="s">
        <v>6</v>
      </c>
    </row>
    <row r="263" spans="1:3" x14ac:dyDescent="0.25">
      <c r="A263" s="8">
        <v>32386</v>
      </c>
      <c r="B263" t="s">
        <v>6</v>
      </c>
      <c r="C263" t="s">
        <v>6</v>
      </c>
    </row>
    <row r="264" spans="1:3" x14ac:dyDescent="0.25">
      <c r="A264" s="8">
        <v>32416</v>
      </c>
      <c r="B264">
        <v>221373000000</v>
      </c>
      <c r="C264">
        <v>35173000000</v>
      </c>
    </row>
    <row r="265" spans="1:3" x14ac:dyDescent="0.25">
      <c r="A265" s="8">
        <v>32447</v>
      </c>
      <c r="B265" t="s">
        <v>6</v>
      </c>
      <c r="C265" t="s">
        <v>6</v>
      </c>
    </row>
    <row r="266" spans="1:3" x14ac:dyDescent="0.25">
      <c r="A266" s="8">
        <v>32477</v>
      </c>
      <c r="B266" t="s">
        <v>6</v>
      </c>
      <c r="C266" t="s">
        <v>6</v>
      </c>
    </row>
    <row r="267" spans="1:3" x14ac:dyDescent="0.25">
      <c r="A267" s="8">
        <v>32508</v>
      </c>
      <c r="B267">
        <v>222112000000</v>
      </c>
      <c r="C267">
        <v>37215000000</v>
      </c>
    </row>
    <row r="268" spans="1:3" x14ac:dyDescent="0.25">
      <c r="A268" s="8">
        <v>32539</v>
      </c>
      <c r="B268" t="s">
        <v>6</v>
      </c>
      <c r="C268" t="s">
        <v>6</v>
      </c>
    </row>
    <row r="269" spans="1:3" x14ac:dyDescent="0.25">
      <c r="A269" s="8">
        <v>32567</v>
      </c>
      <c r="B269" t="s">
        <v>6</v>
      </c>
      <c r="C269" t="s">
        <v>6</v>
      </c>
    </row>
    <row r="270" spans="1:3" x14ac:dyDescent="0.25">
      <c r="A270" s="8">
        <v>32598</v>
      </c>
      <c r="B270">
        <v>223766000000</v>
      </c>
      <c r="C270">
        <v>36571000000</v>
      </c>
    </row>
    <row r="271" spans="1:3" x14ac:dyDescent="0.25">
      <c r="A271" s="8">
        <v>32628</v>
      </c>
      <c r="B271" t="s">
        <v>6</v>
      </c>
      <c r="C271" t="s">
        <v>6</v>
      </c>
    </row>
    <row r="272" spans="1:3" x14ac:dyDescent="0.25">
      <c r="A272" s="8">
        <v>32659</v>
      </c>
      <c r="B272" t="s">
        <v>6</v>
      </c>
      <c r="C272" t="s">
        <v>6</v>
      </c>
    </row>
    <row r="273" spans="1:3" x14ac:dyDescent="0.25">
      <c r="A273" s="8">
        <v>32689</v>
      </c>
      <c r="B273">
        <v>224456000000</v>
      </c>
      <c r="C273">
        <v>37082000000</v>
      </c>
    </row>
    <row r="274" spans="1:3" x14ac:dyDescent="0.25">
      <c r="A274" s="8">
        <v>32720</v>
      </c>
      <c r="B274" t="s">
        <v>6</v>
      </c>
      <c r="C274" t="s">
        <v>6</v>
      </c>
    </row>
    <row r="275" spans="1:3" x14ac:dyDescent="0.25">
      <c r="A275" s="8">
        <v>32751</v>
      </c>
      <c r="B275" t="s">
        <v>6</v>
      </c>
      <c r="C275" t="s">
        <v>6</v>
      </c>
    </row>
    <row r="276" spans="1:3" x14ac:dyDescent="0.25">
      <c r="A276" s="8">
        <v>32781</v>
      </c>
      <c r="B276">
        <v>225409000000</v>
      </c>
      <c r="C276">
        <v>36329000000</v>
      </c>
    </row>
    <row r="277" spans="1:3" x14ac:dyDescent="0.25">
      <c r="A277" s="8">
        <v>32812</v>
      </c>
      <c r="B277" t="s">
        <v>6</v>
      </c>
      <c r="C277" t="s">
        <v>6</v>
      </c>
    </row>
    <row r="278" spans="1:3" x14ac:dyDescent="0.25">
      <c r="A278" s="8">
        <v>32842</v>
      </c>
      <c r="B278" t="s">
        <v>6</v>
      </c>
      <c r="C278" t="s">
        <v>6</v>
      </c>
    </row>
    <row r="279" spans="1:3" x14ac:dyDescent="0.25">
      <c r="A279" s="8">
        <v>32873</v>
      </c>
      <c r="B279">
        <v>228070000000</v>
      </c>
      <c r="C279">
        <v>36604000000</v>
      </c>
    </row>
    <row r="280" spans="1:3" x14ac:dyDescent="0.25">
      <c r="A280" s="8">
        <v>32904</v>
      </c>
      <c r="B280" t="s">
        <v>6</v>
      </c>
      <c r="C280" t="s">
        <v>6</v>
      </c>
    </row>
    <row r="281" spans="1:3" x14ac:dyDescent="0.25">
      <c r="A281" s="8">
        <v>32932</v>
      </c>
      <c r="B281" t="s">
        <v>6</v>
      </c>
      <c r="C281" t="s">
        <v>6</v>
      </c>
    </row>
    <row r="282" spans="1:3" x14ac:dyDescent="0.25">
      <c r="A282" s="8">
        <v>32963</v>
      </c>
      <c r="B282">
        <v>229952000000</v>
      </c>
      <c r="C282">
        <v>36078000000</v>
      </c>
    </row>
    <row r="283" spans="1:3" x14ac:dyDescent="0.25">
      <c r="A283" s="8">
        <v>32993</v>
      </c>
      <c r="B283" t="s">
        <v>6</v>
      </c>
      <c r="C283" t="s">
        <v>6</v>
      </c>
    </row>
    <row r="284" spans="1:3" x14ac:dyDescent="0.25">
      <c r="A284" s="8">
        <v>33024</v>
      </c>
      <c r="B284" t="s">
        <v>6</v>
      </c>
      <c r="C284" t="s">
        <v>6</v>
      </c>
    </row>
    <row r="285" spans="1:3" x14ac:dyDescent="0.25">
      <c r="A285" s="8">
        <v>33054</v>
      </c>
      <c r="B285">
        <v>227625000000</v>
      </c>
      <c r="C285">
        <v>35789000000</v>
      </c>
    </row>
    <row r="286" spans="1:3" x14ac:dyDescent="0.25">
      <c r="A286" s="8">
        <v>33085</v>
      </c>
      <c r="B286" t="s">
        <v>6</v>
      </c>
      <c r="C286" t="s">
        <v>6</v>
      </c>
    </row>
    <row r="287" spans="1:3" x14ac:dyDescent="0.25">
      <c r="A287" s="8">
        <v>33116</v>
      </c>
      <c r="B287" t="s">
        <v>6</v>
      </c>
      <c r="C287" t="s">
        <v>6</v>
      </c>
    </row>
    <row r="288" spans="1:3" x14ac:dyDescent="0.25">
      <c r="A288" s="8">
        <v>33146</v>
      </c>
      <c r="B288">
        <v>226412000000</v>
      </c>
      <c r="C288">
        <v>35473000000</v>
      </c>
    </row>
    <row r="289" spans="1:3" x14ac:dyDescent="0.25">
      <c r="A289" s="8">
        <v>33177</v>
      </c>
      <c r="B289" t="s">
        <v>6</v>
      </c>
      <c r="C289" t="s">
        <v>6</v>
      </c>
    </row>
    <row r="290" spans="1:3" x14ac:dyDescent="0.25">
      <c r="A290" s="8">
        <v>33207</v>
      </c>
      <c r="B290" t="s">
        <v>6</v>
      </c>
      <c r="C290" t="s">
        <v>6</v>
      </c>
    </row>
    <row r="291" spans="1:3" x14ac:dyDescent="0.25">
      <c r="A291" s="8">
        <v>33238</v>
      </c>
      <c r="B291">
        <v>224896000000</v>
      </c>
      <c r="C291">
        <v>33761000000</v>
      </c>
    </row>
    <row r="292" spans="1:3" x14ac:dyDescent="0.25">
      <c r="A292" s="8">
        <v>33269</v>
      </c>
      <c r="B292" t="s">
        <v>6</v>
      </c>
      <c r="C292" t="s">
        <v>6</v>
      </c>
    </row>
    <row r="293" spans="1:3" x14ac:dyDescent="0.25">
      <c r="A293" s="8">
        <v>33297</v>
      </c>
      <c r="B293" t="s">
        <v>6</v>
      </c>
      <c r="C293" t="s">
        <v>6</v>
      </c>
    </row>
    <row r="294" spans="1:3" x14ac:dyDescent="0.25">
      <c r="A294" s="8">
        <v>33328</v>
      </c>
      <c r="B294">
        <v>224007000000</v>
      </c>
      <c r="C294">
        <v>33179000000</v>
      </c>
    </row>
    <row r="295" spans="1:3" x14ac:dyDescent="0.25">
      <c r="A295" s="8">
        <v>33358</v>
      </c>
      <c r="B295" t="s">
        <v>6</v>
      </c>
      <c r="C295" t="s">
        <v>6</v>
      </c>
    </row>
    <row r="296" spans="1:3" x14ac:dyDescent="0.25">
      <c r="A296" s="8">
        <v>33389</v>
      </c>
      <c r="B296" t="s">
        <v>6</v>
      </c>
      <c r="C296" t="s">
        <v>6</v>
      </c>
    </row>
    <row r="297" spans="1:3" x14ac:dyDescent="0.25">
      <c r="A297" s="8">
        <v>33419</v>
      </c>
      <c r="B297">
        <v>223203000000</v>
      </c>
      <c r="C297">
        <v>32547000000</v>
      </c>
    </row>
    <row r="298" spans="1:3" x14ac:dyDescent="0.25">
      <c r="A298" s="8">
        <v>33450</v>
      </c>
      <c r="B298" t="s">
        <v>6</v>
      </c>
      <c r="C298" t="s">
        <v>6</v>
      </c>
    </row>
    <row r="299" spans="1:3" x14ac:dyDescent="0.25">
      <c r="A299" s="8">
        <v>33481</v>
      </c>
      <c r="B299" t="s">
        <v>6</v>
      </c>
      <c r="C299" t="s">
        <v>6</v>
      </c>
    </row>
    <row r="300" spans="1:3" x14ac:dyDescent="0.25">
      <c r="A300" s="8">
        <v>33511</v>
      </c>
      <c r="B300">
        <v>223735000000</v>
      </c>
      <c r="C300">
        <v>32768000000</v>
      </c>
    </row>
    <row r="301" spans="1:3" x14ac:dyDescent="0.25">
      <c r="A301" s="8">
        <v>33542</v>
      </c>
      <c r="B301" t="s">
        <v>6</v>
      </c>
      <c r="C301" t="s">
        <v>6</v>
      </c>
    </row>
    <row r="302" spans="1:3" x14ac:dyDescent="0.25">
      <c r="A302" s="8">
        <v>33572</v>
      </c>
      <c r="B302" t="s">
        <v>6</v>
      </c>
      <c r="C302" t="s">
        <v>6</v>
      </c>
    </row>
    <row r="303" spans="1:3" x14ac:dyDescent="0.25">
      <c r="A303" s="8">
        <v>33603</v>
      </c>
      <c r="B303">
        <v>224341000000</v>
      </c>
      <c r="C303">
        <v>33053000000</v>
      </c>
    </row>
    <row r="304" spans="1:3" x14ac:dyDescent="0.25">
      <c r="A304" s="8">
        <v>33634</v>
      </c>
      <c r="B304" t="s">
        <v>6</v>
      </c>
      <c r="C304" t="s">
        <v>6</v>
      </c>
    </row>
    <row r="305" spans="1:3" x14ac:dyDescent="0.25">
      <c r="A305" s="8">
        <v>33663</v>
      </c>
      <c r="B305" t="s">
        <v>6</v>
      </c>
      <c r="C305" t="s">
        <v>6</v>
      </c>
    </row>
    <row r="306" spans="1:3" x14ac:dyDescent="0.25">
      <c r="A306" s="8">
        <v>33694</v>
      </c>
      <c r="B306">
        <v>224510000000</v>
      </c>
      <c r="C306">
        <v>32928000000</v>
      </c>
    </row>
    <row r="307" spans="1:3" x14ac:dyDescent="0.25">
      <c r="A307" s="8">
        <v>33724</v>
      </c>
      <c r="B307" t="s">
        <v>6</v>
      </c>
      <c r="C307" t="s">
        <v>6</v>
      </c>
    </row>
    <row r="308" spans="1:3" x14ac:dyDescent="0.25">
      <c r="A308" s="8">
        <v>33755</v>
      </c>
      <c r="B308" t="s">
        <v>6</v>
      </c>
      <c r="C308" t="s">
        <v>6</v>
      </c>
    </row>
    <row r="309" spans="1:3" x14ac:dyDescent="0.25">
      <c r="A309" s="8">
        <v>33785</v>
      </c>
      <c r="B309">
        <v>226367000000</v>
      </c>
      <c r="C309">
        <v>33035000000</v>
      </c>
    </row>
    <row r="310" spans="1:3" x14ac:dyDescent="0.25">
      <c r="A310" s="8">
        <v>33816</v>
      </c>
      <c r="B310" t="s">
        <v>6</v>
      </c>
      <c r="C310" t="s">
        <v>6</v>
      </c>
    </row>
    <row r="311" spans="1:3" x14ac:dyDescent="0.25">
      <c r="A311" s="8">
        <v>33847</v>
      </c>
      <c r="B311" t="s">
        <v>6</v>
      </c>
      <c r="C311" t="s">
        <v>6</v>
      </c>
    </row>
    <row r="312" spans="1:3" x14ac:dyDescent="0.25">
      <c r="A312" s="8">
        <v>33877</v>
      </c>
      <c r="B312">
        <v>228306000000</v>
      </c>
      <c r="C312">
        <v>32044000000</v>
      </c>
    </row>
    <row r="313" spans="1:3" x14ac:dyDescent="0.25">
      <c r="A313" s="8">
        <v>33908</v>
      </c>
      <c r="B313" t="s">
        <v>6</v>
      </c>
      <c r="C313" t="s">
        <v>6</v>
      </c>
    </row>
    <row r="314" spans="1:3" x14ac:dyDescent="0.25">
      <c r="A314" s="8">
        <v>33938</v>
      </c>
      <c r="B314" t="s">
        <v>6</v>
      </c>
      <c r="C314" t="s">
        <v>6</v>
      </c>
    </row>
    <row r="315" spans="1:3" x14ac:dyDescent="0.25">
      <c r="A315" s="8">
        <v>33969</v>
      </c>
      <c r="B315">
        <v>230237000000</v>
      </c>
      <c r="C315">
        <v>32630000000</v>
      </c>
    </row>
    <row r="316" spans="1:3" x14ac:dyDescent="0.25">
      <c r="A316" s="8">
        <v>34000</v>
      </c>
      <c r="B316" t="s">
        <v>6</v>
      </c>
      <c r="C316" t="s">
        <v>6</v>
      </c>
    </row>
    <row r="317" spans="1:3" x14ac:dyDescent="0.25">
      <c r="A317" s="8">
        <v>34028</v>
      </c>
      <c r="B317" t="s">
        <v>6</v>
      </c>
      <c r="C317" t="s">
        <v>6</v>
      </c>
    </row>
    <row r="318" spans="1:3" x14ac:dyDescent="0.25">
      <c r="A318" s="8">
        <v>34059</v>
      </c>
      <c r="B318">
        <v>231643000000</v>
      </c>
      <c r="C318">
        <v>32345000000</v>
      </c>
    </row>
    <row r="319" spans="1:3" x14ac:dyDescent="0.25">
      <c r="A319" s="8">
        <v>34089</v>
      </c>
      <c r="B319" t="s">
        <v>6</v>
      </c>
      <c r="C319" t="s">
        <v>6</v>
      </c>
    </row>
    <row r="320" spans="1:3" x14ac:dyDescent="0.25">
      <c r="A320" s="8">
        <v>34120</v>
      </c>
      <c r="B320" t="s">
        <v>6</v>
      </c>
      <c r="C320" t="s">
        <v>6</v>
      </c>
    </row>
    <row r="321" spans="1:3" x14ac:dyDescent="0.25">
      <c r="A321" s="8">
        <v>34150</v>
      </c>
      <c r="B321">
        <v>233796000000</v>
      </c>
      <c r="C321">
        <v>32431000000</v>
      </c>
    </row>
    <row r="322" spans="1:3" x14ac:dyDescent="0.25">
      <c r="A322" s="8">
        <v>34181</v>
      </c>
      <c r="B322" t="s">
        <v>6</v>
      </c>
      <c r="C322" t="s">
        <v>6</v>
      </c>
    </row>
    <row r="323" spans="1:3" x14ac:dyDescent="0.25">
      <c r="A323" s="8">
        <v>34212</v>
      </c>
      <c r="B323" t="s">
        <v>6</v>
      </c>
      <c r="C323" t="s">
        <v>6</v>
      </c>
    </row>
    <row r="324" spans="1:3" x14ac:dyDescent="0.25">
      <c r="A324" s="8">
        <v>34242</v>
      </c>
      <c r="B324">
        <v>235776000000</v>
      </c>
      <c r="C324">
        <v>33333000000</v>
      </c>
    </row>
    <row r="325" spans="1:3" x14ac:dyDescent="0.25">
      <c r="A325" s="8">
        <v>34273</v>
      </c>
      <c r="B325" t="s">
        <v>6</v>
      </c>
      <c r="C325" t="s">
        <v>6</v>
      </c>
    </row>
    <row r="326" spans="1:3" x14ac:dyDescent="0.25">
      <c r="A326" s="8">
        <v>34303</v>
      </c>
      <c r="B326" t="s">
        <v>6</v>
      </c>
      <c r="C326" t="s">
        <v>6</v>
      </c>
    </row>
    <row r="327" spans="1:3" x14ac:dyDescent="0.25">
      <c r="A327" s="8">
        <v>34334</v>
      </c>
      <c r="B327">
        <v>239092000000</v>
      </c>
      <c r="C327">
        <v>34026000000</v>
      </c>
    </row>
    <row r="328" spans="1:3" x14ac:dyDescent="0.25">
      <c r="A328" s="8">
        <v>34365</v>
      </c>
      <c r="B328" t="s">
        <v>6</v>
      </c>
      <c r="C328" t="s">
        <v>6</v>
      </c>
    </row>
    <row r="329" spans="1:3" x14ac:dyDescent="0.25">
      <c r="A329" s="8">
        <v>34393</v>
      </c>
      <c r="B329" t="s">
        <v>6</v>
      </c>
      <c r="C329" t="s">
        <v>6</v>
      </c>
    </row>
    <row r="330" spans="1:3" x14ac:dyDescent="0.25">
      <c r="A330" s="8">
        <v>34424</v>
      </c>
      <c r="B330">
        <v>242279000000</v>
      </c>
      <c r="C330">
        <v>33656000000</v>
      </c>
    </row>
    <row r="331" spans="1:3" x14ac:dyDescent="0.25">
      <c r="A331" s="8">
        <v>34454</v>
      </c>
      <c r="B331" t="s">
        <v>6</v>
      </c>
      <c r="C331" t="s">
        <v>6</v>
      </c>
    </row>
    <row r="332" spans="1:3" x14ac:dyDescent="0.25">
      <c r="A332" s="8">
        <v>34485</v>
      </c>
      <c r="B332" t="s">
        <v>6</v>
      </c>
      <c r="C332" t="s">
        <v>6</v>
      </c>
    </row>
    <row r="333" spans="1:3" x14ac:dyDescent="0.25">
      <c r="A333" s="8">
        <v>34515</v>
      </c>
      <c r="B333">
        <v>245484000000</v>
      </c>
      <c r="C333">
        <v>34246000000</v>
      </c>
    </row>
    <row r="334" spans="1:3" x14ac:dyDescent="0.25">
      <c r="A334" s="8">
        <v>34546</v>
      </c>
      <c r="B334" t="s">
        <v>6</v>
      </c>
      <c r="C334" t="s">
        <v>6</v>
      </c>
    </row>
    <row r="335" spans="1:3" x14ac:dyDescent="0.25">
      <c r="A335" s="8">
        <v>34577</v>
      </c>
      <c r="B335" t="s">
        <v>6</v>
      </c>
      <c r="C335" t="s">
        <v>6</v>
      </c>
    </row>
    <row r="336" spans="1:3" x14ac:dyDescent="0.25">
      <c r="A336" s="8">
        <v>34607</v>
      </c>
      <c r="B336">
        <v>247225000000</v>
      </c>
      <c r="C336">
        <v>34815000000</v>
      </c>
    </row>
    <row r="337" spans="1:3" x14ac:dyDescent="0.25">
      <c r="A337" s="8">
        <v>34638</v>
      </c>
      <c r="B337" t="s">
        <v>6</v>
      </c>
      <c r="C337" t="s">
        <v>6</v>
      </c>
    </row>
    <row r="338" spans="1:3" x14ac:dyDescent="0.25">
      <c r="A338" s="8">
        <v>34668</v>
      </c>
      <c r="B338" t="s">
        <v>6</v>
      </c>
      <c r="C338" t="s">
        <v>6</v>
      </c>
    </row>
    <row r="339" spans="1:3" x14ac:dyDescent="0.25">
      <c r="A339" s="8">
        <v>34699</v>
      </c>
      <c r="B339">
        <v>248506000000</v>
      </c>
      <c r="C339">
        <v>34784000000</v>
      </c>
    </row>
    <row r="340" spans="1:3" x14ac:dyDescent="0.25">
      <c r="A340" s="8">
        <v>34730</v>
      </c>
      <c r="B340" t="s">
        <v>6</v>
      </c>
      <c r="C340" t="s">
        <v>6</v>
      </c>
    </row>
    <row r="341" spans="1:3" x14ac:dyDescent="0.25">
      <c r="A341" s="8">
        <v>34758</v>
      </c>
      <c r="B341" t="s">
        <v>6</v>
      </c>
      <c r="C341" t="s">
        <v>6</v>
      </c>
    </row>
    <row r="342" spans="1:3" x14ac:dyDescent="0.25">
      <c r="A342" s="8">
        <v>34789</v>
      </c>
      <c r="B342">
        <v>249847000000</v>
      </c>
      <c r="C342">
        <v>35088000000</v>
      </c>
    </row>
    <row r="343" spans="1:3" x14ac:dyDescent="0.25">
      <c r="A343" s="8">
        <v>34819</v>
      </c>
      <c r="B343" t="s">
        <v>6</v>
      </c>
      <c r="C343" t="s">
        <v>6</v>
      </c>
    </row>
    <row r="344" spans="1:3" x14ac:dyDescent="0.25">
      <c r="A344" s="8">
        <v>34850</v>
      </c>
      <c r="B344" t="s">
        <v>6</v>
      </c>
      <c r="C344" t="s">
        <v>6</v>
      </c>
    </row>
    <row r="345" spans="1:3" x14ac:dyDescent="0.25">
      <c r="A345" s="8">
        <v>34880</v>
      </c>
      <c r="B345">
        <v>252741000000</v>
      </c>
      <c r="C345">
        <v>35424000000</v>
      </c>
    </row>
    <row r="346" spans="1:3" x14ac:dyDescent="0.25">
      <c r="A346" s="8">
        <v>34911</v>
      </c>
      <c r="B346" t="s">
        <v>6</v>
      </c>
      <c r="C346" t="s">
        <v>6</v>
      </c>
    </row>
    <row r="347" spans="1:3" x14ac:dyDescent="0.25">
      <c r="A347" s="8">
        <v>34942</v>
      </c>
      <c r="B347" t="s">
        <v>6</v>
      </c>
      <c r="C347" t="s">
        <v>6</v>
      </c>
    </row>
    <row r="348" spans="1:3" x14ac:dyDescent="0.25">
      <c r="A348" s="8">
        <v>34972</v>
      </c>
      <c r="B348">
        <v>253956000000</v>
      </c>
      <c r="C348">
        <v>35462000000</v>
      </c>
    </row>
    <row r="349" spans="1:3" x14ac:dyDescent="0.25">
      <c r="A349" s="8">
        <v>35003</v>
      </c>
      <c r="B349" t="s">
        <v>6</v>
      </c>
      <c r="C349" t="s">
        <v>6</v>
      </c>
    </row>
    <row r="350" spans="1:3" x14ac:dyDescent="0.25">
      <c r="A350" s="8">
        <v>35033</v>
      </c>
      <c r="B350" t="s">
        <v>6</v>
      </c>
      <c r="C350" t="s">
        <v>6</v>
      </c>
    </row>
    <row r="351" spans="1:3" x14ac:dyDescent="0.25">
      <c r="A351" s="8">
        <v>35064</v>
      </c>
      <c r="B351">
        <v>256742000000</v>
      </c>
      <c r="C351">
        <v>35933000000</v>
      </c>
    </row>
    <row r="352" spans="1:3" x14ac:dyDescent="0.25">
      <c r="A352" s="8">
        <v>35095</v>
      </c>
      <c r="B352" t="s">
        <v>6</v>
      </c>
      <c r="C352" t="s">
        <v>6</v>
      </c>
    </row>
    <row r="353" spans="1:3" x14ac:dyDescent="0.25">
      <c r="A353" s="8">
        <v>35124</v>
      </c>
      <c r="B353" t="s">
        <v>6</v>
      </c>
      <c r="C353" t="s">
        <v>6</v>
      </c>
    </row>
    <row r="354" spans="1:3" x14ac:dyDescent="0.25">
      <c r="A354" s="8">
        <v>35155</v>
      </c>
      <c r="B354">
        <v>257815000000</v>
      </c>
      <c r="C354">
        <v>37296000000</v>
      </c>
    </row>
    <row r="355" spans="1:3" x14ac:dyDescent="0.25">
      <c r="A355" s="8">
        <v>35185</v>
      </c>
      <c r="B355" t="s">
        <v>6</v>
      </c>
      <c r="C355" t="s">
        <v>6</v>
      </c>
    </row>
    <row r="356" spans="1:3" x14ac:dyDescent="0.25">
      <c r="A356" s="8">
        <v>35216</v>
      </c>
      <c r="B356" t="s">
        <v>6</v>
      </c>
      <c r="C356" t="s">
        <v>6</v>
      </c>
    </row>
    <row r="357" spans="1:3" x14ac:dyDescent="0.25">
      <c r="A357" s="8">
        <v>35246</v>
      </c>
      <c r="B357">
        <v>259694000000</v>
      </c>
      <c r="C357">
        <v>37599000000</v>
      </c>
    </row>
    <row r="358" spans="1:3" x14ac:dyDescent="0.25">
      <c r="A358" s="8">
        <v>35277</v>
      </c>
      <c r="B358" t="s">
        <v>6</v>
      </c>
      <c r="C358" t="s">
        <v>6</v>
      </c>
    </row>
    <row r="359" spans="1:3" x14ac:dyDescent="0.25">
      <c r="A359" s="8">
        <v>35308</v>
      </c>
      <c r="B359" t="s">
        <v>6</v>
      </c>
      <c r="C359" t="s">
        <v>6</v>
      </c>
    </row>
    <row r="360" spans="1:3" x14ac:dyDescent="0.25">
      <c r="A360" s="8">
        <v>35338</v>
      </c>
      <c r="B360">
        <v>262092000000</v>
      </c>
      <c r="C360">
        <v>37578000000</v>
      </c>
    </row>
    <row r="361" spans="1:3" x14ac:dyDescent="0.25">
      <c r="A361" s="8">
        <v>35369</v>
      </c>
      <c r="B361" t="s">
        <v>6</v>
      </c>
      <c r="C361" t="s">
        <v>6</v>
      </c>
    </row>
    <row r="362" spans="1:3" x14ac:dyDescent="0.25">
      <c r="A362" s="8">
        <v>35399</v>
      </c>
      <c r="B362" t="s">
        <v>6</v>
      </c>
      <c r="C362" t="s">
        <v>6</v>
      </c>
    </row>
    <row r="363" spans="1:3" x14ac:dyDescent="0.25">
      <c r="A363" s="8">
        <v>35430</v>
      </c>
      <c r="B363">
        <v>265051000000</v>
      </c>
      <c r="C363">
        <v>38217000000</v>
      </c>
    </row>
    <row r="364" spans="1:3" x14ac:dyDescent="0.25">
      <c r="A364" s="8">
        <v>35461</v>
      </c>
      <c r="B364" t="s">
        <v>6</v>
      </c>
      <c r="C364" t="s">
        <v>6</v>
      </c>
    </row>
    <row r="365" spans="1:3" x14ac:dyDescent="0.25">
      <c r="A365" s="8">
        <v>35489</v>
      </c>
      <c r="B365" t="s">
        <v>6</v>
      </c>
      <c r="C365" t="s">
        <v>6</v>
      </c>
    </row>
    <row r="366" spans="1:3" x14ac:dyDescent="0.25">
      <c r="A366" s="8">
        <v>35520</v>
      </c>
      <c r="B366">
        <v>267708000000</v>
      </c>
      <c r="C366">
        <v>39438000000</v>
      </c>
    </row>
    <row r="367" spans="1:3" x14ac:dyDescent="0.25">
      <c r="A367" s="8">
        <v>35550</v>
      </c>
      <c r="B367" t="s">
        <v>6</v>
      </c>
      <c r="C367" t="s">
        <v>6</v>
      </c>
    </row>
    <row r="368" spans="1:3" x14ac:dyDescent="0.25">
      <c r="A368" s="8">
        <v>35581</v>
      </c>
      <c r="B368" t="s">
        <v>6</v>
      </c>
      <c r="C368" t="s">
        <v>6</v>
      </c>
    </row>
    <row r="369" spans="1:3" x14ac:dyDescent="0.25">
      <c r="A369" s="8">
        <v>35611</v>
      </c>
      <c r="B369">
        <v>270307000000</v>
      </c>
      <c r="C369">
        <v>39760000000</v>
      </c>
    </row>
    <row r="370" spans="1:3" x14ac:dyDescent="0.25">
      <c r="A370" s="8">
        <v>35642</v>
      </c>
      <c r="B370" t="s">
        <v>6</v>
      </c>
      <c r="C370" t="s">
        <v>6</v>
      </c>
    </row>
    <row r="371" spans="1:3" x14ac:dyDescent="0.25">
      <c r="A371" s="8">
        <v>35673</v>
      </c>
      <c r="B371" t="s">
        <v>6</v>
      </c>
      <c r="C371" t="s">
        <v>6</v>
      </c>
    </row>
    <row r="372" spans="1:3" x14ac:dyDescent="0.25">
      <c r="A372" s="8">
        <v>35703</v>
      </c>
      <c r="B372">
        <v>273282000000</v>
      </c>
      <c r="C372">
        <v>41610000000</v>
      </c>
    </row>
    <row r="373" spans="1:3" x14ac:dyDescent="0.25">
      <c r="A373" s="8">
        <v>35734</v>
      </c>
      <c r="B373" t="s">
        <v>6</v>
      </c>
      <c r="C373" t="s">
        <v>6</v>
      </c>
    </row>
    <row r="374" spans="1:3" x14ac:dyDescent="0.25">
      <c r="A374" s="8">
        <v>35764</v>
      </c>
      <c r="B374" t="s">
        <v>6</v>
      </c>
      <c r="C374" t="s">
        <v>6</v>
      </c>
    </row>
    <row r="375" spans="1:3" x14ac:dyDescent="0.25">
      <c r="A375" s="8">
        <v>35795</v>
      </c>
      <c r="B375">
        <v>275594000000</v>
      </c>
      <c r="C375">
        <v>43264000000</v>
      </c>
    </row>
    <row r="376" spans="1:3" x14ac:dyDescent="0.25">
      <c r="A376" s="8">
        <v>35826</v>
      </c>
      <c r="B376" t="s">
        <v>6</v>
      </c>
      <c r="C376" t="s">
        <v>6</v>
      </c>
    </row>
    <row r="377" spans="1:3" x14ac:dyDescent="0.25">
      <c r="A377" s="8">
        <v>35854</v>
      </c>
      <c r="B377" t="s">
        <v>6</v>
      </c>
      <c r="C377" t="s">
        <v>6</v>
      </c>
    </row>
    <row r="378" spans="1:3" x14ac:dyDescent="0.25">
      <c r="A378" s="8">
        <v>35885</v>
      </c>
      <c r="B378">
        <v>277576000000</v>
      </c>
      <c r="C378">
        <v>45202000000</v>
      </c>
    </row>
    <row r="379" spans="1:3" x14ac:dyDescent="0.25">
      <c r="A379" s="8">
        <v>35915</v>
      </c>
      <c r="B379" t="s">
        <v>6</v>
      </c>
      <c r="C379" t="s">
        <v>6</v>
      </c>
    </row>
    <row r="380" spans="1:3" x14ac:dyDescent="0.25">
      <c r="A380" s="8">
        <v>35946</v>
      </c>
      <c r="B380" t="s">
        <v>6</v>
      </c>
      <c r="C380" t="s">
        <v>6</v>
      </c>
    </row>
    <row r="381" spans="1:3" x14ac:dyDescent="0.25">
      <c r="A381" s="8">
        <v>35976</v>
      </c>
      <c r="B381">
        <v>279256000000</v>
      </c>
      <c r="C381">
        <v>46107000000</v>
      </c>
    </row>
    <row r="382" spans="1:3" x14ac:dyDescent="0.25">
      <c r="A382" s="8">
        <v>36007</v>
      </c>
      <c r="B382" t="s">
        <v>6</v>
      </c>
      <c r="C382" t="s">
        <v>6</v>
      </c>
    </row>
    <row r="383" spans="1:3" x14ac:dyDescent="0.25">
      <c r="A383" s="8">
        <v>36038</v>
      </c>
      <c r="B383" t="s">
        <v>6</v>
      </c>
      <c r="C383" t="s">
        <v>6</v>
      </c>
    </row>
    <row r="384" spans="1:3" x14ac:dyDescent="0.25">
      <c r="A384" s="8">
        <v>36068</v>
      </c>
      <c r="B384">
        <v>281752000000</v>
      </c>
      <c r="C384">
        <v>46173000000</v>
      </c>
    </row>
    <row r="385" spans="1:3" x14ac:dyDescent="0.25">
      <c r="A385" s="8">
        <v>36099</v>
      </c>
      <c r="B385" t="s">
        <v>6</v>
      </c>
      <c r="C385" t="s">
        <v>6</v>
      </c>
    </row>
    <row r="386" spans="1:3" x14ac:dyDescent="0.25">
      <c r="A386" s="8">
        <v>36129</v>
      </c>
      <c r="B386" t="s">
        <v>6</v>
      </c>
      <c r="C386" t="s">
        <v>6</v>
      </c>
    </row>
    <row r="387" spans="1:3" x14ac:dyDescent="0.25">
      <c r="A387" s="8">
        <v>36160</v>
      </c>
      <c r="B387">
        <v>283265000000</v>
      </c>
      <c r="C387">
        <v>45977000000</v>
      </c>
    </row>
    <row r="388" spans="1:3" x14ac:dyDescent="0.25">
      <c r="A388" s="8">
        <v>36191</v>
      </c>
      <c r="B388" t="s">
        <v>6</v>
      </c>
      <c r="C388" t="s">
        <v>6</v>
      </c>
    </row>
    <row r="389" spans="1:3" x14ac:dyDescent="0.25">
      <c r="A389" s="8">
        <v>36219</v>
      </c>
      <c r="B389" t="s">
        <v>6</v>
      </c>
      <c r="C389" t="s">
        <v>6</v>
      </c>
    </row>
    <row r="390" spans="1:3" x14ac:dyDescent="0.25">
      <c r="A390" s="8">
        <v>36250</v>
      </c>
      <c r="B390">
        <v>284159000000</v>
      </c>
      <c r="C390">
        <v>45636000000</v>
      </c>
    </row>
    <row r="391" spans="1:3" x14ac:dyDescent="0.25">
      <c r="A391" s="8">
        <v>36280</v>
      </c>
      <c r="B391" t="s">
        <v>6</v>
      </c>
      <c r="C391" t="s">
        <v>6</v>
      </c>
    </row>
    <row r="392" spans="1:3" x14ac:dyDescent="0.25">
      <c r="A392" s="8">
        <v>36311</v>
      </c>
      <c r="B392" t="s">
        <v>6</v>
      </c>
      <c r="C392" t="s">
        <v>6</v>
      </c>
    </row>
    <row r="393" spans="1:3" x14ac:dyDescent="0.25">
      <c r="A393" s="8">
        <v>36341</v>
      </c>
      <c r="B393">
        <v>289093000000</v>
      </c>
      <c r="C393">
        <v>46914000000</v>
      </c>
    </row>
    <row r="394" spans="1:3" x14ac:dyDescent="0.25">
      <c r="A394" s="8">
        <v>36372</v>
      </c>
      <c r="B394" t="s">
        <v>6</v>
      </c>
      <c r="C394" t="s">
        <v>6</v>
      </c>
    </row>
    <row r="395" spans="1:3" x14ac:dyDescent="0.25">
      <c r="A395" s="8">
        <v>36403</v>
      </c>
      <c r="B395" t="s">
        <v>6</v>
      </c>
      <c r="C395" t="s">
        <v>6</v>
      </c>
    </row>
    <row r="396" spans="1:3" x14ac:dyDescent="0.25">
      <c r="A396" s="8">
        <v>36433</v>
      </c>
      <c r="B396">
        <v>292944000000</v>
      </c>
      <c r="C396">
        <v>47167000000</v>
      </c>
    </row>
    <row r="397" spans="1:3" x14ac:dyDescent="0.25">
      <c r="A397" s="8">
        <v>36464</v>
      </c>
      <c r="B397" t="s">
        <v>6</v>
      </c>
      <c r="C397" t="s">
        <v>6</v>
      </c>
    </row>
    <row r="398" spans="1:3" x14ac:dyDescent="0.25">
      <c r="A398" s="8">
        <v>36494</v>
      </c>
      <c r="B398" t="s">
        <v>6</v>
      </c>
      <c r="C398" t="s">
        <v>6</v>
      </c>
    </row>
    <row r="399" spans="1:3" x14ac:dyDescent="0.25">
      <c r="A399" s="8">
        <v>36525</v>
      </c>
      <c r="B399">
        <v>295797000000</v>
      </c>
      <c r="C399">
        <v>47136000000</v>
      </c>
    </row>
    <row r="400" spans="1:3" x14ac:dyDescent="0.25">
      <c r="A400" s="8">
        <v>36556</v>
      </c>
      <c r="B400" t="s">
        <v>6</v>
      </c>
      <c r="C400" t="s">
        <v>6</v>
      </c>
    </row>
    <row r="401" spans="1:3" x14ac:dyDescent="0.25">
      <c r="A401" s="8">
        <v>36585</v>
      </c>
      <c r="B401" t="s">
        <v>6</v>
      </c>
      <c r="C401" t="s">
        <v>6</v>
      </c>
    </row>
    <row r="402" spans="1:3" x14ac:dyDescent="0.25">
      <c r="A402" s="8">
        <v>36616</v>
      </c>
      <c r="B402">
        <v>299957000000</v>
      </c>
      <c r="C402">
        <v>46699000000</v>
      </c>
    </row>
    <row r="403" spans="1:3" x14ac:dyDescent="0.25">
      <c r="A403" s="8">
        <v>36646</v>
      </c>
      <c r="B403" t="s">
        <v>6</v>
      </c>
      <c r="C403" t="s">
        <v>6</v>
      </c>
    </row>
    <row r="404" spans="1:3" x14ac:dyDescent="0.25">
      <c r="A404" s="8">
        <v>36677</v>
      </c>
      <c r="B404" t="s">
        <v>6</v>
      </c>
      <c r="C404" t="s">
        <v>6</v>
      </c>
    </row>
    <row r="405" spans="1:3" x14ac:dyDescent="0.25">
      <c r="A405" s="8">
        <v>36707</v>
      </c>
      <c r="B405">
        <v>300848000000</v>
      </c>
      <c r="C405">
        <v>47597000000</v>
      </c>
    </row>
    <row r="406" spans="1:3" x14ac:dyDescent="0.25">
      <c r="A406" s="8">
        <v>36738</v>
      </c>
      <c r="B406" t="s">
        <v>6</v>
      </c>
      <c r="C406" t="s">
        <v>6</v>
      </c>
    </row>
    <row r="407" spans="1:3" x14ac:dyDescent="0.25">
      <c r="A407" s="8">
        <v>36769</v>
      </c>
      <c r="B407" t="s">
        <v>6</v>
      </c>
      <c r="C407" t="s">
        <v>6</v>
      </c>
    </row>
    <row r="408" spans="1:3" x14ac:dyDescent="0.25">
      <c r="A408" s="8">
        <v>36799</v>
      </c>
      <c r="B408">
        <v>301544000000</v>
      </c>
      <c r="C408">
        <v>49035000000</v>
      </c>
    </row>
    <row r="409" spans="1:3" x14ac:dyDescent="0.25">
      <c r="A409" s="8">
        <v>36830</v>
      </c>
      <c r="B409" t="s">
        <v>6</v>
      </c>
      <c r="C409" t="s">
        <v>6</v>
      </c>
    </row>
    <row r="410" spans="1:3" x14ac:dyDescent="0.25">
      <c r="A410" s="8">
        <v>36860</v>
      </c>
      <c r="B410" t="s">
        <v>6</v>
      </c>
      <c r="C410" t="s">
        <v>6</v>
      </c>
    </row>
    <row r="411" spans="1:3" x14ac:dyDescent="0.25">
      <c r="A411" s="8">
        <v>36891</v>
      </c>
      <c r="B411">
        <v>305555000000</v>
      </c>
      <c r="C411">
        <v>48557000000</v>
      </c>
    </row>
    <row r="412" spans="1:3" x14ac:dyDescent="0.25">
      <c r="A412" s="8">
        <v>36922</v>
      </c>
      <c r="B412" t="s">
        <v>6</v>
      </c>
      <c r="C412" t="s">
        <v>6</v>
      </c>
    </row>
    <row r="413" spans="1:3" x14ac:dyDescent="0.25">
      <c r="A413" s="8">
        <v>36950</v>
      </c>
      <c r="B413" t="s">
        <v>6</v>
      </c>
      <c r="C413" t="s">
        <v>6</v>
      </c>
    </row>
    <row r="414" spans="1:3" x14ac:dyDescent="0.25">
      <c r="A414" s="8">
        <v>36981</v>
      </c>
      <c r="B414">
        <v>307570000000</v>
      </c>
      <c r="C414">
        <v>49265000000</v>
      </c>
    </row>
    <row r="415" spans="1:3" x14ac:dyDescent="0.25">
      <c r="A415" s="8">
        <v>37011</v>
      </c>
      <c r="B415" t="s">
        <v>6</v>
      </c>
      <c r="C415" t="s">
        <v>6</v>
      </c>
    </row>
    <row r="416" spans="1:3" x14ac:dyDescent="0.25">
      <c r="A416" s="8">
        <v>37042</v>
      </c>
      <c r="B416" t="s">
        <v>6</v>
      </c>
      <c r="C416" t="s">
        <v>6</v>
      </c>
    </row>
    <row r="417" spans="1:3" x14ac:dyDescent="0.25">
      <c r="A417" s="8">
        <v>37072</v>
      </c>
      <c r="B417">
        <v>309227000000</v>
      </c>
      <c r="C417">
        <v>49421000000</v>
      </c>
    </row>
    <row r="418" spans="1:3" x14ac:dyDescent="0.25">
      <c r="A418" s="8">
        <v>37103</v>
      </c>
      <c r="B418" t="s">
        <v>6</v>
      </c>
      <c r="C418" t="s">
        <v>6</v>
      </c>
    </row>
    <row r="419" spans="1:3" x14ac:dyDescent="0.25">
      <c r="A419" s="8">
        <v>37134</v>
      </c>
      <c r="B419" t="s">
        <v>6</v>
      </c>
      <c r="C419" t="s">
        <v>6</v>
      </c>
    </row>
    <row r="420" spans="1:3" x14ac:dyDescent="0.25">
      <c r="A420" s="8">
        <v>37164</v>
      </c>
      <c r="B420">
        <v>310365000000</v>
      </c>
      <c r="C420">
        <v>48226000000</v>
      </c>
    </row>
    <row r="421" spans="1:3" x14ac:dyDescent="0.25">
      <c r="A421" s="8">
        <v>37195</v>
      </c>
      <c r="B421" t="s">
        <v>6</v>
      </c>
      <c r="C421" t="s">
        <v>6</v>
      </c>
    </row>
    <row r="422" spans="1:3" x14ac:dyDescent="0.25">
      <c r="A422" s="8">
        <v>37225</v>
      </c>
      <c r="B422" t="s">
        <v>6</v>
      </c>
      <c r="C422" t="s">
        <v>6</v>
      </c>
    </row>
    <row r="423" spans="1:3" x14ac:dyDescent="0.25">
      <c r="A423" s="8">
        <v>37256</v>
      </c>
      <c r="B423">
        <v>311665000000</v>
      </c>
      <c r="C423">
        <v>49171000000</v>
      </c>
    </row>
    <row r="424" spans="1:3" x14ac:dyDescent="0.25">
      <c r="A424" s="8">
        <v>37287</v>
      </c>
      <c r="B424" t="s">
        <v>6</v>
      </c>
      <c r="C424" t="s">
        <v>6</v>
      </c>
    </row>
    <row r="425" spans="1:3" x14ac:dyDescent="0.25">
      <c r="A425" s="8">
        <v>37315</v>
      </c>
      <c r="B425" t="s">
        <v>6</v>
      </c>
      <c r="C425" t="s">
        <v>6</v>
      </c>
    </row>
    <row r="426" spans="1:3" x14ac:dyDescent="0.25">
      <c r="A426" s="8">
        <v>37346</v>
      </c>
      <c r="B426">
        <v>314248000000</v>
      </c>
      <c r="C426">
        <v>50047000000</v>
      </c>
    </row>
    <row r="427" spans="1:3" x14ac:dyDescent="0.25">
      <c r="A427" s="8">
        <v>37376</v>
      </c>
      <c r="B427" t="s">
        <v>6</v>
      </c>
      <c r="C427" t="s">
        <v>6</v>
      </c>
    </row>
    <row r="428" spans="1:3" x14ac:dyDescent="0.25">
      <c r="A428" s="8">
        <v>37407</v>
      </c>
      <c r="B428" t="s">
        <v>6</v>
      </c>
      <c r="C428" t="s">
        <v>6</v>
      </c>
    </row>
    <row r="429" spans="1:3" x14ac:dyDescent="0.25">
      <c r="A429" s="8">
        <v>37437</v>
      </c>
      <c r="B429">
        <v>316907000000</v>
      </c>
      <c r="C429">
        <v>50917000000</v>
      </c>
    </row>
    <row r="430" spans="1:3" x14ac:dyDescent="0.25">
      <c r="A430" s="8">
        <v>37468</v>
      </c>
      <c r="B430" t="s">
        <v>6</v>
      </c>
      <c r="C430" t="s">
        <v>6</v>
      </c>
    </row>
    <row r="431" spans="1:3" x14ac:dyDescent="0.25">
      <c r="A431" s="8">
        <v>37499</v>
      </c>
      <c r="B431" t="s">
        <v>6</v>
      </c>
      <c r="C431" t="s">
        <v>6</v>
      </c>
    </row>
    <row r="432" spans="1:3" x14ac:dyDescent="0.25">
      <c r="A432" s="8">
        <v>37529</v>
      </c>
      <c r="B432">
        <v>319888000000</v>
      </c>
      <c r="C432">
        <v>52574000000</v>
      </c>
    </row>
    <row r="433" spans="1:3" x14ac:dyDescent="0.25">
      <c r="A433" s="8">
        <v>37560</v>
      </c>
      <c r="B433" t="s">
        <v>6</v>
      </c>
      <c r="C433" t="s">
        <v>6</v>
      </c>
    </row>
    <row r="434" spans="1:3" x14ac:dyDescent="0.25">
      <c r="A434" s="8">
        <v>37590</v>
      </c>
      <c r="B434" t="s">
        <v>6</v>
      </c>
      <c r="C434" t="s">
        <v>6</v>
      </c>
    </row>
    <row r="435" spans="1:3" x14ac:dyDescent="0.25">
      <c r="A435" s="8">
        <v>37621</v>
      </c>
      <c r="B435">
        <v>321812000000</v>
      </c>
      <c r="C435">
        <v>51250000000</v>
      </c>
    </row>
    <row r="436" spans="1:3" x14ac:dyDescent="0.25">
      <c r="A436" s="8">
        <v>37652</v>
      </c>
      <c r="B436" t="s">
        <v>6</v>
      </c>
      <c r="C436" t="s">
        <v>6</v>
      </c>
    </row>
    <row r="437" spans="1:3" x14ac:dyDescent="0.25">
      <c r="A437" s="8">
        <v>37680</v>
      </c>
      <c r="B437" t="s">
        <v>6</v>
      </c>
      <c r="C437" t="s">
        <v>6</v>
      </c>
    </row>
    <row r="438" spans="1:3" x14ac:dyDescent="0.25">
      <c r="A438" s="8">
        <v>37711</v>
      </c>
      <c r="B438">
        <v>325717000000</v>
      </c>
      <c r="C438">
        <v>50852000000</v>
      </c>
    </row>
    <row r="439" spans="1:3" x14ac:dyDescent="0.25">
      <c r="A439" s="8">
        <v>37741</v>
      </c>
      <c r="B439" t="s">
        <v>6</v>
      </c>
      <c r="C439" t="s">
        <v>6</v>
      </c>
    </row>
    <row r="440" spans="1:3" x14ac:dyDescent="0.25">
      <c r="A440" s="8">
        <v>37772</v>
      </c>
      <c r="B440" t="s">
        <v>6</v>
      </c>
      <c r="C440" t="s">
        <v>6</v>
      </c>
    </row>
    <row r="441" spans="1:3" x14ac:dyDescent="0.25">
      <c r="A441" s="8">
        <v>37802</v>
      </c>
      <c r="B441">
        <v>329697000000</v>
      </c>
      <c r="C441">
        <v>50529000000</v>
      </c>
    </row>
    <row r="442" spans="1:3" x14ac:dyDescent="0.25">
      <c r="A442" s="8">
        <v>37833</v>
      </c>
      <c r="B442" t="s">
        <v>6</v>
      </c>
      <c r="C442" t="s">
        <v>6</v>
      </c>
    </row>
    <row r="443" spans="1:3" x14ac:dyDescent="0.25">
      <c r="A443" s="8">
        <v>37864</v>
      </c>
      <c r="B443" t="s">
        <v>6</v>
      </c>
      <c r="C443" t="s">
        <v>6</v>
      </c>
    </row>
    <row r="444" spans="1:3" x14ac:dyDescent="0.25">
      <c r="A444" s="8">
        <v>37894</v>
      </c>
      <c r="B444">
        <v>333653000000</v>
      </c>
      <c r="C444">
        <v>52419000000</v>
      </c>
    </row>
    <row r="445" spans="1:3" x14ac:dyDescent="0.25">
      <c r="A445" s="8">
        <v>37925</v>
      </c>
      <c r="B445" t="s">
        <v>6</v>
      </c>
      <c r="C445" t="s">
        <v>6</v>
      </c>
    </row>
    <row r="446" spans="1:3" x14ac:dyDescent="0.25">
      <c r="A446" s="8">
        <v>37955</v>
      </c>
      <c r="B446" t="s">
        <v>6</v>
      </c>
      <c r="C446" t="s">
        <v>6</v>
      </c>
    </row>
    <row r="447" spans="1:3" x14ac:dyDescent="0.25">
      <c r="A447" s="8">
        <v>37986</v>
      </c>
      <c r="B447">
        <v>336115000000</v>
      </c>
      <c r="C447">
        <v>53165000000</v>
      </c>
    </row>
    <row r="448" spans="1:3" x14ac:dyDescent="0.25">
      <c r="A448" s="8">
        <v>38017</v>
      </c>
      <c r="B448" t="s">
        <v>6</v>
      </c>
      <c r="C448" t="s">
        <v>6</v>
      </c>
    </row>
    <row r="449" spans="1:3" x14ac:dyDescent="0.25">
      <c r="A449" s="8">
        <v>38046</v>
      </c>
      <c r="B449" t="s">
        <v>6</v>
      </c>
      <c r="C449" t="s">
        <v>6</v>
      </c>
    </row>
    <row r="450" spans="1:3" x14ac:dyDescent="0.25">
      <c r="A450" s="8">
        <v>38077</v>
      </c>
      <c r="B450">
        <v>336916000000</v>
      </c>
      <c r="C450">
        <v>54456000000</v>
      </c>
    </row>
    <row r="451" spans="1:3" x14ac:dyDescent="0.25">
      <c r="A451" s="8">
        <v>38107</v>
      </c>
      <c r="B451" t="s">
        <v>6</v>
      </c>
      <c r="C451" t="s">
        <v>6</v>
      </c>
    </row>
    <row r="452" spans="1:3" x14ac:dyDescent="0.25">
      <c r="A452" s="8">
        <v>38138</v>
      </c>
      <c r="B452" t="s">
        <v>6</v>
      </c>
      <c r="C452" t="s">
        <v>6</v>
      </c>
    </row>
    <row r="453" spans="1:3" x14ac:dyDescent="0.25">
      <c r="A453" s="8">
        <v>38168</v>
      </c>
      <c r="B453">
        <v>336927000000</v>
      </c>
      <c r="C453">
        <v>54050000000</v>
      </c>
    </row>
    <row r="454" spans="1:3" x14ac:dyDescent="0.25">
      <c r="A454" s="8">
        <v>38199</v>
      </c>
      <c r="B454" t="s">
        <v>6</v>
      </c>
      <c r="C454" t="s">
        <v>6</v>
      </c>
    </row>
    <row r="455" spans="1:3" x14ac:dyDescent="0.25">
      <c r="A455" s="8">
        <v>38230</v>
      </c>
      <c r="B455" t="s">
        <v>6</v>
      </c>
      <c r="C455" t="s">
        <v>6</v>
      </c>
    </row>
    <row r="456" spans="1:3" x14ac:dyDescent="0.25">
      <c r="A456" s="8">
        <v>38260</v>
      </c>
      <c r="B456">
        <v>339043000000</v>
      </c>
      <c r="C456">
        <v>53623000000</v>
      </c>
    </row>
    <row r="457" spans="1:3" x14ac:dyDescent="0.25">
      <c r="A457" s="8">
        <v>38291</v>
      </c>
      <c r="B457" t="s">
        <v>6</v>
      </c>
      <c r="C457" t="s">
        <v>6</v>
      </c>
    </row>
    <row r="458" spans="1:3" x14ac:dyDescent="0.25">
      <c r="A458" s="8">
        <v>38321</v>
      </c>
      <c r="B458" t="s">
        <v>6</v>
      </c>
      <c r="C458" t="s">
        <v>6</v>
      </c>
    </row>
    <row r="459" spans="1:3" x14ac:dyDescent="0.25">
      <c r="A459" s="8">
        <v>38352</v>
      </c>
      <c r="B459">
        <v>341116000000</v>
      </c>
      <c r="C459">
        <v>53555000000</v>
      </c>
    </row>
    <row r="460" spans="1:3" x14ac:dyDescent="0.25">
      <c r="A460" s="8">
        <v>38383</v>
      </c>
      <c r="B460" t="s">
        <v>6</v>
      </c>
      <c r="C460" t="s">
        <v>6</v>
      </c>
    </row>
    <row r="461" spans="1:3" x14ac:dyDescent="0.25">
      <c r="A461" s="8">
        <v>38411</v>
      </c>
      <c r="B461" t="s">
        <v>6</v>
      </c>
      <c r="C461" t="s">
        <v>6</v>
      </c>
    </row>
    <row r="462" spans="1:3" x14ac:dyDescent="0.25">
      <c r="A462" s="8">
        <v>38442</v>
      </c>
      <c r="B462">
        <v>345345000000</v>
      </c>
      <c r="C462">
        <v>53974000000</v>
      </c>
    </row>
    <row r="463" spans="1:3" x14ac:dyDescent="0.25">
      <c r="A463" s="8">
        <v>38472</v>
      </c>
      <c r="B463" t="s">
        <v>6</v>
      </c>
      <c r="C463" t="s">
        <v>6</v>
      </c>
    </row>
    <row r="464" spans="1:3" x14ac:dyDescent="0.25">
      <c r="A464" s="8">
        <v>38503</v>
      </c>
      <c r="B464" t="s">
        <v>6</v>
      </c>
      <c r="C464" t="s">
        <v>6</v>
      </c>
    </row>
    <row r="465" spans="1:3" x14ac:dyDescent="0.25">
      <c r="A465" s="8">
        <v>38533</v>
      </c>
      <c r="B465">
        <v>348118000000</v>
      </c>
      <c r="C465">
        <v>56784000000</v>
      </c>
    </row>
    <row r="466" spans="1:3" x14ac:dyDescent="0.25">
      <c r="A466" s="8">
        <v>38564</v>
      </c>
      <c r="B466" t="s">
        <v>6</v>
      </c>
      <c r="C466" t="s">
        <v>6</v>
      </c>
    </row>
    <row r="467" spans="1:3" x14ac:dyDescent="0.25">
      <c r="A467" s="8">
        <v>38595</v>
      </c>
      <c r="B467" t="s">
        <v>6</v>
      </c>
      <c r="C467" t="s">
        <v>6</v>
      </c>
    </row>
    <row r="468" spans="1:3" x14ac:dyDescent="0.25">
      <c r="A468" s="8">
        <v>38625</v>
      </c>
      <c r="B468">
        <v>351847000000</v>
      </c>
      <c r="C468">
        <v>56149000000</v>
      </c>
    </row>
    <row r="469" spans="1:3" x14ac:dyDescent="0.25">
      <c r="A469" s="8">
        <v>38656</v>
      </c>
      <c r="B469" t="s">
        <v>6</v>
      </c>
      <c r="C469" t="s">
        <v>6</v>
      </c>
    </row>
    <row r="470" spans="1:3" x14ac:dyDescent="0.25">
      <c r="A470" s="8">
        <v>38686</v>
      </c>
      <c r="B470" t="s">
        <v>6</v>
      </c>
      <c r="C470" t="s">
        <v>6</v>
      </c>
    </row>
    <row r="471" spans="1:3" x14ac:dyDescent="0.25">
      <c r="A471" s="8">
        <v>38717</v>
      </c>
      <c r="B471">
        <v>353601000000</v>
      </c>
      <c r="C471">
        <v>58069000000</v>
      </c>
    </row>
    <row r="472" spans="1:3" x14ac:dyDescent="0.25">
      <c r="A472" s="8">
        <v>38748</v>
      </c>
      <c r="B472" t="s">
        <v>6</v>
      </c>
      <c r="C472" t="s">
        <v>6</v>
      </c>
    </row>
    <row r="473" spans="1:3" x14ac:dyDescent="0.25">
      <c r="A473" s="8">
        <v>38776</v>
      </c>
      <c r="B473" t="s">
        <v>6</v>
      </c>
      <c r="C473" t="s">
        <v>6</v>
      </c>
    </row>
    <row r="474" spans="1:3" x14ac:dyDescent="0.25">
      <c r="A474" s="8">
        <v>38807</v>
      </c>
      <c r="B474">
        <v>354684000000</v>
      </c>
      <c r="C474">
        <v>57935000000</v>
      </c>
    </row>
    <row r="475" spans="1:3" x14ac:dyDescent="0.25">
      <c r="A475" s="8">
        <v>38837</v>
      </c>
      <c r="B475" t="s">
        <v>6</v>
      </c>
      <c r="C475" t="s">
        <v>6</v>
      </c>
    </row>
    <row r="476" spans="1:3" x14ac:dyDescent="0.25">
      <c r="A476" s="8">
        <v>38868</v>
      </c>
      <c r="B476" t="s">
        <v>6</v>
      </c>
      <c r="C476" t="s">
        <v>6</v>
      </c>
    </row>
    <row r="477" spans="1:3" x14ac:dyDescent="0.25">
      <c r="A477" s="8">
        <v>38898</v>
      </c>
      <c r="B477">
        <v>355417000000</v>
      </c>
      <c r="C477">
        <v>58443000000</v>
      </c>
    </row>
    <row r="478" spans="1:3" x14ac:dyDescent="0.25">
      <c r="A478" s="8">
        <v>38929</v>
      </c>
      <c r="B478" t="s">
        <v>6</v>
      </c>
      <c r="C478" t="s">
        <v>6</v>
      </c>
    </row>
    <row r="479" spans="1:3" x14ac:dyDescent="0.25">
      <c r="A479" s="8">
        <v>38960</v>
      </c>
      <c r="B479" t="s">
        <v>6</v>
      </c>
      <c r="C479" t="s">
        <v>6</v>
      </c>
    </row>
    <row r="480" spans="1:3" x14ac:dyDescent="0.25">
      <c r="A480" s="8">
        <v>38990</v>
      </c>
      <c r="B480">
        <v>358777000000</v>
      </c>
      <c r="C480">
        <v>59993000000</v>
      </c>
    </row>
    <row r="481" spans="1:3" x14ac:dyDescent="0.25">
      <c r="A481" s="8">
        <v>39021</v>
      </c>
      <c r="B481" t="s">
        <v>6</v>
      </c>
      <c r="C481" t="s">
        <v>6</v>
      </c>
    </row>
    <row r="482" spans="1:3" x14ac:dyDescent="0.25">
      <c r="A482" s="8">
        <v>39051</v>
      </c>
      <c r="B482" t="s">
        <v>6</v>
      </c>
      <c r="C482" t="s">
        <v>6</v>
      </c>
    </row>
    <row r="483" spans="1:3" x14ac:dyDescent="0.25">
      <c r="A483" s="8">
        <v>39082</v>
      </c>
      <c r="B483">
        <v>362842000000</v>
      </c>
      <c r="C483">
        <v>62723000000</v>
      </c>
    </row>
    <row r="484" spans="1:3" x14ac:dyDescent="0.25">
      <c r="A484" s="8">
        <v>39113</v>
      </c>
      <c r="B484" t="s">
        <v>6</v>
      </c>
      <c r="C484" t="s">
        <v>6</v>
      </c>
    </row>
    <row r="485" spans="1:3" x14ac:dyDescent="0.25">
      <c r="A485" s="8">
        <v>39141</v>
      </c>
      <c r="B485" t="s">
        <v>6</v>
      </c>
      <c r="C485" t="s">
        <v>6</v>
      </c>
    </row>
    <row r="486" spans="1:3" x14ac:dyDescent="0.25">
      <c r="A486" s="8">
        <v>39172</v>
      </c>
      <c r="B486">
        <v>367319000000</v>
      </c>
      <c r="C486">
        <v>62144000000</v>
      </c>
    </row>
    <row r="487" spans="1:3" x14ac:dyDescent="0.25">
      <c r="A487" s="8">
        <v>39202</v>
      </c>
      <c r="B487" t="s">
        <v>6</v>
      </c>
      <c r="C487" t="s">
        <v>6</v>
      </c>
    </row>
    <row r="488" spans="1:3" x14ac:dyDescent="0.25">
      <c r="A488" s="8">
        <v>39233</v>
      </c>
      <c r="B488" t="s">
        <v>6</v>
      </c>
      <c r="C488" t="s">
        <v>6</v>
      </c>
    </row>
    <row r="489" spans="1:3" x14ac:dyDescent="0.25">
      <c r="A489" s="8">
        <v>39263</v>
      </c>
      <c r="B489">
        <v>371652000000</v>
      </c>
      <c r="C489">
        <v>63000000000</v>
      </c>
    </row>
    <row r="490" spans="1:3" x14ac:dyDescent="0.25">
      <c r="A490" s="8">
        <v>39294</v>
      </c>
      <c r="B490" t="s">
        <v>6</v>
      </c>
      <c r="C490" t="s">
        <v>6</v>
      </c>
    </row>
    <row r="491" spans="1:3" x14ac:dyDescent="0.25">
      <c r="A491" s="8">
        <v>39325</v>
      </c>
      <c r="B491" t="s">
        <v>6</v>
      </c>
      <c r="C491" t="s">
        <v>6</v>
      </c>
    </row>
    <row r="492" spans="1:3" x14ac:dyDescent="0.25">
      <c r="A492" s="8">
        <v>39355</v>
      </c>
      <c r="B492">
        <v>372340000000</v>
      </c>
      <c r="C492">
        <v>65683000000</v>
      </c>
    </row>
    <row r="493" spans="1:3" x14ac:dyDescent="0.25">
      <c r="A493" s="8">
        <v>39386</v>
      </c>
      <c r="B493" t="s">
        <v>6</v>
      </c>
      <c r="C493" t="s">
        <v>6</v>
      </c>
    </row>
    <row r="494" spans="1:3" x14ac:dyDescent="0.25">
      <c r="A494" s="8">
        <v>39416</v>
      </c>
      <c r="B494" t="s">
        <v>6</v>
      </c>
      <c r="C494" t="s">
        <v>6</v>
      </c>
    </row>
    <row r="495" spans="1:3" x14ac:dyDescent="0.25">
      <c r="A495" s="8">
        <v>39447</v>
      </c>
      <c r="B495">
        <v>372659000000</v>
      </c>
      <c r="C495">
        <v>65338000000</v>
      </c>
    </row>
    <row r="496" spans="1:3" x14ac:dyDescent="0.25">
      <c r="A496" s="8">
        <v>39478</v>
      </c>
      <c r="B496" t="s">
        <v>6</v>
      </c>
      <c r="C496" t="s">
        <v>6</v>
      </c>
    </row>
    <row r="497" spans="1:3" x14ac:dyDescent="0.25">
      <c r="A497" s="8">
        <v>39507</v>
      </c>
      <c r="B497" t="s">
        <v>6</v>
      </c>
      <c r="C497" t="s">
        <v>6</v>
      </c>
    </row>
    <row r="498" spans="1:3" x14ac:dyDescent="0.25">
      <c r="A498" s="8">
        <v>39538</v>
      </c>
      <c r="B498">
        <v>369278000000</v>
      </c>
      <c r="C498">
        <v>61680000000</v>
      </c>
    </row>
    <row r="499" spans="1:3" x14ac:dyDescent="0.25">
      <c r="A499" s="8">
        <v>39568</v>
      </c>
      <c r="B499" t="s">
        <v>6</v>
      </c>
      <c r="C499" t="s">
        <v>6</v>
      </c>
    </row>
    <row r="500" spans="1:3" x14ac:dyDescent="0.25">
      <c r="A500" s="8">
        <v>39599</v>
      </c>
      <c r="B500" t="s">
        <v>6</v>
      </c>
      <c r="C500" t="s">
        <v>6</v>
      </c>
    </row>
    <row r="501" spans="1:3" x14ac:dyDescent="0.25">
      <c r="A501" s="8">
        <v>39629</v>
      </c>
      <c r="B501">
        <v>362755000000</v>
      </c>
      <c r="C501">
        <v>57928000000</v>
      </c>
    </row>
    <row r="502" spans="1:3" x14ac:dyDescent="0.25">
      <c r="A502" s="8">
        <v>39660</v>
      </c>
      <c r="B502" t="s">
        <v>6</v>
      </c>
      <c r="C502" t="s">
        <v>6</v>
      </c>
    </row>
    <row r="503" spans="1:3" x14ac:dyDescent="0.25">
      <c r="A503" s="8">
        <v>39691</v>
      </c>
      <c r="B503" t="s">
        <v>6</v>
      </c>
      <c r="C503" t="s">
        <v>6</v>
      </c>
    </row>
    <row r="504" spans="1:3" x14ac:dyDescent="0.25">
      <c r="A504" s="8">
        <v>39721</v>
      </c>
      <c r="B504">
        <v>355193000000</v>
      </c>
      <c r="C504">
        <v>56861000000</v>
      </c>
    </row>
    <row r="505" spans="1:3" x14ac:dyDescent="0.25">
      <c r="A505" s="8">
        <v>39752</v>
      </c>
      <c r="B505" t="s">
        <v>6</v>
      </c>
      <c r="C505" t="s">
        <v>6</v>
      </c>
    </row>
    <row r="506" spans="1:3" x14ac:dyDescent="0.25">
      <c r="A506" s="8">
        <v>39782</v>
      </c>
      <c r="B506" t="s">
        <v>6</v>
      </c>
      <c r="C506" t="s">
        <v>6</v>
      </c>
    </row>
    <row r="507" spans="1:3" x14ac:dyDescent="0.25">
      <c r="A507" s="8">
        <v>39813</v>
      </c>
      <c r="B507">
        <v>349868000000</v>
      </c>
      <c r="C507">
        <v>53377000000</v>
      </c>
    </row>
    <row r="508" spans="1:3" x14ac:dyDescent="0.25">
      <c r="A508" s="8">
        <v>39844</v>
      </c>
      <c r="B508" t="s">
        <v>6</v>
      </c>
      <c r="C508" t="s">
        <v>6</v>
      </c>
    </row>
    <row r="509" spans="1:3" x14ac:dyDescent="0.25">
      <c r="A509" s="8">
        <v>39872</v>
      </c>
      <c r="B509" t="s">
        <v>6</v>
      </c>
      <c r="C509" t="s">
        <v>6</v>
      </c>
    </row>
    <row r="510" spans="1:3" x14ac:dyDescent="0.25">
      <c r="A510" s="8">
        <v>39903</v>
      </c>
      <c r="B510">
        <v>349261000000</v>
      </c>
      <c r="C510">
        <v>51583000000</v>
      </c>
    </row>
    <row r="511" spans="1:3" x14ac:dyDescent="0.25">
      <c r="A511" s="8">
        <v>39933</v>
      </c>
      <c r="B511" t="s">
        <v>6</v>
      </c>
      <c r="C511" t="s">
        <v>6</v>
      </c>
    </row>
    <row r="512" spans="1:3" x14ac:dyDescent="0.25">
      <c r="A512" s="8">
        <v>39964</v>
      </c>
      <c r="B512" t="s">
        <v>6</v>
      </c>
      <c r="C512" t="s">
        <v>6</v>
      </c>
    </row>
    <row r="513" spans="1:3" x14ac:dyDescent="0.25">
      <c r="A513" s="8">
        <v>39994</v>
      </c>
      <c r="B513">
        <v>350643000000</v>
      </c>
      <c r="C513">
        <v>51797000000</v>
      </c>
    </row>
    <row r="514" spans="1:3" x14ac:dyDescent="0.25">
      <c r="A514" s="8">
        <v>40025</v>
      </c>
      <c r="B514" t="s">
        <v>6</v>
      </c>
      <c r="C514" t="s">
        <v>6</v>
      </c>
    </row>
    <row r="515" spans="1:3" x14ac:dyDescent="0.25">
      <c r="A515" s="8">
        <v>40056</v>
      </c>
      <c r="B515" t="s">
        <v>6</v>
      </c>
      <c r="C515" t="s">
        <v>6</v>
      </c>
    </row>
    <row r="516" spans="1:3" x14ac:dyDescent="0.25">
      <c r="A516" s="8">
        <v>40086</v>
      </c>
      <c r="B516">
        <v>352091000000</v>
      </c>
      <c r="C516">
        <v>51932000000</v>
      </c>
    </row>
    <row r="517" spans="1:3" x14ac:dyDescent="0.25">
      <c r="A517" s="8">
        <v>40117</v>
      </c>
      <c r="B517" t="s">
        <v>6</v>
      </c>
      <c r="C517" t="s">
        <v>6</v>
      </c>
    </row>
    <row r="518" spans="1:3" x14ac:dyDescent="0.25">
      <c r="A518" s="8">
        <v>40147</v>
      </c>
      <c r="B518" t="s">
        <v>6</v>
      </c>
      <c r="C518" t="s">
        <v>6</v>
      </c>
    </row>
    <row r="519" spans="1:3" x14ac:dyDescent="0.25">
      <c r="A519" s="8">
        <v>40178</v>
      </c>
      <c r="B519">
        <v>354177000000</v>
      </c>
      <c r="C519">
        <v>54592000000</v>
      </c>
    </row>
    <row r="520" spans="1:3" x14ac:dyDescent="0.25">
      <c r="A520" s="8">
        <v>40209</v>
      </c>
      <c r="B520" t="s">
        <v>6</v>
      </c>
      <c r="C520" t="s">
        <v>6</v>
      </c>
    </row>
    <row r="521" spans="1:3" x14ac:dyDescent="0.25">
      <c r="A521" s="8">
        <v>40237</v>
      </c>
      <c r="B521" t="s">
        <v>6</v>
      </c>
      <c r="C521" t="s">
        <v>6</v>
      </c>
    </row>
    <row r="522" spans="1:3" x14ac:dyDescent="0.25">
      <c r="A522" s="8">
        <v>40268</v>
      </c>
      <c r="B522">
        <v>356701000000</v>
      </c>
      <c r="C522">
        <v>53132000000</v>
      </c>
    </row>
    <row r="523" spans="1:3" x14ac:dyDescent="0.25">
      <c r="A523" s="8">
        <v>40298</v>
      </c>
      <c r="B523" t="s">
        <v>6</v>
      </c>
      <c r="C523" t="s">
        <v>6</v>
      </c>
    </row>
    <row r="524" spans="1:3" x14ac:dyDescent="0.25">
      <c r="A524" s="8">
        <v>40329</v>
      </c>
      <c r="B524" t="s">
        <v>6</v>
      </c>
      <c r="C524" t="s">
        <v>6</v>
      </c>
    </row>
    <row r="525" spans="1:3" x14ac:dyDescent="0.25">
      <c r="A525" s="8">
        <v>40359</v>
      </c>
      <c r="B525">
        <v>358885000000</v>
      </c>
      <c r="C525">
        <v>54600000000</v>
      </c>
    </row>
    <row r="526" spans="1:3" x14ac:dyDescent="0.25">
      <c r="A526" s="8">
        <v>40390</v>
      </c>
      <c r="B526" t="s">
        <v>6</v>
      </c>
      <c r="C526" t="s">
        <v>6</v>
      </c>
    </row>
    <row r="527" spans="1:3" x14ac:dyDescent="0.25">
      <c r="A527" s="8">
        <v>40421</v>
      </c>
      <c r="B527" t="s">
        <v>6</v>
      </c>
      <c r="C527" t="s">
        <v>6</v>
      </c>
    </row>
    <row r="528" spans="1:3" x14ac:dyDescent="0.25">
      <c r="A528" s="8">
        <v>40451</v>
      </c>
      <c r="B528">
        <v>357324000000</v>
      </c>
      <c r="C528">
        <v>53676000000</v>
      </c>
    </row>
    <row r="529" spans="1:3" x14ac:dyDescent="0.25">
      <c r="A529" s="8">
        <v>40482</v>
      </c>
      <c r="B529" t="s">
        <v>6</v>
      </c>
      <c r="C529" t="s">
        <v>6</v>
      </c>
    </row>
    <row r="530" spans="1:3" x14ac:dyDescent="0.25">
      <c r="A530" s="8">
        <v>40512</v>
      </c>
      <c r="B530" t="s">
        <v>6</v>
      </c>
      <c r="C530" t="s">
        <v>6</v>
      </c>
    </row>
    <row r="531" spans="1:3" x14ac:dyDescent="0.25">
      <c r="A531" s="8">
        <v>40543</v>
      </c>
      <c r="B531">
        <v>359114000000</v>
      </c>
      <c r="C531">
        <v>52390000000</v>
      </c>
    </row>
    <row r="532" spans="1:3" x14ac:dyDescent="0.25">
      <c r="A532" s="8">
        <v>40574</v>
      </c>
      <c r="B532" t="s">
        <v>6</v>
      </c>
      <c r="C532" t="s">
        <v>6</v>
      </c>
    </row>
    <row r="533" spans="1:3" x14ac:dyDescent="0.25">
      <c r="A533" s="8">
        <v>40602</v>
      </c>
      <c r="B533" t="s">
        <v>6</v>
      </c>
      <c r="C533" t="s">
        <v>6</v>
      </c>
    </row>
    <row r="534" spans="1:3" x14ac:dyDescent="0.25">
      <c r="A534" s="8">
        <v>40633</v>
      </c>
      <c r="B534">
        <v>359405000000</v>
      </c>
      <c r="C534">
        <v>52289000000</v>
      </c>
    </row>
    <row r="535" spans="1:3" x14ac:dyDescent="0.25">
      <c r="A535" s="8">
        <v>40663</v>
      </c>
      <c r="B535" t="s">
        <v>6</v>
      </c>
      <c r="C535" t="s">
        <v>6</v>
      </c>
    </row>
    <row r="536" spans="1:3" x14ac:dyDescent="0.25">
      <c r="A536" s="8">
        <v>40694</v>
      </c>
      <c r="B536" t="s">
        <v>6</v>
      </c>
      <c r="C536" t="s">
        <v>6</v>
      </c>
    </row>
    <row r="537" spans="1:3" x14ac:dyDescent="0.25">
      <c r="A537" s="8">
        <v>40724</v>
      </c>
      <c r="B537">
        <v>361599000000</v>
      </c>
      <c r="C537">
        <v>52606000000</v>
      </c>
    </row>
    <row r="538" spans="1:3" x14ac:dyDescent="0.25">
      <c r="A538" s="8">
        <v>40755</v>
      </c>
      <c r="B538" t="s">
        <v>6</v>
      </c>
      <c r="C538" t="s">
        <v>6</v>
      </c>
    </row>
    <row r="539" spans="1:3" x14ac:dyDescent="0.25">
      <c r="A539" s="8">
        <v>40786</v>
      </c>
      <c r="B539" t="s">
        <v>6</v>
      </c>
      <c r="C539" t="s">
        <v>6</v>
      </c>
    </row>
    <row r="540" spans="1:3" x14ac:dyDescent="0.25">
      <c r="A540" s="8">
        <v>40816</v>
      </c>
      <c r="B540">
        <v>361130000000</v>
      </c>
      <c r="C540">
        <v>52472000000</v>
      </c>
    </row>
    <row r="541" spans="1:3" x14ac:dyDescent="0.25">
      <c r="A541" s="8">
        <v>40847</v>
      </c>
      <c r="B541" t="s">
        <v>6</v>
      </c>
      <c r="C541" t="s">
        <v>6</v>
      </c>
    </row>
    <row r="542" spans="1:3" x14ac:dyDescent="0.25">
      <c r="A542" s="8">
        <v>40877</v>
      </c>
      <c r="B542" t="s">
        <v>6</v>
      </c>
      <c r="C542" t="s">
        <v>6</v>
      </c>
    </row>
    <row r="543" spans="1:3" x14ac:dyDescent="0.25">
      <c r="A543" s="8">
        <v>40908</v>
      </c>
      <c r="B543">
        <v>360880000000</v>
      </c>
      <c r="C543">
        <v>52740000000</v>
      </c>
    </row>
    <row r="544" spans="1:3" x14ac:dyDescent="0.25">
      <c r="A544" s="8">
        <v>40939</v>
      </c>
      <c r="B544" t="s">
        <v>6</v>
      </c>
      <c r="C544" t="s">
        <v>6</v>
      </c>
    </row>
    <row r="545" spans="1:3" x14ac:dyDescent="0.25">
      <c r="A545" s="8">
        <v>40968</v>
      </c>
      <c r="B545" t="s">
        <v>6</v>
      </c>
      <c r="C545" t="s">
        <v>6</v>
      </c>
    </row>
    <row r="546" spans="1:3" x14ac:dyDescent="0.25">
      <c r="A546" s="8">
        <v>40999</v>
      </c>
      <c r="B546">
        <v>359538000000</v>
      </c>
      <c r="C546">
        <v>53617000000</v>
      </c>
    </row>
    <row r="547" spans="1:3" x14ac:dyDescent="0.25">
      <c r="A547" s="8">
        <v>41029</v>
      </c>
      <c r="B547" t="s">
        <v>6</v>
      </c>
      <c r="C547" t="s">
        <v>6</v>
      </c>
    </row>
    <row r="548" spans="1:3" x14ac:dyDescent="0.25">
      <c r="A548" s="8">
        <v>41060</v>
      </c>
      <c r="B548" t="s">
        <v>6</v>
      </c>
      <c r="C548" t="s">
        <v>6</v>
      </c>
    </row>
    <row r="549" spans="1:3" x14ac:dyDescent="0.25">
      <c r="A549" s="8">
        <v>41090</v>
      </c>
      <c r="B549">
        <v>362914000000</v>
      </c>
      <c r="C549">
        <v>53378000000</v>
      </c>
    </row>
    <row r="550" spans="1:3" x14ac:dyDescent="0.25">
      <c r="A550" s="8">
        <v>41121</v>
      </c>
      <c r="B550" t="s">
        <v>6</v>
      </c>
      <c r="C550" t="s">
        <v>6</v>
      </c>
    </row>
    <row r="551" spans="1:3" x14ac:dyDescent="0.25">
      <c r="A551" s="8">
        <v>41152</v>
      </c>
      <c r="B551" t="s">
        <v>6</v>
      </c>
      <c r="C551" t="s">
        <v>6</v>
      </c>
    </row>
    <row r="552" spans="1:3" x14ac:dyDescent="0.25">
      <c r="A552" s="8">
        <v>41182</v>
      </c>
      <c r="B552">
        <v>361846000000</v>
      </c>
      <c r="C552">
        <v>53270000000</v>
      </c>
    </row>
    <row r="553" spans="1:3" x14ac:dyDescent="0.25">
      <c r="A553" s="8">
        <v>41213</v>
      </c>
      <c r="B553" t="s">
        <v>6</v>
      </c>
      <c r="C553" t="s">
        <v>6</v>
      </c>
    </row>
    <row r="554" spans="1:3" x14ac:dyDescent="0.25">
      <c r="A554" s="8">
        <v>41243</v>
      </c>
      <c r="B554" t="s">
        <v>6</v>
      </c>
      <c r="C554" t="s">
        <v>6</v>
      </c>
    </row>
    <row r="555" spans="1:3" x14ac:dyDescent="0.25">
      <c r="A555" s="8">
        <v>41274</v>
      </c>
      <c r="B555">
        <v>362982000000</v>
      </c>
      <c r="C555">
        <v>52862000000</v>
      </c>
    </row>
    <row r="556" spans="1:3" x14ac:dyDescent="0.25">
      <c r="A556" s="8">
        <v>41305</v>
      </c>
      <c r="B556" t="s">
        <v>6</v>
      </c>
      <c r="C556" t="s">
        <v>6</v>
      </c>
    </row>
    <row r="557" spans="1:3" x14ac:dyDescent="0.25">
      <c r="A557" s="8">
        <v>41333</v>
      </c>
      <c r="B557" t="s">
        <v>6</v>
      </c>
      <c r="C557" t="s">
        <v>6</v>
      </c>
    </row>
    <row r="558" spans="1:3" x14ac:dyDescent="0.25">
      <c r="A558" s="8">
        <v>41364</v>
      </c>
      <c r="B558">
        <v>379732000000</v>
      </c>
      <c r="C558">
        <v>52425000000</v>
      </c>
    </row>
    <row r="559" spans="1:3" x14ac:dyDescent="0.25">
      <c r="A559" s="8">
        <v>41394</v>
      </c>
      <c r="B559" t="s">
        <v>6</v>
      </c>
      <c r="C559" t="s">
        <v>6</v>
      </c>
    </row>
    <row r="560" spans="1:3" x14ac:dyDescent="0.25">
      <c r="A560" s="8">
        <v>41425</v>
      </c>
      <c r="B560" t="s">
        <v>6</v>
      </c>
      <c r="C560" t="s">
        <v>6</v>
      </c>
    </row>
    <row r="561" spans="1:3" x14ac:dyDescent="0.25">
      <c r="A561" s="8">
        <v>41455</v>
      </c>
      <c r="B561">
        <v>382818000000</v>
      </c>
      <c r="C561">
        <v>53583000000</v>
      </c>
    </row>
    <row r="562" spans="1:3" x14ac:dyDescent="0.25">
      <c r="A562" s="8">
        <v>41486</v>
      </c>
      <c r="B562" t="s">
        <v>6</v>
      </c>
      <c r="C562" t="s">
        <v>6</v>
      </c>
    </row>
    <row r="563" spans="1:3" x14ac:dyDescent="0.25">
      <c r="A563" s="8">
        <v>41517</v>
      </c>
      <c r="B563" t="s">
        <v>6</v>
      </c>
      <c r="C563" t="s">
        <v>6</v>
      </c>
    </row>
    <row r="564" spans="1:3" x14ac:dyDescent="0.25">
      <c r="A564" s="8">
        <v>41547</v>
      </c>
      <c r="B564">
        <v>387691000000</v>
      </c>
      <c r="C564">
        <v>56028000000</v>
      </c>
    </row>
    <row r="565" spans="1:3" x14ac:dyDescent="0.25">
      <c r="A565" s="8">
        <v>41578</v>
      </c>
      <c r="B565" t="s">
        <v>6</v>
      </c>
      <c r="C565" t="s">
        <v>6</v>
      </c>
    </row>
    <row r="566" spans="1:3" x14ac:dyDescent="0.25">
      <c r="A566" s="8">
        <v>41608</v>
      </c>
      <c r="B566" t="s">
        <v>6</v>
      </c>
      <c r="C566" t="s">
        <v>6</v>
      </c>
    </row>
    <row r="567" spans="1:3" x14ac:dyDescent="0.25">
      <c r="A567" s="8">
        <v>41639</v>
      </c>
      <c r="B567">
        <v>390389000000</v>
      </c>
      <c r="C567">
        <v>56901000000</v>
      </c>
    </row>
    <row r="568" spans="1:3" x14ac:dyDescent="0.25">
      <c r="A568" s="8">
        <v>41670</v>
      </c>
      <c r="B568" t="s">
        <v>6</v>
      </c>
      <c r="C568" t="s">
        <v>6</v>
      </c>
    </row>
    <row r="569" spans="1:3" x14ac:dyDescent="0.25">
      <c r="A569" s="8">
        <v>41698</v>
      </c>
      <c r="B569" t="s">
        <v>6</v>
      </c>
      <c r="C569" t="s">
        <v>6</v>
      </c>
    </row>
    <row r="570" spans="1:3" x14ac:dyDescent="0.25">
      <c r="A570" s="8">
        <v>41729</v>
      </c>
      <c r="B570">
        <v>393629000000</v>
      </c>
      <c r="C570">
        <v>57373000000</v>
      </c>
    </row>
    <row r="571" spans="1:3" x14ac:dyDescent="0.25">
      <c r="A571" s="8">
        <v>41759</v>
      </c>
      <c r="B571" t="s">
        <v>6</v>
      </c>
      <c r="C571" t="s">
        <v>6</v>
      </c>
    </row>
    <row r="572" spans="1:3" x14ac:dyDescent="0.25">
      <c r="A572" s="8">
        <v>41790</v>
      </c>
      <c r="B572" t="s">
        <v>6</v>
      </c>
      <c r="C572" t="s">
        <v>6</v>
      </c>
    </row>
    <row r="573" spans="1:3" x14ac:dyDescent="0.25">
      <c r="A573" s="8">
        <v>41820</v>
      </c>
      <c r="B573">
        <v>428415000000</v>
      </c>
      <c r="C573">
        <v>73242000000</v>
      </c>
    </row>
    <row r="574" spans="1:3" x14ac:dyDescent="0.25">
      <c r="A574" s="8">
        <v>41851</v>
      </c>
      <c r="B574" t="s">
        <v>6</v>
      </c>
      <c r="C574" t="s">
        <v>6</v>
      </c>
    </row>
    <row r="575" spans="1:3" x14ac:dyDescent="0.25">
      <c r="A575" s="8">
        <v>41882</v>
      </c>
      <c r="B575" t="s">
        <v>6</v>
      </c>
      <c r="C575" t="s">
        <v>6</v>
      </c>
    </row>
    <row r="576" spans="1:3" x14ac:dyDescent="0.25">
      <c r="A576" s="8">
        <v>41912</v>
      </c>
      <c r="B576">
        <v>428514000000</v>
      </c>
      <c r="C576">
        <v>72626000000</v>
      </c>
    </row>
    <row r="577" spans="1:3" x14ac:dyDescent="0.25">
      <c r="A577" s="8">
        <v>41943</v>
      </c>
      <c r="B577" t="s">
        <v>6</v>
      </c>
      <c r="C577" t="s">
        <v>6</v>
      </c>
    </row>
    <row r="578" spans="1:3" x14ac:dyDescent="0.25">
      <c r="A578" s="8">
        <v>41973</v>
      </c>
      <c r="B578" t="s">
        <v>6</v>
      </c>
      <c r="C578" t="s">
        <v>6</v>
      </c>
    </row>
    <row r="579" spans="1:3" x14ac:dyDescent="0.25">
      <c r="A579" s="8">
        <v>42004</v>
      </c>
      <c r="B579">
        <v>430962000000</v>
      </c>
      <c r="C579">
        <v>74700000000</v>
      </c>
    </row>
    <row r="580" spans="1:3" x14ac:dyDescent="0.25">
      <c r="A580" s="8">
        <v>42035</v>
      </c>
      <c r="B580" t="s">
        <v>6</v>
      </c>
      <c r="C580" t="s">
        <v>6</v>
      </c>
    </row>
    <row r="581" spans="1:3" x14ac:dyDescent="0.25">
      <c r="A581" s="8">
        <v>42063</v>
      </c>
      <c r="B581" t="s">
        <v>6</v>
      </c>
      <c r="C581" t="s">
        <v>6</v>
      </c>
    </row>
    <row r="582" spans="1:3" x14ac:dyDescent="0.25">
      <c r="A582" s="8">
        <v>42094</v>
      </c>
      <c r="B582">
        <v>436000000000</v>
      </c>
      <c r="C582">
        <v>76800000000</v>
      </c>
    </row>
    <row r="583" spans="1:3" x14ac:dyDescent="0.25">
      <c r="A583" s="8">
        <v>42124</v>
      </c>
      <c r="B583" t="s">
        <v>6</v>
      </c>
      <c r="C583" t="s">
        <v>6</v>
      </c>
    </row>
    <row r="584" spans="1:3" x14ac:dyDescent="0.25">
      <c r="A584" s="8">
        <v>42155</v>
      </c>
      <c r="B584" t="s">
        <v>6</v>
      </c>
      <c r="C584" t="s">
        <v>6</v>
      </c>
    </row>
    <row r="585" spans="1:3" x14ac:dyDescent="0.25">
      <c r="A585" s="8">
        <v>42185</v>
      </c>
      <c r="B585">
        <v>449400000000</v>
      </c>
      <c r="C585">
        <v>77300000000</v>
      </c>
    </row>
    <row r="586" spans="1:3" x14ac:dyDescent="0.25">
      <c r="A586" s="8">
        <v>42216</v>
      </c>
      <c r="B586" t="s">
        <v>6</v>
      </c>
      <c r="C586" t="s">
        <v>6</v>
      </c>
    </row>
    <row r="587" spans="1:3" x14ac:dyDescent="0.25">
      <c r="A587" s="8">
        <v>42247</v>
      </c>
      <c r="B587" t="s">
        <v>6</v>
      </c>
      <c r="C587" t="s">
        <v>6</v>
      </c>
    </row>
    <row r="588" spans="1:3" x14ac:dyDescent="0.25">
      <c r="A588" s="8">
        <v>42277</v>
      </c>
      <c r="B588">
        <v>450200000000</v>
      </c>
      <c r="C588">
        <v>77000000000</v>
      </c>
    </row>
    <row r="589" spans="1:3" x14ac:dyDescent="0.25">
      <c r="A589" s="8">
        <v>42308</v>
      </c>
      <c r="B589" t="s">
        <v>6</v>
      </c>
      <c r="C589" t="s">
        <v>6</v>
      </c>
    </row>
    <row r="590" spans="1:3" x14ac:dyDescent="0.25">
      <c r="A590" s="8">
        <v>42338</v>
      </c>
      <c r="B590" t="s">
        <v>6</v>
      </c>
      <c r="C590" t="s">
        <v>6</v>
      </c>
    </row>
    <row r="591" spans="1:3" x14ac:dyDescent="0.25">
      <c r="A591" s="8">
        <v>42369</v>
      </c>
      <c r="B591">
        <v>453100000000</v>
      </c>
      <c r="C591">
        <v>76900000000</v>
      </c>
    </row>
    <row r="592" spans="1:3" x14ac:dyDescent="0.25">
      <c r="A592" s="8">
        <v>42400</v>
      </c>
      <c r="B592" t="s">
        <v>6</v>
      </c>
      <c r="C592" t="s">
        <v>6</v>
      </c>
    </row>
    <row r="593" spans="1:3" x14ac:dyDescent="0.25">
      <c r="A593" s="8">
        <v>42429</v>
      </c>
      <c r="B593" t="s">
        <v>6</v>
      </c>
      <c r="C593" t="s">
        <v>6</v>
      </c>
    </row>
    <row r="594" spans="1:3" x14ac:dyDescent="0.25">
      <c r="A594" s="8">
        <v>42460</v>
      </c>
      <c r="B594">
        <v>467000000000</v>
      </c>
      <c r="C594">
        <v>78200000000</v>
      </c>
    </row>
    <row r="595" spans="1:3" x14ac:dyDescent="0.25">
      <c r="A595" s="8">
        <v>42490</v>
      </c>
      <c r="B595" t="s">
        <v>6</v>
      </c>
      <c r="C595" t="s">
        <v>6</v>
      </c>
    </row>
    <row r="596" spans="1:3" x14ac:dyDescent="0.25">
      <c r="A596" s="8">
        <v>42521</v>
      </c>
      <c r="B596" t="s">
        <v>6</v>
      </c>
      <c r="C596" t="s">
        <v>6</v>
      </c>
    </row>
    <row r="597" spans="1:3" x14ac:dyDescent="0.25">
      <c r="A597" s="8">
        <v>42551</v>
      </c>
      <c r="B597">
        <v>469100000000</v>
      </c>
      <c r="C597">
        <v>79000000000</v>
      </c>
    </row>
    <row r="598" spans="1:3" x14ac:dyDescent="0.25">
      <c r="A598" s="8">
        <v>42582</v>
      </c>
      <c r="B598" t="s">
        <v>6</v>
      </c>
      <c r="C598" t="s">
        <v>6</v>
      </c>
    </row>
    <row r="599" spans="1:3" x14ac:dyDescent="0.25">
      <c r="A599" s="8">
        <v>42613</v>
      </c>
      <c r="B599" t="s">
        <v>6</v>
      </c>
      <c r="C599" t="s">
        <v>6</v>
      </c>
    </row>
    <row r="600" spans="1:3" x14ac:dyDescent="0.25">
      <c r="A600" s="8">
        <v>42643</v>
      </c>
      <c r="B600">
        <v>471600000000</v>
      </c>
      <c r="C600">
        <v>78000000000</v>
      </c>
    </row>
    <row r="601" spans="1:3" x14ac:dyDescent="0.25">
      <c r="A601" s="8">
        <v>42674</v>
      </c>
      <c r="B601" t="s">
        <v>6</v>
      </c>
      <c r="C601" t="s">
        <v>6</v>
      </c>
    </row>
    <row r="602" spans="1:3" x14ac:dyDescent="0.25">
      <c r="A602" s="8">
        <v>42704</v>
      </c>
      <c r="B602" t="s">
        <v>6</v>
      </c>
      <c r="C602" t="s">
        <v>6</v>
      </c>
    </row>
    <row r="603" spans="1:3" x14ac:dyDescent="0.25">
      <c r="A603" s="8">
        <v>42735</v>
      </c>
      <c r="B603">
        <v>471900000000</v>
      </c>
      <c r="C603">
        <v>79000000000</v>
      </c>
    </row>
    <row r="604" spans="1:3" x14ac:dyDescent="0.25">
      <c r="A604" s="8">
        <v>42766</v>
      </c>
      <c r="B604" t="s">
        <v>6</v>
      </c>
      <c r="C604" t="s">
        <v>6</v>
      </c>
    </row>
    <row r="605" spans="1:3" x14ac:dyDescent="0.25">
      <c r="A605" s="8">
        <v>42794</v>
      </c>
      <c r="B605" t="s">
        <v>6</v>
      </c>
      <c r="C605" t="s">
        <v>6</v>
      </c>
    </row>
    <row r="606" spans="1:3" x14ac:dyDescent="0.25">
      <c r="A606" s="8">
        <v>42825</v>
      </c>
      <c r="B606">
        <v>486900000000</v>
      </c>
      <c r="C606">
        <v>81200000000</v>
      </c>
    </row>
    <row r="607" spans="1:3" x14ac:dyDescent="0.25">
      <c r="A607" s="8">
        <v>42855</v>
      </c>
      <c r="B607" t="s">
        <v>6</v>
      </c>
      <c r="C607" t="s">
        <v>6</v>
      </c>
    </row>
    <row r="608" spans="1:3" x14ac:dyDescent="0.25">
      <c r="A608" s="8">
        <v>42886</v>
      </c>
      <c r="B608" t="s">
        <v>6</v>
      </c>
      <c r="C608" t="s">
        <v>6</v>
      </c>
    </row>
    <row r="609" spans="1:3" x14ac:dyDescent="0.25">
      <c r="A609" s="8">
        <v>42916</v>
      </c>
      <c r="B609">
        <v>488900000000</v>
      </c>
      <c r="C609" t="s">
        <v>6</v>
      </c>
    </row>
    <row r="610" spans="1:3" x14ac:dyDescent="0.25">
      <c r="A610" s="8">
        <v>42947</v>
      </c>
      <c r="B610" t="s">
        <v>6</v>
      </c>
      <c r="C610" t="s">
        <v>6</v>
      </c>
    </row>
    <row r="611" spans="1:3" x14ac:dyDescent="0.25">
      <c r="A611" s="8">
        <v>42978</v>
      </c>
      <c r="B611" t="s">
        <v>6</v>
      </c>
      <c r="C611" t="s">
        <v>6</v>
      </c>
    </row>
    <row r="612" spans="1:3" x14ac:dyDescent="0.25">
      <c r="A612" s="8">
        <v>43008</v>
      </c>
      <c r="B612" t="s">
        <v>6</v>
      </c>
      <c r="C612" t="s">
        <v>6</v>
      </c>
    </row>
    <row r="613" spans="1:3" x14ac:dyDescent="0.25">
      <c r="A613" s="8">
        <v>43039</v>
      </c>
      <c r="B613" t="s">
        <v>6</v>
      </c>
      <c r="C613" t="s">
        <v>6</v>
      </c>
    </row>
    <row r="614" spans="1:3" x14ac:dyDescent="0.25">
      <c r="A614" s="8">
        <v>43069</v>
      </c>
      <c r="B614" t="s">
        <v>6</v>
      </c>
      <c r="C614" t="s">
        <v>6</v>
      </c>
    </row>
    <row r="615" spans="1:3" x14ac:dyDescent="0.25">
      <c r="A615" s="8">
        <v>43100</v>
      </c>
      <c r="B615" t="s">
        <v>6</v>
      </c>
      <c r="C615" t="s">
        <v>6</v>
      </c>
    </row>
    <row r="616" spans="1:3" x14ac:dyDescent="0.25">
      <c r="A616" s="8">
        <v>43131</v>
      </c>
      <c r="B616" t="s">
        <v>6</v>
      </c>
      <c r="C616" t="s">
        <v>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Source</vt:lpstr>
      <vt:lpstr>BlankCell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2018-01-16T02:33:09Z</dcterms:modified>
</cp:coreProperties>
</file>