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4" i="1" l="1"/>
  <c r="E625" i="1"/>
  <c r="E626" i="1"/>
  <c r="E627" i="1"/>
  <c r="E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F26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F46" i="1" s="1"/>
  <c r="C47" i="1"/>
  <c r="C48" i="1"/>
  <c r="C49" i="1"/>
  <c r="C50" i="1"/>
  <c r="F50" i="1" s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C315" i="1"/>
  <c r="C316" i="1"/>
  <c r="C317" i="1"/>
  <c r="C318" i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C395" i="1"/>
  <c r="C396" i="1"/>
  <c r="C397" i="1"/>
  <c r="C398" i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190" i="1" l="1"/>
  <c r="F186" i="1"/>
  <c r="F182" i="1"/>
  <c r="F34" i="1"/>
  <c r="F30" i="1"/>
  <c r="F398" i="1"/>
  <c r="F394" i="1"/>
  <c r="F218" i="1"/>
  <c r="F214" i="1"/>
  <c r="F210" i="1"/>
  <c r="F470" i="1"/>
  <c r="F466" i="1"/>
  <c r="F462" i="1"/>
  <c r="F354" i="1"/>
  <c r="F350" i="1"/>
  <c r="F318" i="1"/>
  <c r="F314" i="1"/>
  <c r="F246" i="1"/>
  <c r="F242" i="1"/>
  <c r="F238" i="1"/>
  <c r="F358" i="1"/>
  <c r="F606" i="1"/>
  <c r="F618" i="1"/>
  <c r="F42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4" i="1"/>
  <c r="F626" i="1"/>
  <c r="F610" i="1"/>
  <c r="F622" i="1"/>
  <c r="F38" i="1"/>
  <c r="F22" i="1"/>
  <c r="F18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E622" i="1" s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E226" i="1" s="1"/>
  <c r="D222" i="1"/>
  <c r="D218" i="1"/>
  <c r="D214" i="1"/>
  <c r="D210" i="1"/>
  <c r="E210" i="1" s="1"/>
  <c r="D206" i="1"/>
  <c r="D202" i="1"/>
  <c r="D198" i="1"/>
  <c r="D194" i="1"/>
  <c r="E194" i="1" s="1"/>
  <c r="D190" i="1"/>
  <c r="D186" i="1"/>
  <c r="D182" i="1"/>
  <c r="D178" i="1"/>
  <c r="E178" i="1" s="1"/>
  <c r="D174" i="1"/>
  <c r="D170" i="1"/>
  <c r="D166" i="1"/>
  <c r="D162" i="1"/>
  <c r="E162" i="1" s="1"/>
  <c r="D158" i="1"/>
  <c r="D154" i="1"/>
  <c r="D150" i="1"/>
  <c r="D146" i="1"/>
  <c r="E146" i="1" s="1"/>
  <c r="D142" i="1"/>
  <c r="D138" i="1"/>
  <c r="D134" i="1"/>
  <c r="D130" i="1"/>
  <c r="D126" i="1"/>
  <c r="D122" i="1"/>
  <c r="D118" i="1"/>
  <c r="D114" i="1"/>
  <c r="E114" i="1" s="1"/>
  <c r="D110" i="1"/>
  <c r="D106" i="1"/>
  <c r="D102" i="1"/>
  <c r="D98" i="1"/>
  <c r="E98" i="1" s="1"/>
  <c r="D94" i="1"/>
  <c r="D90" i="1"/>
  <c r="D86" i="1"/>
  <c r="D82" i="1"/>
  <c r="E82" i="1" s="1"/>
  <c r="D78" i="1"/>
  <c r="D74" i="1"/>
  <c r="D70" i="1"/>
  <c r="D66" i="1"/>
  <c r="E66" i="1" s="1"/>
  <c r="D62" i="1"/>
  <c r="D58" i="1"/>
  <c r="D54" i="1"/>
  <c r="D50" i="1"/>
  <c r="E50" i="1" s="1"/>
  <c r="D46" i="1"/>
  <c r="D42" i="1"/>
  <c r="D38" i="1"/>
  <c r="D34" i="1"/>
  <c r="E34" i="1" s="1"/>
  <c r="D30" i="1"/>
  <c r="D26" i="1"/>
  <c r="D22" i="1"/>
  <c r="D18" i="1"/>
  <c r="E18" i="1" s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E164" i="1" s="1"/>
  <c r="D132" i="1"/>
  <c r="D100" i="1"/>
  <c r="D68" i="1"/>
  <c r="D36" i="1"/>
  <c r="E36" i="1" s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E560" i="1" s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E432" i="1" s="1"/>
  <c r="D424" i="1"/>
  <c r="D416" i="1"/>
  <c r="D408" i="1"/>
  <c r="D400" i="1"/>
  <c r="D392" i="1"/>
  <c r="D384" i="1"/>
  <c r="D376" i="1"/>
  <c r="D368" i="1"/>
  <c r="E368" i="1" s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E196" i="1" l="1"/>
  <c r="E320" i="1"/>
  <c r="E416" i="1"/>
  <c r="E100" i="1"/>
  <c r="E228" i="1"/>
  <c r="E256" i="1"/>
  <c r="E232" i="1"/>
  <c r="E272" i="1"/>
  <c r="E284" i="1"/>
  <c r="E496" i="1"/>
  <c r="E508" i="1"/>
  <c r="E273" i="1"/>
  <c r="E369" i="1"/>
  <c r="E465" i="1"/>
  <c r="E529" i="1"/>
  <c r="E569" i="1"/>
  <c r="E260" i="1"/>
  <c r="E324" i="1"/>
  <c r="E388" i="1"/>
  <c r="E452" i="1"/>
  <c r="E516" i="1"/>
  <c r="E580" i="1"/>
  <c r="E130" i="1"/>
  <c r="E141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02" i="1"/>
  <c r="E510" i="1"/>
  <c r="E526" i="1"/>
  <c r="E542" i="1"/>
  <c r="E65" i="1"/>
  <c r="E129" i="1"/>
  <c r="E240" i="1"/>
  <c r="E252" i="1"/>
  <c r="E304" i="1"/>
  <c r="E316" i="1"/>
  <c r="E336" i="1"/>
  <c r="E348" i="1"/>
  <c r="E241" i="1"/>
  <c r="E253" i="1"/>
  <c r="E337" i="1"/>
  <c r="E401" i="1"/>
  <c r="E497" i="1"/>
  <c r="E248" i="1"/>
  <c r="E280" i="1"/>
  <c r="E312" i="1"/>
  <c r="E344" i="1"/>
  <c r="E376" i="1"/>
  <c r="E408" i="1"/>
  <c r="E440" i="1"/>
  <c r="E472" i="1"/>
  <c r="E504" i="1"/>
  <c r="E536" i="1"/>
  <c r="E568" i="1"/>
  <c r="E600" i="1"/>
  <c r="E612" i="1"/>
  <c r="E249" i="1"/>
  <c r="E281" i="1"/>
  <c r="E313" i="1"/>
  <c r="E345" i="1"/>
  <c r="E377" i="1"/>
  <c r="E409" i="1"/>
  <c r="E441" i="1"/>
  <c r="E473" i="1"/>
  <c r="E505" i="1"/>
  <c r="E537" i="1"/>
  <c r="E585" i="1"/>
  <c r="E597" i="1"/>
  <c r="E68" i="1"/>
  <c r="E276" i="1"/>
  <c r="E340" i="1"/>
  <c r="E404" i="1"/>
  <c r="E468" i="1"/>
  <c r="E532" i="1"/>
  <c r="E59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8" i="1"/>
  <c r="E394" i="1"/>
  <c r="E410" i="1"/>
  <c r="E426" i="1"/>
  <c r="E446" i="1"/>
  <c r="E462" i="1"/>
  <c r="E478" i="1"/>
  <c r="E494" i="1"/>
  <c r="E514" i="1"/>
  <c r="E530" i="1"/>
  <c r="E550" i="1"/>
  <c r="E566" i="1"/>
  <c r="E578" i="1"/>
  <c r="E586" i="1"/>
  <c r="E602" i="1"/>
  <c r="E614" i="1"/>
  <c r="E92" i="1"/>
  <c r="E217" i="1"/>
  <c r="E89" i="1"/>
  <c r="E400" i="1"/>
  <c r="E412" i="1"/>
  <c r="E464" i="1"/>
  <c r="E476" i="1"/>
  <c r="E528" i="1"/>
  <c r="E540" i="1"/>
  <c r="E592" i="1"/>
  <c r="E604" i="1"/>
  <c r="E305" i="1"/>
  <c r="E433" i="1"/>
  <c r="E288" i="1"/>
  <c r="E300" i="1"/>
  <c r="E448" i="1"/>
  <c r="E460" i="1"/>
  <c r="E480" i="1"/>
  <c r="E492" i="1"/>
  <c r="E512" i="1"/>
  <c r="E524" i="1"/>
  <c r="E544" i="1"/>
  <c r="E556" i="1"/>
  <c r="E576" i="1"/>
  <c r="E588" i="1"/>
  <c r="E608" i="1"/>
  <c r="E620" i="1"/>
  <c r="E257" i="1"/>
  <c r="E289" i="1"/>
  <c r="E321" i="1"/>
  <c r="E353" i="1"/>
  <c r="E385" i="1"/>
  <c r="E417" i="1"/>
  <c r="E449" i="1"/>
  <c r="E481" i="1"/>
  <c r="E513" i="1"/>
  <c r="E553" i="1"/>
  <c r="E593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06" i="1"/>
  <c r="E618" i="1"/>
  <c r="E124" i="1"/>
  <c r="E20" i="1"/>
  <c r="E44" i="1"/>
  <c r="E108" i="1"/>
  <c r="E140" i="1"/>
  <c r="E172" i="1"/>
  <c r="E204" i="1"/>
  <c r="E236" i="1"/>
  <c r="E25" i="1"/>
  <c r="E352" i="1"/>
  <c r="E364" i="1"/>
  <c r="E384" i="1"/>
  <c r="E396" i="1"/>
  <c r="E264" i="1"/>
  <c r="E296" i="1"/>
  <c r="E328" i="1"/>
  <c r="E360" i="1"/>
  <c r="E392" i="1"/>
  <c r="E424" i="1"/>
  <c r="E456" i="1"/>
  <c r="E488" i="1"/>
  <c r="E520" i="1"/>
  <c r="E552" i="1"/>
  <c r="E584" i="1"/>
  <c r="E233" i="1"/>
  <c r="E265" i="1"/>
  <c r="E277" i="1"/>
  <c r="E297" i="1"/>
  <c r="E329" i="1"/>
  <c r="E341" i="1"/>
  <c r="E361" i="1"/>
  <c r="E393" i="1"/>
  <c r="E405" i="1"/>
  <c r="E425" i="1"/>
  <c r="E457" i="1"/>
  <c r="E469" i="1"/>
  <c r="E489" i="1"/>
  <c r="E521" i="1"/>
  <c r="E533" i="1"/>
  <c r="E561" i="1"/>
  <c r="E601" i="1"/>
  <c r="E613" i="1"/>
  <c r="E132" i="1"/>
  <c r="E244" i="1"/>
  <c r="E308" i="1"/>
  <c r="E372" i="1"/>
  <c r="E436" i="1"/>
  <c r="E500" i="1"/>
  <c r="E564" i="1"/>
  <c r="E30" i="1"/>
  <c r="E46" i="1"/>
  <c r="E62" i="1"/>
  <c r="E78" i="1"/>
  <c r="E94" i="1"/>
  <c r="E110" i="1"/>
  <c r="E126" i="1"/>
  <c r="E142" i="1"/>
  <c r="E153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594" i="1"/>
  <c r="E28" i="1"/>
  <c r="E156" i="1"/>
  <c r="E24" i="1"/>
  <c r="E31" i="1"/>
  <c r="E43" i="1"/>
  <c r="E56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562" i="1"/>
  <c r="E582" i="1"/>
  <c r="E598" i="1"/>
  <c r="E60" i="1"/>
  <c r="E188" i="1"/>
  <c r="E16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615" i="1"/>
  <c r="E577" i="1"/>
  <c r="E546" i="1"/>
  <c r="E375" i="1"/>
  <c r="E332" i="1"/>
  <c r="E33" i="1"/>
  <c r="E5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617" i="1"/>
  <c r="E445" i="1"/>
  <c r="E169" i="1"/>
  <c r="E616" i="1"/>
  <c r="E610" i="1"/>
  <c r="E41" i="1"/>
  <c r="E220" i="1"/>
  <c r="E27" i="1"/>
  <c r="E40" i="1"/>
  <c r="E47" i="1"/>
  <c r="E59" i="1"/>
  <c r="E72" i="1"/>
  <c r="E79" i="1"/>
  <c r="E91" i="1"/>
  <c r="E104" i="1"/>
  <c r="E111" i="1"/>
  <c r="E123" i="1"/>
  <c r="E136" i="1"/>
  <c r="E143" i="1"/>
  <c r="E155" i="1"/>
  <c r="E168" i="1"/>
  <c r="E175" i="1"/>
  <c r="E187" i="1"/>
  <c r="E200" i="1"/>
  <c r="E207" i="1"/>
  <c r="E219" i="1"/>
  <c r="E231" i="1"/>
  <c r="E247" i="1"/>
  <c r="E263" i="1"/>
  <c r="E279" i="1"/>
  <c r="E295" i="1"/>
  <c r="E311" i="1"/>
  <c r="E327" i="1"/>
  <c r="E343" i="1"/>
  <c r="E359" i="1"/>
  <c r="E379" i="1"/>
  <c r="E395" i="1"/>
  <c r="E411" i="1"/>
  <c r="E427" i="1"/>
  <c r="E447" i="1"/>
  <c r="E463" i="1"/>
  <c r="E479" i="1"/>
  <c r="E495" i="1"/>
  <c r="E511" i="1"/>
  <c r="E527" i="1"/>
  <c r="E543" i="1"/>
  <c r="E559" i="1"/>
  <c r="E575" i="1"/>
  <c r="E591" i="1"/>
  <c r="E607" i="1"/>
  <c r="E619" i="1"/>
  <c r="E609" i="1"/>
  <c r="E621" i="1"/>
  <c r="E269" i="1"/>
  <c r="E205" i="1"/>
  <c r="E77" i="1"/>
  <c r="E17" i="1"/>
  <c r="E37" i="1"/>
  <c r="E57" i="1"/>
  <c r="E81" i="1"/>
  <c r="E101" i="1"/>
  <c r="E121" i="1"/>
  <c r="E145" i="1"/>
  <c r="E16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212" i="1"/>
  <c r="E193" i="1"/>
  <c r="E148" i="1"/>
  <c r="E19" i="1"/>
  <c r="E32" i="1"/>
  <c r="E39" i="1"/>
  <c r="E51" i="1"/>
  <c r="E64" i="1"/>
  <c r="E71" i="1"/>
  <c r="E83" i="1"/>
  <c r="E96" i="1"/>
  <c r="E103" i="1"/>
  <c r="E115" i="1"/>
  <c r="E128" i="1"/>
  <c r="E135" i="1"/>
  <c r="E147" i="1"/>
  <c r="E160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623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84" i="1"/>
  <c r="E105" i="1"/>
  <c r="E52" i="1"/>
  <c r="E180" i="1"/>
  <c r="E439" i="1"/>
  <c r="E76" i="1"/>
  <c r="E11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<sst xmlns="http://schemas.openxmlformats.org/spreadsheetml/2006/main" count="14" uniqueCount="9">
  <si>
    <t>Date</t>
  </si>
  <si>
    <t>Month-Year</t>
  </si>
  <si>
    <t>C</t>
  </si>
  <si>
    <t>L</t>
  </si>
  <si>
    <t>Change</t>
  </si>
  <si>
    <t>10Y Yield</t>
  </si>
  <si>
    <t>5Y Yield</t>
  </si>
  <si>
    <t>Spread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</si>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</sst>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2.140625" customWidth="1"/>
    <col min="3" max="3" width="15.7109375" customWidth="1"/>
    <col min="5" max="5" width="12.42578125" bestFit="1" customWidth="1"/>
  </cols>
  <sheetData>
    <row r="1" spans="1:8" x14ac:dyDescent="0.25">
      <c r="A1" s="1" t="s">
        <v>0</v>
      </c>
      <c r="B1" s="2" t="s">
        <v>1</v>
      </c>
      <c r="C1" s="2" t="s">
        <v>7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4">
        <f>Source!B2-Source!C2</f>
        <v>-0.16000000000000014</v>
      </c>
      <c r="D2" s="4"/>
      <c r="E2" s="4"/>
      <c r="F2" s="5"/>
    </row>
    <row r="3" spans="1:8" x14ac:dyDescent="0.25">
      <c r="A3" s="9">
        <f>EOMONTH(A2,1)</f>
        <v>24472</v>
      </c>
      <c r="B3" s="9" t="str">
        <f t="shared" ref="B3:B66" si="0">MONTH(A3)&amp;"-"&amp;YEAR(A3)</f>
        <v>12-1966</v>
      </c>
      <c r="C3" s="4">
        <f>Source!B3-Source!C3</f>
        <v>-0.12000000000000011</v>
      </c>
      <c r="D3" s="4">
        <f>C3-C2</f>
        <v>4.0000000000000036E-2</v>
      </c>
      <c r="E3" s="6"/>
      <c r="F3" s="7"/>
      <c r="H3" s="8"/>
    </row>
    <row r="4" spans="1:8" x14ac:dyDescent="0.25">
      <c r="A4" s="9">
        <f t="shared" ref="A4:A67" si="1">EOMONTH(A3,1)</f>
        <v>24503</v>
      </c>
      <c r="B4" s="9" t="str">
        <f t="shared" si="0"/>
        <v>1-1967</v>
      </c>
      <c r="C4" s="4">
        <f>Source!B4-Source!C4</f>
        <v>-0.11000000000000032</v>
      </c>
      <c r="D4" s="4">
        <f t="shared" ref="D4:D67" si="2">C4-C3</f>
        <v>9.9999999999997868E-3</v>
      </c>
      <c r="E4" s="4"/>
      <c r="F4" s="5"/>
    </row>
    <row r="5" spans="1:8" x14ac:dyDescent="0.25">
      <c r="A5" s="9">
        <f t="shared" si="1"/>
        <v>24531</v>
      </c>
      <c r="B5" s="9" t="str">
        <f t="shared" si="0"/>
        <v>2-1967</v>
      </c>
      <c r="C5" s="4">
        <f>Source!B5-Source!C5</f>
        <v>0</v>
      </c>
      <c r="D5" s="4">
        <f t="shared" si="2"/>
        <v>0.11000000000000032</v>
      </c>
      <c r="E5" s="6"/>
      <c r="F5" s="7"/>
    </row>
    <row r="6" spans="1:8" x14ac:dyDescent="0.25">
      <c r="A6" s="9">
        <f t="shared" si="1"/>
        <v>24562</v>
      </c>
      <c r="B6" s="9" t="str">
        <f t="shared" si="0"/>
        <v>3-1967</v>
      </c>
      <c r="C6" s="4">
        <f>Source!B6-Source!C6</f>
        <v>8.0000000000000071E-2</v>
      </c>
      <c r="D6" s="4">
        <f t="shared" si="2"/>
        <v>8.0000000000000071E-2</v>
      </c>
      <c r="E6" s="4"/>
      <c r="F6" s="5"/>
    </row>
    <row r="7" spans="1:8" x14ac:dyDescent="0.25">
      <c r="A7" s="9">
        <f t="shared" si="1"/>
        <v>24592</v>
      </c>
      <c r="B7" s="9" t="str">
        <f t="shared" si="0"/>
        <v>4-1967</v>
      </c>
      <c r="C7" s="4">
        <f>Source!B7-Source!C7</f>
        <v>9.9999999999999645E-2</v>
      </c>
      <c r="D7" s="4">
        <f t="shared" si="2"/>
        <v>1.9999999999999574E-2</v>
      </c>
      <c r="E7" s="6"/>
      <c r="F7" s="7"/>
    </row>
    <row r="8" spans="1:8" x14ac:dyDescent="0.25">
      <c r="A8" s="9">
        <f t="shared" si="1"/>
        <v>24623</v>
      </c>
      <c r="B8" s="9" t="str">
        <f t="shared" si="0"/>
        <v>5-1967</v>
      </c>
      <c r="C8" s="4">
        <f>Source!B8-Source!C8</f>
        <v>9.9999999999997868E-3</v>
      </c>
      <c r="D8" s="4">
        <f t="shared" si="2"/>
        <v>-8.9999999999999858E-2</v>
      </c>
      <c r="E8" s="4"/>
      <c r="F8" s="5"/>
    </row>
    <row r="9" spans="1:8" x14ac:dyDescent="0.25">
      <c r="A9" s="9">
        <f t="shared" si="1"/>
        <v>24653</v>
      </c>
      <c r="B9" s="9" t="str">
        <f t="shared" si="0"/>
        <v>6-1967</v>
      </c>
      <c r="C9" s="4">
        <f>Source!B9-Source!C9</f>
        <v>-7.0000000000000284E-2</v>
      </c>
      <c r="D9" s="4">
        <f t="shared" si="2"/>
        <v>-8.0000000000000071E-2</v>
      </c>
      <c r="E9" s="6"/>
      <c r="F9" s="7"/>
    </row>
    <row r="10" spans="1:8" x14ac:dyDescent="0.25">
      <c r="A10" s="9">
        <f t="shared" si="1"/>
        <v>24684</v>
      </c>
      <c r="B10" s="9" t="str">
        <f t="shared" si="0"/>
        <v>7-1967</v>
      </c>
      <c r="C10" s="4">
        <f>Source!B10-Source!C10</f>
        <v>-2.9999999999999361E-2</v>
      </c>
      <c r="D10" s="4">
        <f t="shared" si="2"/>
        <v>4.0000000000000924E-2</v>
      </c>
      <c r="E10" s="4"/>
      <c r="F10" s="5"/>
    </row>
    <row r="11" spans="1:8" x14ac:dyDescent="0.25">
      <c r="A11" s="9">
        <f t="shared" si="1"/>
        <v>24715</v>
      </c>
      <c r="B11" s="9" t="str">
        <f t="shared" si="0"/>
        <v>8-1967</v>
      </c>
      <c r="C11" s="4">
        <f>Source!B11-Source!C11</f>
        <v>-0.10000000000000053</v>
      </c>
      <c r="D11" s="4">
        <f t="shared" si="2"/>
        <v>-7.0000000000001172E-2</v>
      </c>
      <c r="E11" s="6"/>
      <c r="F11" s="7"/>
    </row>
    <row r="12" spans="1:8" x14ac:dyDescent="0.25">
      <c r="A12" s="9">
        <f t="shared" si="1"/>
        <v>24745</v>
      </c>
      <c r="B12" s="9" t="str">
        <f t="shared" si="0"/>
        <v>9-1967</v>
      </c>
      <c r="C12" s="4">
        <f>Source!B12-Source!C12</f>
        <v>-8.9999999999999858E-2</v>
      </c>
      <c r="D12" s="4">
        <f t="shared" si="2"/>
        <v>1.0000000000000675E-2</v>
      </c>
      <c r="E12" s="4"/>
      <c r="F12" s="5"/>
    </row>
    <row r="13" spans="1:8" x14ac:dyDescent="0.25">
      <c r="A13" s="9">
        <f t="shared" si="1"/>
        <v>24776</v>
      </c>
      <c r="B13" s="9" t="str">
        <f t="shared" si="0"/>
        <v>10-1967</v>
      </c>
      <c r="C13" s="4">
        <f>Source!B13-Source!C13</f>
        <v>-3.0000000000000249E-2</v>
      </c>
      <c r="D13" s="4">
        <f t="shared" si="2"/>
        <v>5.9999999999999609E-2</v>
      </c>
      <c r="E13" s="6"/>
      <c r="F13" s="7"/>
    </row>
    <row r="14" spans="1:8" x14ac:dyDescent="0.25">
      <c r="A14" s="9">
        <f t="shared" si="1"/>
        <v>24806</v>
      </c>
      <c r="B14" s="9" t="str">
        <f t="shared" si="0"/>
        <v>11-1967</v>
      </c>
      <c r="C14" s="4">
        <f>Source!B14-Source!C14</f>
        <v>-4.9999999999999822E-2</v>
      </c>
      <c r="D14" s="4">
        <f t="shared" si="2"/>
        <v>-1.9999999999999574E-2</v>
      </c>
      <c r="E14" s="4"/>
      <c r="F14" s="7"/>
    </row>
    <row r="15" spans="1:8" x14ac:dyDescent="0.25">
      <c r="A15" s="9">
        <f t="shared" si="1"/>
        <v>24837</v>
      </c>
      <c r="B15" s="9" t="str">
        <f t="shared" si="0"/>
        <v>12-1967</v>
      </c>
      <c r="C15" s="4">
        <f>Source!B15-Source!C15</f>
        <v>-9.9999999999997868E-3</v>
      </c>
      <c r="D15" s="4">
        <f t="shared" si="2"/>
        <v>4.0000000000000036E-2</v>
      </c>
      <c r="E15" s="6"/>
      <c r="F15" s="7">
        <f>STANDARDIZE(C15,AVERAGE(C3:C14),_xlfn.STDEV.S(C3:C14))</f>
        <v>0.33782442074970798</v>
      </c>
    </row>
    <row r="16" spans="1:8" x14ac:dyDescent="0.25">
      <c r="A16" s="9">
        <f t="shared" si="1"/>
        <v>24868</v>
      </c>
      <c r="B16" s="9" t="str">
        <f t="shared" si="0"/>
        <v>1-1968</v>
      </c>
      <c r="C16" s="4">
        <f>Source!B16-Source!C16</f>
        <v>-3.0000000000000249E-2</v>
      </c>
      <c r="D16" s="4">
        <f t="shared" si="2"/>
        <v>-2.0000000000000462E-2</v>
      </c>
      <c r="E16" s="7">
        <f>STANDARDIZE(D16,AVERAGE(D4:D15),_xlfn.STDEV.S(D4:D15))</f>
        <v>-0.45758298327966163</v>
      </c>
      <c r="F16" s="7">
        <f>STANDARDIZE(C16,AVERAGE(C4:C15),_xlfn.STDEV.S(C4:C15))</f>
        <v>-7.5300086937426097E-2</v>
      </c>
    </row>
    <row r="17" spans="1:12" x14ac:dyDescent="0.25">
      <c r="A17" s="9">
        <f t="shared" si="1"/>
        <v>24897</v>
      </c>
      <c r="B17" s="9" t="str">
        <f t="shared" si="0"/>
        <v>2-1968</v>
      </c>
      <c r="C17" s="4">
        <f>Source!B17-Source!C17</f>
        <v>-1.9999999999999574E-2</v>
      </c>
      <c r="D17" s="4">
        <f t="shared" si="2"/>
        <v>1.0000000000000675E-2</v>
      </c>
      <c r="E17" s="7">
        <f t="shared" ref="E17:E80" si="3">STANDARDIZE(D17,AVERAGE(D5:D16),_xlfn.STDEV.S(D5:D16))</f>
        <v>5.1847584736531525E-2</v>
      </c>
      <c r="F17" s="7">
        <f t="shared" ref="F17:F80" si="4">STANDARDIZE(C17,AVERAGE(C5:C16),_xlfn.STDEV.S(C5:C16))</f>
        <v>-2.7377418263929715E-2</v>
      </c>
    </row>
    <row r="18" spans="1:12" x14ac:dyDescent="0.25">
      <c r="A18" s="9">
        <f t="shared" si="1"/>
        <v>24928</v>
      </c>
      <c r="B18" s="9" t="str">
        <f t="shared" si="0"/>
        <v>3-1968</v>
      </c>
      <c r="C18" s="4">
        <f>Source!B18-Source!C18</f>
        <v>-5.0000000000000711E-2</v>
      </c>
      <c r="D18" s="4">
        <f t="shared" si="2"/>
        <v>-3.0000000000001137E-2</v>
      </c>
      <c r="E18" s="7">
        <f t="shared" si="3"/>
        <v>-0.50987949726748749</v>
      </c>
      <c r="F18" s="7">
        <f t="shared" si="4"/>
        <v>-0.49502475185641615</v>
      </c>
    </row>
    <row r="19" spans="1:12" x14ac:dyDescent="0.25">
      <c r="A19" s="9">
        <f t="shared" si="1"/>
        <v>24958</v>
      </c>
      <c r="B19" s="9" t="str">
        <f t="shared" si="0"/>
        <v>4-1968</v>
      </c>
      <c r="C19" s="4">
        <f>Source!B19-Source!C19</f>
        <v>-0.16999999999999993</v>
      </c>
      <c r="D19" s="4">
        <f t="shared" si="2"/>
        <v>-0.11999999999999922</v>
      </c>
      <c r="E19" s="7">
        <f t="shared" si="3"/>
        <v>-2.1997257083187187</v>
      </c>
      <c r="F19" s="7">
        <f t="shared" si="4"/>
        <v>-2.6696633682484507</v>
      </c>
    </row>
    <row r="20" spans="1:12" x14ac:dyDescent="0.25">
      <c r="A20" s="9">
        <f t="shared" si="1"/>
        <v>24989</v>
      </c>
      <c r="B20" s="9" t="str">
        <f t="shared" si="0"/>
        <v>5-1968</v>
      </c>
      <c r="C20" s="4">
        <f>Source!B20-Source!C20</f>
        <v>-0.12999999999999989</v>
      </c>
      <c r="D20" s="4">
        <f t="shared" si="2"/>
        <v>4.0000000000000036E-2</v>
      </c>
      <c r="E20" s="7">
        <f t="shared" si="3"/>
        <v>1.0861169208160355</v>
      </c>
      <c r="F20" s="7">
        <f t="shared" si="4"/>
        <v>-1.5749260798090592</v>
      </c>
    </row>
    <row r="21" spans="1:12" x14ac:dyDescent="0.25">
      <c r="A21" s="9">
        <f t="shared" si="1"/>
        <v>25019</v>
      </c>
      <c r="B21" s="9" t="str">
        <f t="shared" si="0"/>
        <v>6-1968</v>
      </c>
      <c r="C21" s="4">
        <f>Source!B21-Source!C21</f>
        <v>-9.9999999999999645E-2</v>
      </c>
      <c r="D21" s="4">
        <f t="shared" si="2"/>
        <v>3.0000000000000249E-2</v>
      </c>
      <c r="E21" s="7">
        <f t="shared" si="3"/>
        <v>0.7454463551107392</v>
      </c>
      <c r="F21" s="7">
        <f t="shared" si="4"/>
        <v>-0.71579146016745487</v>
      </c>
    </row>
    <row r="22" spans="1:12" x14ac:dyDescent="0.25">
      <c r="A22" s="9">
        <f t="shared" si="1"/>
        <v>25050</v>
      </c>
      <c r="B22" s="9" t="str">
        <f t="shared" si="0"/>
        <v>7-1968</v>
      </c>
      <c r="C22" s="4">
        <f>Source!B22-Source!C22</f>
        <v>-8.0000000000000071E-2</v>
      </c>
      <c r="D22" s="4">
        <f t="shared" si="2"/>
        <v>1.9999999999999574E-2</v>
      </c>
      <c r="E22" s="7">
        <f t="shared" si="3"/>
        <v>0.42782244683370912</v>
      </c>
      <c r="F22" s="7">
        <f t="shared" si="4"/>
        <v>-0.25034160799355659</v>
      </c>
    </row>
    <row r="23" spans="1:12" x14ac:dyDescent="0.25">
      <c r="A23" s="9">
        <f t="shared" si="1"/>
        <v>25081</v>
      </c>
      <c r="B23" s="9" t="str">
        <f t="shared" si="0"/>
        <v>8-1968</v>
      </c>
      <c r="C23" s="4">
        <f>Source!B23-Source!C23</f>
        <v>-2.0000000000000462E-2</v>
      </c>
      <c r="D23" s="4">
        <f t="shared" si="2"/>
        <v>5.9999999999999609E-2</v>
      </c>
      <c r="E23" s="7">
        <f t="shared" si="3"/>
        <v>1.2477325945563669</v>
      </c>
      <c r="F23" s="7">
        <f t="shared" si="4"/>
        <v>1.0634049671177468</v>
      </c>
    </row>
    <row r="24" spans="1:12" x14ac:dyDescent="0.25">
      <c r="A24" s="9">
        <f t="shared" si="1"/>
        <v>25111</v>
      </c>
      <c r="B24" s="9" t="str">
        <f t="shared" si="0"/>
        <v>9-1968</v>
      </c>
      <c r="C24" s="4">
        <f>Source!B24-Source!C24</f>
        <v>3.0000000000000249E-2</v>
      </c>
      <c r="D24" s="4">
        <f t="shared" si="2"/>
        <v>5.0000000000000711E-2</v>
      </c>
      <c r="E24" s="7">
        <f t="shared" si="3"/>
        <v>0.86719239717706942</v>
      </c>
      <c r="F24" s="7">
        <f t="shared" si="4"/>
        <v>1.9069470067222414</v>
      </c>
    </row>
    <row r="25" spans="1:12" x14ac:dyDescent="0.25">
      <c r="A25" s="9">
        <f t="shared" si="1"/>
        <v>25142</v>
      </c>
      <c r="B25" s="9" t="str">
        <f t="shared" si="0"/>
        <v>10-1968</v>
      </c>
      <c r="C25" s="4">
        <f>Source!B25-Source!C25</f>
        <v>4.0000000000000036E-2</v>
      </c>
      <c r="D25" s="4">
        <f t="shared" si="2"/>
        <v>9.9999999999997868E-3</v>
      </c>
      <c r="E25" s="7">
        <f t="shared" si="3"/>
        <v>-4.3096811706258326E-15</v>
      </c>
      <c r="F25" s="7">
        <f t="shared" si="4"/>
        <v>1.6963302248925662</v>
      </c>
      <c r="L25" t="s">
        <v>3</v>
      </c>
    </row>
    <row r="26" spans="1:12" x14ac:dyDescent="0.25">
      <c r="A26" s="9">
        <f t="shared" si="1"/>
        <v>25172</v>
      </c>
      <c r="B26" s="9" t="str">
        <f t="shared" si="0"/>
        <v>11-1968</v>
      </c>
      <c r="C26" s="4">
        <f>Source!B26-Source!C26</f>
        <v>-8.9999999999999858E-2</v>
      </c>
      <c r="D26" s="4">
        <f t="shared" si="2"/>
        <v>-0.12999999999999989</v>
      </c>
      <c r="E26" s="7">
        <f t="shared" si="3"/>
        <v>-2.7678851140561496</v>
      </c>
      <c r="F26" s="7">
        <f t="shared" si="4"/>
        <v>-0.65699080836214008</v>
      </c>
    </row>
    <row r="27" spans="1:12" x14ac:dyDescent="0.25">
      <c r="A27" s="9">
        <f t="shared" si="1"/>
        <v>25203</v>
      </c>
      <c r="B27" s="9" t="str">
        <f t="shared" si="0"/>
        <v>12-1968</v>
      </c>
      <c r="C27" s="4">
        <f>Source!B27-Source!C27</f>
        <v>-0.20999999999999996</v>
      </c>
      <c r="D27" s="4">
        <f t="shared" si="2"/>
        <v>-0.12000000000000011</v>
      </c>
      <c r="E27" s="7">
        <f t="shared" si="3"/>
        <v>-1.8602290120845721</v>
      </c>
      <c r="F27" s="7">
        <f t="shared" si="4"/>
        <v>-2.4895864889294983</v>
      </c>
    </row>
    <row r="28" spans="1:12" x14ac:dyDescent="0.25">
      <c r="A28" s="9">
        <f t="shared" si="1"/>
        <v>25234</v>
      </c>
      <c r="B28" s="9" t="str">
        <f t="shared" si="0"/>
        <v>1-1969</v>
      </c>
      <c r="C28" s="4">
        <f>Source!B28-Source!C28</f>
        <v>-0.14999999999999947</v>
      </c>
      <c r="D28" s="4">
        <f t="shared" si="2"/>
        <v>6.0000000000000497E-2</v>
      </c>
      <c r="E28" s="7">
        <f t="shared" si="3"/>
        <v>1.1058900732624437</v>
      </c>
      <c r="F28" s="7">
        <f t="shared" si="4"/>
        <v>-1.0622959458282639</v>
      </c>
    </row>
    <row r="29" spans="1:12" x14ac:dyDescent="0.25">
      <c r="A29" s="9">
        <f t="shared" si="1"/>
        <v>25262</v>
      </c>
      <c r="B29" s="9" t="str">
        <f t="shared" si="0"/>
        <v>2-1969</v>
      </c>
      <c r="C29" s="4">
        <f>Source!B29-Source!C29</f>
        <v>-0.11000000000000032</v>
      </c>
      <c r="D29" s="4">
        <f t="shared" si="2"/>
        <v>3.9999999999999147E-2</v>
      </c>
      <c r="E29" s="7">
        <f t="shared" si="3"/>
        <v>0.68739260329543472</v>
      </c>
      <c r="F29" s="7">
        <f t="shared" si="4"/>
        <v>-0.39363322117459215</v>
      </c>
    </row>
    <row r="30" spans="1:12" x14ac:dyDescent="0.25">
      <c r="A30" s="9">
        <f t="shared" si="1"/>
        <v>25293</v>
      </c>
      <c r="B30" s="9" t="str">
        <f t="shared" si="0"/>
        <v>3-1969</v>
      </c>
      <c r="C30" s="4">
        <f>Source!B30-Source!C30</f>
        <v>-0.12999999999999989</v>
      </c>
      <c r="D30" s="4">
        <f t="shared" si="2"/>
        <v>-1.9999999999999574E-2</v>
      </c>
      <c r="E30" s="7">
        <f t="shared" si="3"/>
        <v>-0.16893434459986503</v>
      </c>
      <c r="F30" s="7">
        <f t="shared" si="4"/>
        <v>-0.56692492691045038</v>
      </c>
    </row>
    <row r="31" spans="1:12" x14ac:dyDescent="0.25">
      <c r="A31" s="9">
        <f t="shared" si="1"/>
        <v>25323</v>
      </c>
      <c r="B31" s="9" t="str">
        <f t="shared" si="0"/>
        <v>4-1969</v>
      </c>
      <c r="C31" s="4">
        <f>Source!B31-Source!C31</f>
        <v>-0.21999999999999975</v>
      </c>
      <c r="D31" s="4">
        <f t="shared" si="2"/>
        <v>-8.9999999999999858E-2</v>
      </c>
      <c r="E31" s="7">
        <f t="shared" si="3"/>
        <v>-1.1295944703339595</v>
      </c>
      <c r="F31" s="7">
        <f t="shared" si="4"/>
        <v>-1.6571651709690098</v>
      </c>
    </row>
    <row r="32" spans="1:12" x14ac:dyDescent="0.25">
      <c r="A32" s="9">
        <f t="shared" si="1"/>
        <v>25354</v>
      </c>
      <c r="B32" s="9" t="str">
        <f t="shared" si="0"/>
        <v>5-1969</v>
      </c>
      <c r="C32" s="4">
        <f>Source!B32-Source!C32</f>
        <v>-0.17999999999999972</v>
      </c>
      <c r="D32" s="4">
        <f t="shared" si="2"/>
        <v>4.0000000000000036E-2</v>
      </c>
      <c r="E32" s="7">
        <f t="shared" si="3"/>
        <v>0.63100116153005315</v>
      </c>
      <c r="F32" s="7">
        <f t="shared" si="4"/>
        <v>-1.0043271149662913</v>
      </c>
    </row>
    <row r="33" spans="1:6" x14ac:dyDescent="0.25">
      <c r="A33" s="9">
        <f t="shared" si="1"/>
        <v>25384</v>
      </c>
      <c r="B33" s="9" t="str">
        <f t="shared" si="0"/>
        <v>6-1969</v>
      </c>
      <c r="C33" s="4">
        <f>Source!B33-Source!C33</f>
        <v>-0.29000000000000004</v>
      </c>
      <c r="D33" s="4">
        <f t="shared" si="2"/>
        <v>-0.11000000000000032</v>
      </c>
      <c r="E33" s="7">
        <f t="shared" si="3"/>
        <v>-1.5120216512135276</v>
      </c>
      <c r="F33" s="7">
        <f t="shared" si="4"/>
        <v>-2.2116317384165423</v>
      </c>
    </row>
    <row r="34" spans="1:6" x14ac:dyDescent="0.25">
      <c r="A34" s="9">
        <f t="shared" si="1"/>
        <v>25415</v>
      </c>
      <c r="B34" s="9" t="str">
        <f t="shared" si="0"/>
        <v>7-1969</v>
      </c>
      <c r="C34" s="4">
        <f>Source!B34-Source!C34</f>
        <v>-0.33999999999999986</v>
      </c>
      <c r="D34" s="4">
        <f t="shared" si="2"/>
        <v>-4.9999999999999822E-2</v>
      </c>
      <c r="E34" s="7">
        <f t="shared" si="3"/>
        <v>-0.45402940200148462</v>
      </c>
      <c r="F34" s="7">
        <f t="shared" si="4"/>
        <v>-2.2028328831464972</v>
      </c>
    </row>
    <row r="35" spans="1:6" x14ac:dyDescent="0.25">
      <c r="A35" s="9">
        <f t="shared" si="1"/>
        <v>25446</v>
      </c>
      <c r="B35" s="9" t="str">
        <f t="shared" si="0"/>
        <v>8-1969</v>
      </c>
      <c r="C35" s="4">
        <f>Source!B35-Source!C35</f>
        <v>-0.41000000000000014</v>
      </c>
      <c r="D35" s="4">
        <f t="shared" si="2"/>
        <v>-7.0000000000000284E-2</v>
      </c>
      <c r="E35" s="7">
        <f t="shared" si="3"/>
        <v>-0.645009346463018</v>
      </c>
      <c r="F35" s="7">
        <f t="shared" si="4"/>
        <v>-2.2838364404776872</v>
      </c>
    </row>
    <row r="36" spans="1:6" x14ac:dyDescent="0.25">
      <c r="A36" s="9">
        <f t="shared" si="1"/>
        <v>25476</v>
      </c>
      <c r="B36" s="9" t="str">
        <f t="shared" si="0"/>
        <v>9-1969</v>
      </c>
      <c r="C36" s="4">
        <f>Source!B36-Source!C36</f>
        <v>-0.41000000000000014</v>
      </c>
      <c r="D36" s="4">
        <f t="shared" si="2"/>
        <v>0</v>
      </c>
      <c r="E36" s="7">
        <f t="shared" si="3"/>
        <v>0.45539553790008963</v>
      </c>
      <c r="F36" s="7">
        <f t="shared" si="4"/>
        <v>-1.7623944634172546</v>
      </c>
    </row>
    <row r="37" spans="1:6" x14ac:dyDescent="0.25">
      <c r="A37" s="9">
        <f t="shared" si="1"/>
        <v>25507</v>
      </c>
      <c r="B37" s="9" t="str">
        <f t="shared" si="0"/>
        <v>10-1969</v>
      </c>
      <c r="C37" s="4">
        <f>Source!B37-Source!C37</f>
        <v>-0.39000000000000057</v>
      </c>
      <c r="D37" s="4">
        <f t="shared" si="2"/>
        <v>1.9999999999999574E-2</v>
      </c>
      <c r="E37" s="7">
        <f t="shared" si="3"/>
        <v>0.8399427199204943</v>
      </c>
      <c r="F37" s="7">
        <f t="shared" si="4"/>
        <v>-1.3433636119753931</v>
      </c>
    </row>
    <row r="38" spans="1:6" x14ac:dyDescent="0.25">
      <c r="A38" s="9">
        <f t="shared" si="1"/>
        <v>25537</v>
      </c>
      <c r="B38" s="9" t="str">
        <f t="shared" si="0"/>
        <v>11-1969</v>
      </c>
      <c r="C38" s="4">
        <f>Source!B38-Source!C38</f>
        <v>-0.30999999999999961</v>
      </c>
      <c r="D38" s="4">
        <f t="shared" si="2"/>
        <v>8.0000000000000959E-2</v>
      </c>
      <c r="E38" s="7">
        <f t="shared" si="3"/>
        <v>1.6996318533451282</v>
      </c>
      <c r="F38" s="7">
        <f t="shared" si="4"/>
        <v>-0.55089091988883465</v>
      </c>
    </row>
    <row r="39" spans="1:6" x14ac:dyDescent="0.25">
      <c r="A39" s="9">
        <f t="shared" si="1"/>
        <v>25568</v>
      </c>
      <c r="B39" s="9" t="str">
        <f t="shared" si="0"/>
        <v>12-1969</v>
      </c>
      <c r="C39" s="4">
        <f>Source!B39-Source!C39</f>
        <v>-0.37999999999999989</v>
      </c>
      <c r="D39" s="4">
        <f t="shared" si="2"/>
        <v>-7.0000000000000284E-2</v>
      </c>
      <c r="E39" s="7">
        <f t="shared" si="3"/>
        <v>-0.75169966343403816</v>
      </c>
      <c r="F39" s="7">
        <f t="shared" si="4"/>
        <v>-1.0660813603057648</v>
      </c>
    </row>
    <row r="40" spans="1:6" x14ac:dyDescent="0.25">
      <c r="A40" s="9">
        <f t="shared" si="1"/>
        <v>25599</v>
      </c>
      <c r="B40" s="9" t="str">
        <f t="shared" si="0"/>
        <v>1-1970</v>
      </c>
      <c r="C40" s="4">
        <f>Source!B40-Source!C40</f>
        <v>-0.58000000000000007</v>
      </c>
      <c r="D40" s="4">
        <f t="shared" si="2"/>
        <v>-0.20000000000000018</v>
      </c>
      <c r="E40" s="7">
        <f t="shared" si="3"/>
        <v>-2.9352270551965547</v>
      </c>
      <c r="F40" s="7">
        <f t="shared" si="4"/>
        <v>-2.6672572370104968</v>
      </c>
    </row>
    <row r="41" spans="1:6" x14ac:dyDescent="0.25">
      <c r="A41" s="9">
        <f t="shared" si="1"/>
        <v>25627</v>
      </c>
      <c r="B41" s="9" t="str">
        <f t="shared" si="0"/>
        <v>2-1970</v>
      </c>
      <c r="C41" s="4">
        <f>Source!B41-Source!C41</f>
        <v>-0.13999999999999968</v>
      </c>
      <c r="D41" s="4">
        <f t="shared" si="2"/>
        <v>0.44000000000000039</v>
      </c>
      <c r="E41" s="7">
        <f t="shared" si="3"/>
        <v>6.0747180889375434</v>
      </c>
      <c r="F41" s="7">
        <f t="shared" si="4"/>
        <v>1.2703538252651163</v>
      </c>
    </row>
    <row r="42" spans="1:6" x14ac:dyDescent="0.25">
      <c r="A42" s="9">
        <f t="shared" si="1"/>
        <v>25658</v>
      </c>
      <c r="B42" s="9" t="str">
        <f t="shared" si="0"/>
        <v>3-1970</v>
      </c>
      <c r="C42" s="4">
        <f>Source!B42-Source!C42</f>
        <v>-0.11000000000000032</v>
      </c>
      <c r="D42" s="4">
        <f t="shared" si="2"/>
        <v>2.9999999999999361E-2</v>
      </c>
      <c r="E42" s="7">
        <f t="shared" si="3"/>
        <v>0.20561348079353503</v>
      </c>
      <c r="F42" s="7">
        <f t="shared" si="4"/>
        <v>1.553695165856964</v>
      </c>
    </row>
    <row r="43" spans="1:6" x14ac:dyDescent="0.25">
      <c r="A43" s="9">
        <f t="shared" si="1"/>
        <v>25688</v>
      </c>
      <c r="B43" s="9" t="str">
        <f t="shared" si="0"/>
        <v>4-1970</v>
      </c>
      <c r="C43" s="4">
        <f>Source!B43-Source!C43</f>
        <v>-5.9999999999999609E-2</v>
      </c>
      <c r="D43" s="4">
        <f t="shared" si="2"/>
        <v>5.0000000000000711E-2</v>
      </c>
      <c r="E43" s="7">
        <f t="shared" si="3"/>
        <v>0.30548325282101524</v>
      </c>
      <c r="F43" s="7">
        <f t="shared" si="4"/>
        <v>1.8822241967531066</v>
      </c>
    </row>
    <row r="44" spans="1:6" x14ac:dyDescent="0.25">
      <c r="A44" s="9">
        <f t="shared" si="1"/>
        <v>25719</v>
      </c>
      <c r="B44" s="9" t="str">
        <f t="shared" si="0"/>
        <v>5-1970</v>
      </c>
      <c r="C44" s="4">
        <f>Source!B44-Source!C44</f>
        <v>-9.9999999999997868E-3</v>
      </c>
      <c r="D44" s="4">
        <f t="shared" si="2"/>
        <v>4.9999999999999822E-2</v>
      </c>
      <c r="E44" s="7">
        <f t="shared" si="3"/>
        <v>0.23505561374387701</v>
      </c>
      <c r="F44" s="7">
        <f t="shared" si="4"/>
        <v>1.9137167908708768</v>
      </c>
    </row>
    <row r="45" spans="1:6" x14ac:dyDescent="0.25">
      <c r="A45" s="9">
        <f t="shared" si="1"/>
        <v>25749</v>
      </c>
      <c r="B45" s="9" t="str">
        <f t="shared" si="0"/>
        <v>6-1970</v>
      </c>
      <c r="C45" s="4">
        <f>Source!B45-Source!C45</f>
        <v>-0.12999999999999989</v>
      </c>
      <c r="D45" s="4">
        <f t="shared" si="2"/>
        <v>-0.12000000000000011</v>
      </c>
      <c r="E45" s="7">
        <f t="shared" si="3"/>
        <v>-0.85908746225003507</v>
      </c>
      <c r="F45" s="7">
        <f t="shared" si="4"/>
        <v>0.91380859745212284</v>
      </c>
    </row>
    <row r="46" spans="1:6" x14ac:dyDescent="0.25">
      <c r="A46" s="9">
        <f t="shared" si="1"/>
        <v>25780</v>
      </c>
      <c r="B46" s="9" t="str">
        <f t="shared" si="0"/>
        <v>7-1970</v>
      </c>
      <c r="C46" s="4">
        <f>Source!B46-Source!C46</f>
        <v>-4.0000000000000036E-2</v>
      </c>
      <c r="D46" s="4">
        <f t="shared" si="2"/>
        <v>8.9999999999999858E-2</v>
      </c>
      <c r="E46" s="7">
        <f t="shared" si="3"/>
        <v>0.48856813937367782</v>
      </c>
      <c r="F46" s="7">
        <f t="shared" si="4"/>
        <v>1.3185310882511982</v>
      </c>
    </row>
    <row r="47" spans="1:6" x14ac:dyDescent="0.25">
      <c r="A47" s="9">
        <f t="shared" si="1"/>
        <v>25811</v>
      </c>
      <c r="B47" s="9" t="str">
        <f t="shared" si="0"/>
        <v>8-1970</v>
      </c>
      <c r="C47" s="4">
        <f>Source!B47-Source!C47</f>
        <v>9.9999999999999645E-2</v>
      </c>
      <c r="D47" s="4">
        <f t="shared" si="2"/>
        <v>0.13999999999999968</v>
      </c>
      <c r="E47" s="7">
        <f t="shared" si="3"/>
        <v>0.73253676151548397</v>
      </c>
      <c r="F47" s="7">
        <f t="shared" si="4"/>
        <v>1.8598220936874434</v>
      </c>
    </row>
    <row r="48" spans="1:6" x14ac:dyDescent="0.25">
      <c r="A48" s="9">
        <f t="shared" si="1"/>
        <v>25841</v>
      </c>
      <c r="B48" s="9" t="str">
        <f t="shared" si="0"/>
        <v>9-1970</v>
      </c>
      <c r="C48" s="4">
        <f>Source!B48-Source!C48</f>
        <v>0.20999999999999996</v>
      </c>
      <c r="D48" s="4">
        <f t="shared" si="2"/>
        <v>0.11000000000000032</v>
      </c>
      <c r="E48" s="7">
        <f t="shared" si="3"/>
        <v>0.42955150574565398</v>
      </c>
      <c r="F48" s="7">
        <f t="shared" si="4"/>
        <v>2.0367087701504367</v>
      </c>
    </row>
    <row r="49" spans="1:6" x14ac:dyDescent="0.25">
      <c r="A49" s="9">
        <f t="shared" si="1"/>
        <v>25872</v>
      </c>
      <c r="B49" s="9" t="str">
        <f t="shared" si="0"/>
        <v>10-1970</v>
      </c>
      <c r="C49" s="4">
        <f>Source!B49-Source!C49</f>
        <v>0.37000000000000011</v>
      </c>
      <c r="D49" s="4">
        <f t="shared" si="2"/>
        <v>0.16000000000000014</v>
      </c>
      <c r="E49" s="7">
        <f t="shared" si="3"/>
        <v>0.6872039865925671</v>
      </c>
      <c r="F49" s="7">
        <f t="shared" si="4"/>
        <v>2.3301314545790262</v>
      </c>
    </row>
    <row r="50" spans="1:6" x14ac:dyDescent="0.25">
      <c r="A50" s="9">
        <f t="shared" si="1"/>
        <v>25902</v>
      </c>
      <c r="B50" s="9" t="str">
        <f t="shared" si="0"/>
        <v>11-1970</v>
      </c>
      <c r="C50" s="4">
        <f>Source!B50-Source!C50</f>
        <v>0.4399999999999995</v>
      </c>
      <c r="D50" s="4">
        <f t="shared" si="2"/>
        <v>6.9999999999999396E-2</v>
      </c>
      <c r="E50" s="7">
        <f t="shared" si="3"/>
        <v>4.1602696547252779E-2</v>
      </c>
      <c r="F50" s="7">
        <f t="shared" si="4"/>
        <v>2.0650142233782836</v>
      </c>
    </row>
    <row r="51" spans="1:6" x14ac:dyDescent="0.25">
      <c r="A51" s="9">
        <f t="shared" si="1"/>
        <v>25933</v>
      </c>
      <c r="B51" s="9" t="str">
        <f t="shared" si="0"/>
        <v>12-1970</v>
      </c>
      <c r="C51" s="4">
        <f>Source!B51-Source!C51</f>
        <v>0.35000000000000053</v>
      </c>
      <c r="D51" s="4">
        <f t="shared" si="2"/>
        <v>-8.999999999999897E-2</v>
      </c>
      <c r="E51" s="7">
        <f t="shared" si="3"/>
        <v>-0.95206904589679109</v>
      </c>
      <c r="F51" s="7">
        <f t="shared" si="4"/>
        <v>1.3123174954757952</v>
      </c>
    </row>
    <row r="52" spans="1:6" x14ac:dyDescent="0.25">
      <c r="A52" s="9">
        <f t="shared" si="1"/>
        <v>25964</v>
      </c>
      <c r="B52" s="9" t="str">
        <f t="shared" si="0"/>
        <v>1-1971</v>
      </c>
      <c r="C52" s="4">
        <f>Source!B52-Source!C52</f>
        <v>0.55000000000000071</v>
      </c>
      <c r="D52" s="4">
        <f t="shared" si="2"/>
        <v>0.20000000000000018</v>
      </c>
      <c r="E52" s="7">
        <f t="shared" si="3"/>
        <v>0.8602348260581959</v>
      </c>
      <c r="F52" s="7">
        <f t="shared" si="4"/>
        <v>1.8224863239473978</v>
      </c>
    </row>
    <row r="53" spans="1:6" x14ac:dyDescent="0.25">
      <c r="A53" s="9">
        <f t="shared" si="1"/>
        <v>25992</v>
      </c>
      <c r="B53" s="9" t="str">
        <f t="shared" si="0"/>
        <v>2-1971</v>
      </c>
      <c r="C53" s="4">
        <f>Source!B53-Source!C53</f>
        <v>0.70000000000000018</v>
      </c>
      <c r="D53" s="4">
        <f t="shared" si="2"/>
        <v>0.14999999999999947</v>
      </c>
      <c r="E53" s="7">
        <f t="shared" si="3"/>
        <v>0.38961870127285525</v>
      </c>
      <c r="F53" s="7">
        <f t="shared" si="4"/>
        <v>2.3224452854321798</v>
      </c>
    </row>
    <row r="54" spans="1:6" x14ac:dyDescent="0.25">
      <c r="A54" s="9">
        <f t="shared" si="1"/>
        <v>26023</v>
      </c>
      <c r="B54" s="9" t="str">
        <f t="shared" si="0"/>
        <v>3-1971</v>
      </c>
      <c r="C54" s="4">
        <f>Source!B54-Source!C54</f>
        <v>0.17999999999999972</v>
      </c>
      <c r="D54" s="4">
        <f t="shared" si="2"/>
        <v>-0.52000000000000046</v>
      </c>
      <c r="E54" s="7">
        <f t="shared" si="3"/>
        <v>-6.1150269572177818</v>
      </c>
      <c r="F54" s="7">
        <f t="shared" si="4"/>
        <v>-6.2376259859113527E-2</v>
      </c>
    </row>
    <row r="55" spans="1:6" x14ac:dyDescent="0.25">
      <c r="A55" s="9">
        <f t="shared" si="1"/>
        <v>26053</v>
      </c>
      <c r="B55" s="9" t="str">
        <f t="shared" si="0"/>
        <v>4-1971</v>
      </c>
      <c r="C55" s="4">
        <f>Source!B55-Source!C55</f>
        <v>0.10999999999999943</v>
      </c>
      <c r="D55" s="4">
        <f t="shared" si="2"/>
        <v>-7.0000000000000284E-2</v>
      </c>
      <c r="E55" s="7">
        <f t="shared" si="3"/>
        <v>-0.47980920873889488</v>
      </c>
      <c r="F55" s="7">
        <f t="shared" si="4"/>
        <v>-0.42355734268562667</v>
      </c>
    </row>
    <row r="56" spans="1:6" x14ac:dyDescent="0.25">
      <c r="A56" s="9">
        <f t="shared" si="1"/>
        <v>26084</v>
      </c>
      <c r="B56" s="9" t="str">
        <f t="shared" si="0"/>
        <v>5-1971</v>
      </c>
      <c r="C56" s="4">
        <f>Source!B56-Source!C56</f>
        <v>-1.0000000000000675E-2</v>
      </c>
      <c r="D56" s="4">
        <f t="shared" si="2"/>
        <v>-0.12000000000000011</v>
      </c>
      <c r="E56" s="7">
        <f t="shared" si="3"/>
        <v>-0.67804378284172451</v>
      </c>
      <c r="F56" s="7">
        <f t="shared" si="4"/>
        <v>-0.97780803206558209</v>
      </c>
    </row>
    <row r="57" spans="1:6" x14ac:dyDescent="0.25">
      <c r="A57" s="9">
        <f t="shared" si="1"/>
        <v>26114</v>
      </c>
      <c r="B57" s="9" t="str">
        <f t="shared" si="0"/>
        <v>6-1971</v>
      </c>
      <c r="C57" s="4">
        <f>Source!B57-Source!C57</f>
        <v>-0.11999999999999922</v>
      </c>
      <c r="D57" s="4">
        <f t="shared" si="2"/>
        <v>-0.10999999999999854</v>
      </c>
      <c r="E57" s="7">
        <f t="shared" si="3"/>
        <v>-0.54690138379373043</v>
      </c>
      <c r="F57" s="7">
        <f t="shared" si="4"/>
        <v>-1.4153356938711907</v>
      </c>
    </row>
    <row r="58" spans="1:6" x14ac:dyDescent="0.25">
      <c r="A58" s="9">
        <f t="shared" si="1"/>
        <v>26145</v>
      </c>
      <c r="B58" s="9" t="str">
        <f t="shared" si="0"/>
        <v>7-1971</v>
      </c>
      <c r="C58" s="4">
        <f>Source!B58-Source!C58</f>
        <v>3.0000000000000249E-2</v>
      </c>
      <c r="D58" s="4">
        <f t="shared" si="2"/>
        <v>0.14999999999999947</v>
      </c>
      <c r="E58" s="7">
        <f t="shared" si="3"/>
        <v>0.74356245751411565</v>
      </c>
      <c r="F58" s="7">
        <f t="shared" si="4"/>
        <v>-0.82632619025985166</v>
      </c>
    </row>
    <row r="59" spans="1:6" x14ac:dyDescent="0.25">
      <c r="A59" s="9">
        <f t="shared" si="1"/>
        <v>26176</v>
      </c>
      <c r="B59" s="9" t="str">
        <f t="shared" si="0"/>
        <v>8-1971</v>
      </c>
      <c r="C59" s="4">
        <f>Source!B59-Source!C59</f>
        <v>0</v>
      </c>
      <c r="D59" s="4">
        <f t="shared" si="2"/>
        <v>-3.0000000000000249E-2</v>
      </c>
      <c r="E59" s="7">
        <f t="shared" si="3"/>
        <v>-0.17586200028670348</v>
      </c>
      <c r="F59" s="7">
        <f t="shared" si="4"/>
        <v>-0.99466611744777866</v>
      </c>
    </row>
    <row r="60" spans="1:6" x14ac:dyDescent="0.25">
      <c r="A60" s="9">
        <f t="shared" si="1"/>
        <v>26206</v>
      </c>
      <c r="B60" s="9" t="str">
        <f t="shared" si="0"/>
        <v>9-1971</v>
      </c>
      <c r="C60" s="4">
        <f>Source!B60-Source!C60</f>
        <v>0</v>
      </c>
      <c r="D60" s="4">
        <f t="shared" si="2"/>
        <v>0</v>
      </c>
      <c r="E60" s="7">
        <f t="shared" si="3"/>
        <v>4.1782361405119116E-2</v>
      </c>
      <c r="F60" s="7">
        <f t="shared" si="4"/>
        <v>-0.93395927870574791</v>
      </c>
    </row>
    <row r="61" spans="1:6" x14ac:dyDescent="0.25">
      <c r="A61" s="9">
        <f t="shared" si="1"/>
        <v>26237</v>
      </c>
      <c r="B61" s="9" t="str">
        <f t="shared" si="0"/>
        <v>10-1971</v>
      </c>
      <c r="C61" s="4">
        <f>Source!B61-Source!C61</f>
        <v>2.9999999999999361E-2</v>
      </c>
      <c r="D61" s="4">
        <f t="shared" si="2"/>
        <v>2.9999999999999361E-2</v>
      </c>
      <c r="E61" s="7">
        <f t="shared" si="3"/>
        <v>0.24233288927036314</v>
      </c>
      <c r="F61" s="7">
        <f t="shared" si="4"/>
        <v>-0.71869008436677095</v>
      </c>
    </row>
    <row r="62" spans="1:6" x14ac:dyDescent="0.25">
      <c r="A62" s="9">
        <f t="shared" si="1"/>
        <v>26267</v>
      </c>
      <c r="B62" s="9" t="str">
        <f t="shared" si="0"/>
        <v>11-1971</v>
      </c>
      <c r="C62" s="4">
        <f>Source!B62-Source!C62</f>
        <v>0.23999999999999932</v>
      </c>
      <c r="D62" s="4">
        <f t="shared" si="2"/>
        <v>0.20999999999999996</v>
      </c>
      <c r="E62" s="7">
        <f t="shared" si="3"/>
        <v>1.2625731863247847</v>
      </c>
      <c r="F62" s="7">
        <f t="shared" si="4"/>
        <v>0.1986956826530541</v>
      </c>
    </row>
    <row r="63" spans="1:6" x14ac:dyDescent="0.25">
      <c r="A63" s="9">
        <f t="shared" si="1"/>
        <v>26298</v>
      </c>
      <c r="B63" s="9" t="str">
        <f t="shared" si="0"/>
        <v>12-1971</v>
      </c>
      <c r="C63" s="4">
        <f>Source!B63-Source!C63</f>
        <v>0.36000000000000032</v>
      </c>
      <c r="D63" s="4">
        <f t="shared" si="2"/>
        <v>0.12000000000000099</v>
      </c>
      <c r="E63" s="7">
        <f t="shared" si="3"/>
        <v>0.68530904061899478</v>
      </c>
      <c r="F63" s="7">
        <f t="shared" si="4"/>
        <v>0.75760634529144921</v>
      </c>
    </row>
    <row r="64" spans="1:6" x14ac:dyDescent="0.25">
      <c r="A64" s="9">
        <f t="shared" si="1"/>
        <v>26329</v>
      </c>
      <c r="B64" s="9" t="str">
        <f t="shared" si="0"/>
        <v>1-1972</v>
      </c>
      <c r="C64" s="4">
        <f>Source!B64-Source!C64</f>
        <v>0.38999999999999968</v>
      </c>
      <c r="D64" s="4">
        <f t="shared" si="2"/>
        <v>2.9999999999999361E-2</v>
      </c>
      <c r="E64" s="7">
        <f t="shared" si="3"/>
        <v>0.14467212257448325</v>
      </c>
      <c r="F64" s="7">
        <f t="shared" si="4"/>
        <v>0.87258988254523684</v>
      </c>
    </row>
    <row r="65" spans="1:6" x14ac:dyDescent="0.25">
      <c r="A65" s="9">
        <f t="shared" si="1"/>
        <v>26358</v>
      </c>
      <c r="B65" s="9" t="str">
        <f t="shared" si="0"/>
        <v>2-1972</v>
      </c>
      <c r="C65" s="4">
        <f>Source!B65-Source!C65</f>
        <v>0.20000000000000018</v>
      </c>
      <c r="D65" s="4">
        <f t="shared" si="2"/>
        <v>-0.1899999999999995</v>
      </c>
      <c r="E65" s="7">
        <f t="shared" si="3"/>
        <v>-0.91972769685144673</v>
      </c>
      <c r="F65" s="7">
        <f t="shared" si="4"/>
        <v>0.17690023235654276</v>
      </c>
    </row>
    <row r="66" spans="1:6" x14ac:dyDescent="0.25">
      <c r="A66" s="9">
        <f t="shared" si="1"/>
        <v>26389</v>
      </c>
      <c r="B66" s="9" t="str">
        <f t="shared" si="0"/>
        <v>3-1972</v>
      </c>
      <c r="C66" s="4">
        <f>Source!B66-Source!C66</f>
        <v>2.0000000000000462E-2</v>
      </c>
      <c r="D66" s="4">
        <f t="shared" si="2"/>
        <v>-0.17999999999999972</v>
      </c>
      <c r="E66" s="7">
        <f t="shared" si="3"/>
        <v>-0.7247319177092354</v>
      </c>
      <c r="F66" s="7">
        <f t="shared" si="4"/>
        <v>-0.61728982988572367</v>
      </c>
    </row>
    <row r="67" spans="1:6" x14ac:dyDescent="0.25">
      <c r="A67" s="9">
        <f t="shared" si="1"/>
        <v>26419</v>
      </c>
      <c r="B67" s="9" t="str">
        <f t="shared" ref="B67:B130" si="5">MONTH(A67)&amp;"-"&amp;YEAR(A67)</f>
        <v>4-1972</v>
      </c>
      <c r="C67" s="4">
        <f>Source!B67-Source!C67</f>
        <v>0.28000000000000025</v>
      </c>
      <c r="D67" s="4">
        <f t="shared" si="2"/>
        <v>0.25999999999999979</v>
      </c>
      <c r="E67" s="7">
        <f t="shared" si="3"/>
        <v>2.1280925401441309</v>
      </c>
      <c r="F67" s="7">
        <f t="shared" si="4"/>
        <v>1.1062665734126256</v>
      </c>
    </row>
    <row r="68" spans="1:6" x14ac:dyDescent="0.25">
      <c r="A68" s="9">
        <f t="shared" ref="A68:A131" si="6">EOMONTH(A67,1)</f>
        <v>26450</v>
      </c>
      <c r="B68" s="9" t="str">
        <f t="shared" si="5"/>
        <v>5-1972</v>
      </c>
      <c r="C68" s="4">
        <f>Source!B68-Source!C68</f>
        <v>0.20000000000000018</v>
      </c>
      <c r="D68" s="4">
        <f t="shared" ref="D68:D131" si="7">C68-C67</f>
        <v>-8.0000000000000071E-2</v>
      </c>
      <c r="E68" s="7">
        <f t="shared" si="3"/>
        <v>-0.63240465679472369</v>
      </c>
      <c r="F68" s="7">
        <f t="shared" si="4"/>
        <v>0.48935092832086341</v>
      </c>
    </row>
    <row r="69" spans="1:6" x14ac:dyDescent="0.25">
      <c r="A69" s="9">
        <f t="shared" si="6"/>
        <v>26480</v>
      </c>
      <c r="B69" s="9" t="str">
        <f t="shared" si="5"/>
        <v>6-1972</v>
      </c>
      <c r="C69" s="4">
        <f>Source!B69-Source!C69</f>
        <v>0.14000000000000057</v>
      </c>
      <c r="D69" s="4">
        <f t="shared" si="7"/>
        <v>-5.9999999999999609E-2</v>
      </c>
      <c r="E69" s="7">
        <f t="shared" si="3"/>
        <v>-0.53065334023383903</v>
      </c>
      <c r="F69" s="7">
        <f t="shared" si="4"/>
        <v>2.5534748999255036E-2</v>
      </c>
    </row>
    <row r="70" spans="1:6" x14ac:dyDescent="0.25">
      <c r="A70" s="9">
        <f t="shared" si="6"/>
        <v>26511</v>
      </c>
      <c r="B70" s="9" t="str">
        <f t="shared" si="5"/>
        <v>7-1972</v>
      </c>
      <c r="C70" s="4">
        <f>Source!B70-Source!C70</f>
        <v>0.19000000000000039</v>
      </c>
      <c r="D70" s="4">
        <f t="shared" si="7"/>
        <v>4.9999999999999822E-2</v>
      </c>
      <c r="E70" s="7">
        <f t="shared" si="3"/>
        <v>0.19847622751159974</v>
      </c>
      <c r="F70" s="7">
        <f t="shared" si="4"/>
        <v>0.22886240555453799</v>
      </c>
    </row>
    <row r="71" spans="1:6" x14ac:dyDescent="0.25">
      <c r="A71" s="9">
        <f t="shared" si="6"/>
        <v>26542</v>
      </c>
      <c r="B71" s="9" t="str">
        <f t="shared" si="5"/>
        <v>8-1972</v>
      </c>
      <c r="C71" s="4">
        <f>Source!B71-Source!C71</f>
        <v>0.29999999999999982</v>
      </c>
      <c r="D71" s="4">
        <f t="shared" si="7"/>
        <v>0.10999999999999943</v>
      </c>
      <c r="E71" s="7">
        <f t="shared" si="3"/>
        <v>0.70354145044812888</v>
      </c>
      <c r="F71" s="7">
        <f t="shared" si="4"/>
        <v>0.9473467889711602</v>
      </c>
    </row>
    <row r="72" spans="1:6" x14ac:dyDescent="0.25">
      <c r="A72" s="9">
        <f t="shared" si="6"/>
        <v>26572</v>
      </c>
      <c r="B72" s="9" t="str">
        <f t="shared" si="5"/>
        <v>9-1972</v>
      </c>
      <c r="C72" s="4">
        <f>Source!B72-Source!C72</f>
        <v>0.30000000000000071</v>
      </c>
      <c r="D72" s="4">
        <f t="shared" si="7"/>
        <v>8.8817841970012523E-16</v>
      </c>
      <c r="E72" s="7">
        <f t="shared" si="3"/>
        <v>-0.1794474997101452</v>
      </c>
      <c r="F72" s="7">
        <f t="shared" si="4"/>
        <v>0.80433456538842607</v>
      </c>
    </row>
    <row r="73" spans="1:6" x14ac:dyDescent="0.25">
      <c r="A73" s="9">
        <f t="shared" si="6"/>
        <v>26603</v>
      </c>
      <c r="B73" s="9" t="str">
        <f t="shared" si="5"/>
        <v>10-1972</v>
      </c>
      <c r="C73" s="4">
        <f>Source!B73-Source!C73</f>
        <v>0.16000000000000014</v>
      </c>
      <c r="D73" s="4">
        <f t="shared" si="7"/>
        <v>-0.14000000000000057</v>
      </c>
      <c r="E73" s="7">
        <f t="shared" si="3"/>
        <v>-1.1843534980870056</v>
      </c>
      <c r="F73" s="7">
        <f t="shared" si="4"/>
        <v>-0.5218305066678316</v>
      </c>
    </row>
    <row r="74" spans="1:6" x14ac:dyDescent="0.25">
      <c r="A74" s="9">
        <f t="shared" si="6"/>
        <v>26633</v>
      </c>
      <c r="B74" s="9" t="str">
        <f t="shared" si="5"/>
        <v>11-1972</v>
      </c>
      <c r="C74" s="4">
        <f>Source!B74-Source!C74</f>
        <v>0.20000000000000018</v>
      </c>
      <c r="D74" s="4">
        <f t="shared" si="7"/>
        <v>4.0000000000000036E-2</v>
      </c>
      <c r="E74" s="7">
        <f t="shared" si="3"/>
        <v>0.19816580391811603</v>
      </c>
      <c r="F74" s="7">
        <f t="shared" si="4"/>
        <v>-0.30921355288019409</v>
      </c>
    </row>
    <row r="75" spans="1:6" x14ac:dyDescent="0.25">
      <c r="A75" s="9">
        <f t="shared" si="6"/>
        <v>26664</v>
      </c>
      <c r="B75" s="9" t="str">
        <f t="shared" si="5"/>
        <v>12-1972</v>
      </c>
      <c r="C75" s="4">
        <f>Source!B75-Source!C75</f>
        <v>0.12000000000000011</v>
      </c>
      <c r="D75" s="4">
        <f t="shared" si="7"/>
        <v>-8.0000000000000071E-2</v>
      </c>
      <c r="E75" s="7">
        <f t="shared" si="3"/>
        <v>-0.57279120186871435</v>
      </c>
      <c r="F75" s="7">
        <f t="shared" si="4"/>
        <v>-1.0541870696464015</v>
      </c>
    </row>
    <row r="76" spans="1:6" x14ac:dyDescent="0.25">
      <c r="A76" s="9">
        <f t="shared" si="6"/>
        <v>26695</v>
      </c>
      <c r="B76" s="9" t="str">
        <f t="shared" si="5"/>
        <v>1-1973</v>
      </c>
      <c r="C76" s="4">
        <f>Source!B76-Source!C76</f>
        <v>4.0000000000000036E-2</v>
      </c>
      <c r="D76" s="4">
        <f t="shared" si="7"/>
        <v>-8.0000000000000071E-2</v>
      </c>
      <c r="E76" s="7">
        <f t="shared" si="3"/>
        <v>-0.46341184954568232</v>
      </c>
      <c r="F76" s="7">
        <f t="shared" si="4"/>
        <v>-1.716690711407947</v>
      </c>
    </row>
    <row r="77" spans="1:6" x14ac:dyDescent="0.25">
      <c r="A77" s="9">
        <f t="shared" si="6"/>
        <v>26723</v>
      </c>
      <c r="B77" s="9" t="str">
        <f t="shared" si="5"/>
        <v>2-1973</v>
      </c>
      <c r="C77" s="4">
        <f>Source!B77-Source!C77</f>
        <v>-8.9999999999999858E-2</v>
      </c>
      <c r="D77" s="4">
        <f t="shared" si="7"/>
        <v>-0.12999999999999989</v>
      </c>
      <c r="E77" s="7">
        <f t="shared" si="3"/>
        <v>-0.77859585929599107</v>
      </c>
      <c r="F77" s="7">
        <f t="shared" si="4"/>
        <v>-2.9611171206561919</v>
      </c>
    </row>
    <row r="78" spans="1:6" x14ac:dyDescent="0.25">
      <c r="A78" s="9">
        <f t="shared" si="6"/>
        <v>26754</v>
      </c>
      <c r="B78" s="9" t="str">
        <f t="shared" si="5"/>
        <v>3-1973</v>
      </c>
      <c r="C78" s="4">
        <f>Source!B78-Source!C78</f>
        <v>0</v>
      </c>
      <c r="D78" s="4">
        <f t="shared" si="7"/>
        <v>8.9999999999999858E-2</v>
      </c>
      <c r="E78" s="7">
        <f t="shared" si="3"/>
        <v>0.92245767917732713</v>
      </c>
      <c r="F78" s="7">
        <f t="shared" si="4"/>
        <v>-1.3019820091001759</v>
      </c>
    </row>
    <row r="79" spans="1:6" x14ac:dyDescent="0.25">
      <c r="A79" s="9">
        <f t="shared" si="6"/>
        <v>26784</v>
      </c>
      <c r="B79" s="9" t="str">
        <f t="shared" si="5"/>
        <v>4-1973</v>
      </c>
      <c r="C79" s="4">
        <f>Source!B79-Source!C79</f>
        <v>4.9999999999999822E-2</v>
      </c>
      <c r="D79" s="4">
        <f t="shared" si="7"/>
        <v>4.9999999999999822E-2</v>
      </c>
      <c r="E79" s="7">
        <f t="shared" si="3"/>
        <v>0.44073624547368073</v>
      </c>
      <c r="F79" s="7">
        <f t="shared" si="4"/>
        <v>-0.85236682808635722</v>
      </c>
    </row>
    <row r="80" spans="1:6" x14ac:dyDescent="0.25">
      <c r="A80" s="9">
        <f t="shared" si="6"/>
        <v>26815</v>
      </c>
      <c r="B80" s="9" t="str">
        <f t="shared" si="5"/>
        <v>5-1973</v>
      </c>
      <c r="C80" s="4">
        <f>Source!B80-Source!C80</f>
        <v>0.20999999999999996</v>
      </c>
      <c r="D80" s="4">
        <f t="shared" si="7"/>
        <v>0.16000000000000014</v>
      </c>
      <c r="E80" s="7">
        <f t="shared" si="3"/>
        <v>2.0790487752138298</v>
      </c>
      <c r="F80" s="7">
        <f t="shared" si="4"/>
        <v>0.64534138244762629</v>
      </c>
    </row>
    <row r="81" spans="1:6" x14ac:dyDescent="0.25">
      <c r="A81" s="9">
        <f t="shared" si="6"/>
        <v>26845</v>
      </c>
      <c r="B81" s="9" t="str">
        <f t="shared" si="5"/>
        <v>6-1973</v>
      </c>
      <c r="C81" s="4">
        <f>Source!B81-Source!C81</f>
        <v>-0.20000000000000018</v>
      </c>
      <c r="D81" s="4">
        <f t="shared" si="7"/>
        <v>-0.41000000000000014</v>
      </c>
      <c r="E81" s="7">
        <f t="shared" ref="E81:E144" si="8">STANDARDIZE(D81,AVERAGE(D69:D80),_xlfn.STDEV.S(D69:D80))</f>
        <v>-4.1991850705300511</v>
      </c>
      <c r="F81" s="7">
        <f t="shared" ref="F81:F144" si="9">STANDARDIZE(C81,AVERAGE(C69:C80),_xlfn.STDEV.S(C69:C80))</f>
        <v>-2.8377234703993475</v>
      </c>
    </row>
    <row r="82" spans="1:6" x14ac:dyDescent="0.25">
      <c r="A82" s="9">
        <f t="shared" si="6"/>
        <v>26876</v>
      </c>
      <c r="B82" s="9" t="str">
        <f t="shared" si="5"/>
        <v>7-1973</v>
      </c>
      <c r="C82" s="4">
        <f>Source!B82-Source!C82</f>
        <v>-0.22999999999999954</v>
      </c>
      <c r="D82" s="4">
        <f t="shared" si="7"/>
        <v>-2.9999999999999361E-2</v>
      </c>
      <c r="E82" s="7">
        <f t="shared" si="8"/>
        <v>-1.0837254337309952E-2</v>
      </c>
      <c r="F82" s="7">
        <f t="shared" si="9"/>
        <v>-2.2074435479857333</v>
      </c>
    </row>
    <row r="83" spans="1:6" x14ac:dyDescent="0.25">
      <c r="A83" s="9">
        <f t="shared" si="6"/>
        <v>26907</v>
      </c>
      <c r="B83" s="9" t="str">
        <f t="shared" si="5"/>
        <v>8-1973</v>
      </c>
      <c r="C83" s="4">
        <f>Source!B83-Source!C83</f>
        <v>4.0000000000000036E-2</v>
      </c>
      <c r="D83" s="4">
        <f t="shared" si="7"/>
        <v>0.26999999999999957</v>
      </c>
      <c r="E83" s="7">
        <f t="shared" si="8"/>
        <v>2.0091261212783884</v>
      </c>
      <c r="F83" s="7">
        <f t="shared" si="9"/>
        <v>-0.1781474596360115</v>
      </c>
    </row>
    <row r="84" spans="1:6" x14ac:dyDescent="0.25">
      <c r="A84" s="9">
        <f t="shared" si="6"/>
        <v>26937</v>
      </c>
      <c r="B84" s="9" t="str">
        <f t="shared" si="5"/>
        <v>9-1973</v>
      </c>
      <c r="C84" s="4">
        <f>Source!B84-Source!C84</f>
        <v>2.0000000000000462E-2</v>
      </c>
      <c r="D84" s="4">
        <f t="shared" si="7"/>
        <v>-1.9999999999999574E-2</v>
      </c>
      <c r="E84" s="7">
        <f t="shared" si="8"/>
        <v>9.7206983685433086E-3</v>
      </c>
      <c r="F84" s="7">
        <f t="shared" si="9"/>
        <v>-0.18451020705150439</v>
      </c>
    </row>
    <row r="85" spans="1:6" x14ac:dyDescent="0.25">
      <c r="A85" s="9">
        <f t="shared" si="6"/>
        <v>26968</v>
      </c>
      <c r="B85" s="9" t="str">
        <f t="shared" si="5"/>
        <v>10-1973</v>
      </c>
      <c r="C85" s="4">
        <f>Source!B85-Source!C85</f>
        <v>-0.1899999999999995</v>
      </c>
      <c r="D85" s="4">
        <f t="shared" si="7"/>
        <v>-0.20999999999999996</v>
      </c>
      <c r="E85" s="7">
        <f t="shared" si="8"/>
        <v>-1.0895609003026738</v>
      </c>
      <c r="F85" s="7">
        <f t="shared" si="9"/>
        <v>-1.5228630195940467</v>
      </c>
    </row>
    <row r="86" spans="1:6" x14ac:dyDescent="0.25">
      <c r="A86" s="9">
        <f t="shared" si="6"/>
        <v>26998</v>
      </c>
      <c r="B86" s="9" t="str">
        <f t="shared" si="5"/>
        <v>11-1973</v>
      </c>
      <c r="C86" s="4">
        <f>Source!B86-Source!C86</f>
        <v>-5.9999999999999609E-2</v>
      </c>
      <c r="D86" s="4">
        <f t="shared" si="7"/>
        <v>0.12999999999999989</v>
      </c>
      <c r="E86" s="7">
        <f t="shared" si="8"/>
        <v>0.90045904053772463</v>
      </c>
      <c r="F86" s="7">
        <f t="shared" si="9"/>
        <v>-0.38796563066106221</v>
      </c>
    </row>
    <row r="87" spans="1:6" x14ac:dyDescent="0.25">
      <c r="A87" s="9">
        <f t="shared" si="6"/>
        <v>27029</v>
      </c>
      <c r="B87" s="9" t="str">
        <f t="shared" si="5"/>
        <v>12-1973</v>
      </c>
      <c r="C87" s="4">
        <f>Source!B87-Source!C87</f>
        <v>4.0000000000000036E-2</v>
      </c>
      <c r="D87" s="4">
        <f t="shared" si="7"/>
        <v>9.9999999999999645E-2</v>
      </c>
      <c r="E87" s="7">
        <f t="shared" si="8"/>
        <v>0.66923080435882765</v>
      </c>
      <c r="F87" s="7">
        <f t="shared" si="9"/>
        <v>0.47791822266451395</v>
      </c>
    </row>
    <row r="88" spans="1:6" x14ac:dyDescent="0.25">
      <c r="A88" s="9">
        <f t="shared" si="6"/>
        <v>27060</v>
      </c>
      <c r="B88" s="9" t="str">
        <f t="shared" si="5"/>
        <v>1-1974</v>
      </c>
      <c r="C88" s="4">
        <f>Source!B88-Source!C88</f>
        <v>0.13999999999999968</v>
      </c>
      <c r="D88" s="4">
        <f t="shared" si="7"/>
        <v>9.9999999999999645E-2</v>
      </c>
      <c r="E88" s="7">
        <f t="shared" si="8"/>
        <v>0.57982640751023529</v>
      </c>
      <c r="F88" s="7">
        <f t="shared" si="9"/>
        <v>1.3314342503051284</v>
      </c>
    </row>
    <row r="89" spans="1:6" x14ac:dyDescent="0.25">
      <c r="A89" s="9">
        <f t="shared" si="6"/>
        <v>27088</v>
      </c>
      <c r="B89" s="9" t="str">
        <f t="shared" si="5"/>
        <v>2-1974</v>
      </c>
      <c r="C89" s="4">
        <f>Source!B89-Source!C89</f>
        <v>-9.9999999999999645E-2</v>
      </c>
      <c r="D89" s="4">
        <f t="shared" si="7"/>
        <v>-0.23999999999999932</v>
      </c>
      <c r="E89" s="7">
        <f t="shared" si="8"/>
        <v>-1.3439646348089531</v>
      </c>
      <c r="F89" s="7">
        <f t="shared" si="9"/>
        <v>-0.56850074987185895</v>
      </c>
    </row>
    <row r="90" spans="1:6" x14ac:dyDescent="0.25">
      <c r="A90" s="9">
        <f t="shared" si="6"/>
        <v>27119</v>
      </c>
      <c r="B90" s="9" t="str">
        <f t="shared" si="5"/>
        <v>3-1974</v>
      </c>
      <c r="C90" s="4">
        <f>Source!B90-Source!C90</f>
        <v>-0.41000000000000014</v>
      </c>
      <c r="D90" s="4">
        <f t="shared" si="7"/>
        <v>-0.3100000000000005</v>
      </c>
      <c r="E90" s="7">
        <f t="shared" si="8"/>
        <v>-1.5877175659803719</v>
      </c>
      <c r="F90" s="7">
        <f t="shared" si="9"/>
        <v>-2.8264418882830644</v>
      </c>
    </row>
    <row r="91" spans="1:6" x14ac:dyDescent="0.25">
      <c r="A91" s="9">
        <f t="shared" si="6"/>
        <v>27149</v>
      </c>
      <c r="B91" s="9" t="str">
        <f t="shared" si="5"/>
        <v>4-1974</v>
      </c>
      <c r="C91" s="4">
        <f>Source!B91-Source!C91</f>
        <v>-0.59999999999999964</v>
      </c>
      <c r="D91" s="4">
        <f t="shared" si="7"/>
        <v>-0.1899999999999995</v>
      </c>
      <c r="E91" s="7">
        <f t="shared" si="8"/>
        <v>-0.7375227490111953</v>
      </c>
      <c r="F91" s="7">
        <f t="shared" si="9"/>
        <v>-3.0819838839211426</v>
      </c>
    </row>
    <row r="92" spans="1:6" x14ac:dyDescent="0.25">
      <c r="A92" s="9">
        <f t="shared" si="6"/>
        <v>27180</v>
      </c>
      <c r="B92" s="9" t="str">
        <f t="shared" si="5"/>
        <v>5-1974</v>
      </c>
      <c r="C92" s="4">
        <f>Source!B92-Source!C92</f>
        <v>-0.55999999999999961</v>
      </c>
      <c r="D92" s="4">
        <f t="shared" si="7"/>
        <v>4.0000000000000036E-2</v>
      </c>
      <c r="E92" s="7">
        <f t="shared" si="8"/>
        <v>0.44014664576008883</v>
      </c>
      <c r="F92" s="7">
        <f t="shared" si="9"/>
        <v>-1.9385336409977132</v>
      </c>
    </row>
    <row r="93" spans="1:6" x14ac:dyDescent="0.25">
      <c r="A93" s="9">
        <f t="shared" si="6"/>
        <v>27210</v>
      </c>
      <c r="B93" s="9" t="str">
        <f t="shared" si="5"/>
        <v>6-1974</v>
      </c>
      <c r="C93" s="4">
        <f>Source!B93-Source!C93</f>
        <v>-0.57000000000000117</v>
      </c>
      <c r="D93" s="4">
        <f t="shared" si="7"/>
        <v>-1.0000000000001563E-2</v>
      </c>
      <c r="E93" s="7">
        <f t="shared" si="8"/>
        <v>0.26336970419266281</v>
      </c>
      <c r="F93" s="7">
        <f t="shared" si="9"/>
        <v>-1.6386261311934882</v>
      </c>
    </row>
    <row r="94" spans="1:6" x14ac:dyDescent="0.25">
      <c r="A94" s="9">
        <f t="shared" si="6"/>
        <v>27241</v>
      </c>
      <c r="B94" s="9" t="str">
        <f t="shared" si="5"/>
        <v>7-1974</v>
      </c>
      <c r="C94" s="4">
        <f>Source!B94-Source!C94</f>
        <v>-0.59000000000000163</v>
      </c>
      <c r="D94" s="4">
        <f t="shared" si="7"/>
        <v>-2.0000000000000462E-2</v>
      </c>
      <c r="E94" s="7">
        <f t="shared" si="8"/>
        <v>6.205075484334345E-2</v>
      </c>
      <c r="F94" s="7">
        <f t="shared" si="9"/>
        <v>-1.4396693182996829</v>
      </c>
    </row>
    <row r="95" spans="1:6" x14ac:dyDescent="0.25">
      <c r="A95" s="9">
        <f t="shared" si="6"/>
        <v>27272</v>
      </c>
      <c r="B95" s="9" t="str">
        <f t="shared" si="5"/>
        <v>8-1974</v>
      </c>
      <c r="C95" s="4">
        <f>Source!B95-Source!C95</f>
        <v>-0.33000000000000007</v>
      </c>
      <c r="D95" s="4">
        <f t="shared" si="7"/>
        <v>0.26000000000000156</v>
      </c>
      <c r="E95" s="7">
        <f t="shared" si="8"/>
        <v>1.6607826965548349</v>
      </c>
      <c r="F95" s="7">
        <f t="shared" si="9"/>
        <v>-0.32352798386735587</v>
      </c>
    </row>
    <row r="96" spans="1:6" x14ac:dyDescent="0.25">
      <c r="A96" s="9">
        <f t="shared" si="6"/>
        <v>27302</v>
      </c>
      <c r="B96" s="9" t="str">
        <f t="shared" si="5"/>
        <v>9-1974</v>
      </c>
      <c r="C96" s="4">
        <f>Source!B96-Source!C96</f>
        <v>-6.9999999999999396E-2</v>
      </c>
      <c r="D96" s="4">
        <f t="shared" si="7"/>
        <v>0.26000000000000068</v>
      </c>
      <c r="E96" s="7">
        <f t="shared" si="8"/>
        <v>1.6804217959619363</v>
      </c>
      <c r="F96" s="7">
        <f t="shared" si="9"/>
        <v>0.7163114098877017</v>
      </c>
    </row>
    <row r="97" spans="1:6" x14ac:dyDescent="0.25">
      <c r="A97" s="9">
        <f t="shared" si="6"/>
        <v>27333</v>
      </c>
      <c r="B97" s="9" t="str">
        <f t="shared" si="5"/>
        <v>10-1974</v>
      </c>
      <c r="C97" s="4">
        <f>Source!B97-Source!C97</f>
        <v>0</v>
      </c>
      <c r="D97" s="4">
        <f t="shared" si="7"/>
        <v>6.9999999999999396E-2</v>
      </c>
      <c r="E97" s="7">
        <f t="shared" si="8"/>
        <v>0.40269311834310989</v>
      </c>
      <c r="F97" s="7">
        <f t="shared" si="9"/>
        <v>1.0249291968560557</v>
      </c>
    </row>
    <row r="98" spans="1:6" x14ac:dyDescent="0.25">
      <c r="A98" s="9">
        <f t="shared" si="6"/>
        <v>27363</v>
      </c>
      <c r="B98" s="9" t="str">
        <f t="shared" si="5"/>
        <v>11-1974</v>
      </c>
      <c r="C98" s="4">
        <f>Source!B98-Source!C98</f>
        <v>0.12000000000000011</v>
      </c>
      <c r="D98" s="4">
        <f t="shared" si="7"/>
        <v>0.12000000000000011</v>
      </c>
      <c r="E98" s="7">
        <f t="shared" si="8"/>
        <v>0.5711482498746957</v>
      </c>
      <c r="F98" s="7">
        <f t="shared" si="9"/>
        <v>1.3581952025321868</v>
      </c>
    </row>
    <row r="99" spans="1:6" x14ac:dyDescent="0.25">
      <c r="A99" s="9">
        <f t="shared" si="6"/>
        <v>27394</v>
      </c>
      <c r="B99" s="9" t="str">
        <f t="shared" si="5"/>
        <v>12-1974</v>
      </c>
      <c r="C99" s="4">
        <f>Source!B99-Source!C99</f>
        <v>8.9999999999999858E-2</v>
      </c>
      <c r="D99" s="4">
        <f t="shared" si="7"/>
        <v>-3.0000000000000249E-2</v>
      </c>
      <c r="E99" s="7">
        <f t="shared" si="8"/>
        <v>-0.24747834659196935</v>
      </c>
      <c r="F99" s="7">
        <f t="shared" si="9"/>
        <v>1.1319311015361835</v>
      </c>
    </row>
    <row r="100" spans="1:6" x14ac:dyDescent="0.25">
      <c r="A100" s="9">
        <f t="shared" si="6"/>
        <v>27425</v>
      </c>
      <c r="B100" s="9" t="str">
        <f t="shared" si="5"/>
        <v>1-1975</v>
      </c>
      <c r="C100" s="4">
        <f>Source!B100-Source!C100</f>
        <v>0.27999999999999936</v>
      </c>
      <c r="D100" s="4">
        <f t="shared" si="7"/>
        <v>0.1899999999999995</v>
      </c>
      <c r="E100" s="7">
        <f t="shared" si="8"/>
        <v>1.0314070649515807</v>
      </c>
      <c r="F100" s="7">
        <f t="shared" si="9"/>
        <v>1.7338588247303761</v>
      </c>
    </row>
    <row r="101" spans="1:6" x14ac:dyDescent="0.25">
      <c r="A101" s="9">
        <f t="shared" si="6"/>
        <v>27453</v>
      </c>
      <c r="B101" s="9" t="str">
        <f t="shared" si="5"/>
        <v>2-1975</v>
      </c>
      <c r="C101" s="4">
        <f>Source!B101-Source!C101</f>
        <v>0.4300000000000006</v>
      </c>
      <c r="D101" s="4">
        <f t="shared" si="7"/>
        <v>0.15000000000000124</v>
      </c>
      <c r="E101" s="7">
        <f t="shared" si="8"/>
        <v>0.74254739967473449</v>
      </c>
      <c r="F101" s="7">
        <f t="shared" si="9"/>
        <v>2.0689265833457258</v>
      </c>
    </row>
    <row r="102" spans="1:6" x14ac:dyDescent="0.25">
      <c r="A102" s="9">
        <f t="shared" si="6"/>
        <v>27484</v>
      </c>
      <c r="B102" s="9" t="str">
        <f t="shared" si="5"/>
        <v>3-1975</v>
      </c>
      <c r="C102" s="4">
        <f>Source!B102-Source!C102</f>
        <v>0.24000000000000021</v>
      </c>
      <c r="D102" s="4">
        <f t="shared" si="7"/>
        <v>-0.19000000000000039</v>
      </c>
      <c r="E102" s="7">
        <f t="shared" si="8"/>
        <v>-1.3625490034367673</v>
      </c>
      <c r="F102" s="7">
        <f t="shared" si="9"/>
        <v>1.1458670462674647</v>
      </c>
    </row>
    <row r="103" spans="1:6" x14ac:dyDescent="0.25">
      <c r="A103" s="9">
        <f t="shared" si="6"/>
        <v>27514</v>
      </c>
      <c r="B103" s="9" t="str">
        <f t="shared" si="5"/>
        <v>4-1975</v>
      </c>
      <c r="C103" s="4">
        <f>Source!B103-Source!C103</f>
        <v>0.34000000000000075</v>
      </c>
      <c r="D103" s="4">
        <f t="shared" si="7"/>
        <v>0.10000000000000053</v>
      </c>
      <c r="E103" s="7">
        <f t="shared" si="8"/>
        <v>0.30216131589496154</v>
      </c>
      <c r="F103" s="7">
        <f t="shared" si="9"/>
        <v>1.2319654675271003</v>
      </c>
    </row>
    <row r="104" spans="1:6" x14ac:dyDescent="0.25">
      <c r="A104" s="9">
        <f t="shared" si="6"/>
        <v>27545</v>
      </c>
      <c r="B104" s="9" t="str">
        <f t="shared" si="5"/>
        <v>5-1975</v>
      </c>
      <c r="C104" s="4">
        <f>Source!B104-Source!C104</f>
        <v>0.35000000000000053</v>
      </c>
      <c r="D104" s="4">
        <f t="shared" si="7"/>
        <v>9.9999999999997868E-3</v>
      </c>
      <c r="E104" s="7">
        <f t="shared" si="8"/>
        <v>-0.52191104397525967</v>
      </c>
      <c r="F104" s="7">
        <f t="shared" si="9"/>
        <v>1.0779298054684578</v>
      </c>
    </row>
    <row r="105" spans="1:6" x14ac:dyDescent="0.25">
      <c r="A105" s="9">
        <f t="shared" si="6"/>
        <v>27575</v>
      </c>
      <c r="B105" s="9" t="str">
        <f t="shared" si="5"/>
        <v>6-1975</v>
      </c>
      <c r="C105" s="4">
        <f>Source!B105-Source!C105</f>
        <v>0.14000000000000057</v>
      </c>
      <c r="D105" s="4">
        <f t="shared" si="7"/>
        <v>-0.20999999999999996</v>
      </c>
      <c r="E105" s="7">
        <f t="shared" si="8"/>
        <v>-2.165247769464735</v>
      </c>
      <c r="F105" s="7">
        <f t="shared" si="9"/>
        <v>0.32927162260800713</v>
      </c>
    </row>
    <row r="106" spans="1:6" x14ac:dyDescent="0.25">
      <c r="A106" s="9">
        <f t="shared" si="6"/>
        <v>27606</v>
      </c>
      <c r="B106" s="9" t="str">
        <f t="shared" si="5"/>
        <v>7-1975</v>
      </c>
      <c r="C106" s="4">
        <f>Source!B106-Source!C106</f>
        <v>7.0000000000000284E-2</v>
      </c>
      <c r="D106" s="4">
        <f t="shared" si="7"/>
        <v>-7.0000000000000284E-2</v>
      </c>
      <c r="E106" s="7">
        <f t="shared" si="8"/>
        <v>-0.83584095423291005</v>
      </c>
      <c r="F106" s="7">
        <f t="shared" si="9"/>
        <v>-4.4678225267889553E-2</v>
      </c>
    </row>
    <row r="107" spans="1:6" x14ac:dyDescent="0.25">
      <c r="A107" s="9">
        <f t="shared" si="6"/>
        <v>27637</v>
      </c>
      <c r="B107" s="9" t="str">
        <f t="shared" si="5"/>
        <v>8-1975</v>
      </c>
      <c r="C107" s="4">
        <f>Source!B107-Source!C107</f>
        <v>6.0000000000000497E-2</v>
      </c>
      <c r="D107" s="4">
        <f t="shared" si="7"/>
        <v>-9.9999999999997868E-3</v>
      </c>
      <c r="E107" s="7">
        <f t="shared" si="8"/>
        <v>-0.41267478280719766</v>
      </c>
      <c r="F107" s="7">
        <f t="shared" si="9"/>
        <v>-0.37108300350334233</v>
      </c>
    </row>
    <row r="108" spans="1:6" x14ac:dyDescent="0.25">
      <c r="A108" s="9">
        <f t="shared" si="6"/>
        <v>27667</v>
      </c>
      <c r="B108" s="9" t="str">
        <f t="shared" si="5"/>
        <v>9-1975</v>
      </c>
      <c r="C108" s="4">
        <f>Source!B108-Source!C108</f>
        <v>0.17000000000000082</v>
      </c>
      <c r="D108" s="4">
        <f t="shared" si="7"/>
        <v>0.11000000000000032</v>
      </c>
      <c r="E108" s="7">
        <f t="shared" si="8"/>
        <v>0.53710178929121055</v>
      </c>
      <c r="F108" s="7">
        <f t="shared" si="9"/>
        <v>-5.3761745628003593E-3</v>
      </c>
    </row>
    <row r="109" spans="1:6" x14ac:dyDescent="0.25">
      <c r="A109" s="9">
        <f t="shared" si="6"/>
        <v>27698</v>
      </c>
      <c r="B109" s="9" t="str">
        <f t="shared" si="5"/>
        <v>10-1975</v>
      </c>
      <c r="C109" s="4">
        <f>Source!B109-Source!C109</f>
        <v>0.25000000000000089</v>
      </c>
      <c r="D109" s="4">
        <f t="shared" si="7"/>
        <v>8.0000000000000071E-2</v>
      </c>
      <c r="E109" s="7">
        <f t="shared" si="8"/>
        <v>0.46722809720529584</v>
      </c>
      <c r="F109" s="7">
        <f t="shared" si="9"/>
        <v>0.43716451296143655</v>
      </c>
    </row>
    <row r="110" spans="1:6" x14ac:dyDescent="0.25">
      <c r="A110" s="9">
        <f t="shared" si="6"/>
        <v>27728</v>
      </c>
      <c r="B110" s="9" t="str">
        <f t="shared" si="5"/>
        <v>11-1975</v>
      </c>
      <c r="C110" s="4">
        <f>Source!B110-Source!C110</f>
        <v>0.24000000000000021</v>
      </c>
      <c r="D110" s="4">
        <f t="shared" si="7"/>
        <v>-1.0000000000000675E-2</v>
      </c>
      <c r="E110" s="7">
        <f t="shared" si="8"/>
        <v>-0.23938410046025058</v>
      </c>
      <c r="F110" s="7">
        <f t="shared" si="9"/>
        <v>0.23249428918690085</v>
      </c>
    </row>
    <row r="111" spans="1:6" x14ac:dyDescent="0.25">
      <c r="A111" s="9">
        <f t="shared" si="6"/>
        <v>27759</v>
      </c>
      <c r="B111" s="9" t="str">
        <f t="shared" si="5"/>
        <v>12-1975</v>
      </c>
      <c r="C111" s="4">
        <f>Source!B111-Source!C111</f>
        <v>0.28000000000000025</v>
      </c>
      <c r="D111" s="4">
        <f t="shared" si="7"/>
        <v>4.0000000000000036E-2</v>
      </c>
      <c r="E111" s="7">
        <f t="shared" si="8"/>
        <v>0.23977341220119916</v>
      </c>
      <c r="F111" s="7">
        <f t="shared" si="9"/>
        <v>0.49210209728992282</v>
      </c>
    </row>
    <row r="112" spans="1:6" x14ac:dyDescent="0.25">
      <c r="A112" s="9">
        <f t="shared" si="6"/>
        <v>27790</v>
      </c>
      <c r="B112" s="9" t="str">
        <f t="shared" si="5"/>
        <v>1-1976</v>
      </c>
      <c r="C112" s="4">
        <f>Source!B112-Source!C112</f>
        <v>0.33999999999999986</v>
      </c>
      <c r="D112" s="4">
        <f t="shared" si="7"/>
        <v>5.9999999999999609E-2</v>
      </c>
      <c r="E112" s="7">
        <f t="shared" si="8"/>
        <v>0.35414126776857036</v>
      </c>
      <c r="F112" s="7">
        <f t="shared" si="9"/>
        <v>0.91637143292886081</v>
      </c>
    </row>
    <row r="113" spans="1:6" x14ac:dyDescent="0.25">
      <c r="A113" s="9">
        <f t="shared" si="6"/>
        <v>27819</v>
      </c>
      <c r="B113" s="9" t="str">
        <f t="shared" si="5"/>
        <v>2-1976</v>
      </c>
      <c r="C113" s="4">
        <f>Source!B113-Source!C113</f>
        <v>0.24000000000000021</v>
      </c>
      <c r="D113" s="4">
        <f t="shared" si="7"/>
        <v>-9.9999999999999645E-2</v>
      </c>
      <c r="E113" s="7">
        <f t="shared" si="8"/>
        <v>-0.92643416105898246</v>
      </c>
      <c r="F113" s="7">
        <f t="shared" si="9"/>
        <v>-2.1698151830139501E-2</v>
      </c>
    </row>
    <row r="114" spans="1:6" x14ac:dyDescent="0.25">
      <c r="A114" s="9">
        <f t="shared" si="6"/>
        <v>27850</v>
      </c>
      <c r="B114" s="9" t="str">
        <f t="shared" si="5"/>
        <v>3-1976</v>
      </c>
      <c r="C114" s="4">
        <f>Source!B114-Source!C114</f>
        <v>0.30999999999999961</v>
      </c>
      <c r="D114" s="4">
        <f t="shared" si="7"/>
        <v>6.9999999999999396E-2</v>
      </c>
      <c r="E114" s="7">
        <f t="shared" si="8"/>
        <v>0.80169491438588947</v>
      </c>
      <c r="F114" s="7">
        <f t="shared" si="9"/>
        <v>0.84153361287023365</v>
      </c>
    </row>
    <row r="115" spans="1:6" x14ac:dyDescent="0.25">
      <c r="A115" s="9">
        <f t="shared" si="6"/>
        <v>27880</v>
      </c>
      <c r="B115" s="9" t="str">
        <f t="shared" si="5"/>
        <v>4-1976</v>
      </c>
      <c r="C115" s="4">
        <f>Source!B115-Source!C115</f>
        <v>0.3100000000000005</v>
      </c>
      <c r="D115" s="4">
        <f t="shared" si="7"/>
        <v>8.8817841970012523E-16</v>
      </c>
      <c r="E115" s="7">
        <f t="shared" si="8"/>
        <v>-6.1962565226221976E-2</v>
      </c>
      <c r="F115" s="7">
        <f t="shared" si="9"/>
        <v>0.7605319468618138</v>
      </c>
    </row>
    <row r="116" spans="1:6" x14ac:dyDescent="0.25">
      <c r="A116" s="9">
        <f t="shared" si="6"/>
        <v>27911</v>
      </c>
      <c r="B116" s="9" t="str">
        <f t="shared" si="5"/>
        <v>5-1976</v>
      </c>
      <c r="C116" s="4">
        <f>Source!B116-Source!C116</f>
        <v>0.25</v>
      </c>
      <c r="D116" s="4">
        <f t="shared" si="7"/>
        <v>-6.0000000000000497E-2</v>
      </c>
      <c r="E116" s="7">
        <f t="shared" si="8"/>
        <v>-0.64350971536699608</v>
      </c>
      <c r="F116" s="7">
        <f t="shared" si="9"/>
        <v>0.20128500633509941</v>
      </c>
    </row>
    <row r="117" spans="1:6" x14ac:dyDescent="0.25">
      <c r="A117" s="9">
        <f t="shared" si="6"/>
        <v>27941</v>
      </c>
      <c r="B117" s="9" t="str">
        <f t="shared" si="5"/>
        <v>6-1976</v>
      </c>
      <c r="C117" s="4">
        <f>Source!B117-Source!C117</f>
        <v>0.33999999999999986</v>
      </c>
      <c r="D117" s="4">
        <f t="shared" si="7"/>
        <v>8.9999999999999858E-2</v>
      </c>
      <c r="E117" s="7">
        <f t="shared" si="8"/>
        <v>1.0837095785967004</v>
      </c>
      <c r="F117" s="7">
        <f t="shared" si="9"/>
        <v>1.2816788041229445</v>
      </c>
    </row>
    <row r="118" spans="1:6" x14ac:dyDescent="0.25">
      <c r="A118" s="9">
        <f t="shared" si="6"/>
        <v>27972</v>
      </c>
      <c r="B118" s="9" t="str">
        <f t="shared" si="5"/>
        <v>7-1976</v>
      </c>
      <c r="C118" s="4">
        <f>Source!B118-Source!C118</f>
        <v>0.45999999999999996</v>
      </c>
      <c r="D118" s="4">
        <f t="shared" si="7"/>
        <v>0.12000000000000011</v>
      </c>
      <c r="E118" s="7">
        <f t="shared" si="8"/>
        <v>1.5019549076456811</v>
      </c>
      <c r="F118" s="7">
        <f t="shared" si="9"/>
        <v>2.3512636457661147</v>
      </c>
    </row>
    <row r="119" spans="1:6" x14ac:dyDescent="0.25">
      <c r="A119" s="9">
        <f t="shared" si="6"/>
        <v>28003</v>
      </c>
      <c r="B119" s="9" t="str">
        <f t="shared" si="5"/>
        <v>8-1976</v>
      </c>
      <c r="C119" s="4">
        <f>Source!B119-Source!C119</f>
        <v>0.45999999999999996</v>
      </c>
      <c r="D119" s="4">
        <f t="shared" si="7"/>
        <v>0</v>
      </c>
      <c r="E119" s="7">
        <f t="shared" si="8"/>
        <v>-0.47167241636337587</v>
      </c>
      <c r="F119" s="7">
        <f t="shared" si="9"/>
        <v>1.9280134612388198</v>
      </c>
    </row>
    <row r="120" spans="1:6" x14ac:dyDescent="0.25">
      <c r="A120" s="9">
        <f t="shared" si="6"/>
        <v>28033</v>
      </c>
      <c r="B120" s="9" t="str">
        <f t="shared" si="5"/>
        <v>9-1976</v>
      </c>
      <c r="C120" s="4">
        <f>Source!B120-Source!C120</f>
        <v>0.66000000000000014</v>
      </c>
      <c r="D120" s="4">
        <f t="shared" si="7"/>
        <v>0.20000000000000018</v>
      </c>
      <c r="E120" s="7">
        <f t="shared" si="8"/>
        <v>2.4365878347267786</v>
      </c>
      <c r="F120" s="7">
        <f t="shared" si="9"/>
        <v>4.0745866720192003</v>
      </c>
    </row>
    <row r="121" spans="1:6" x14ac:dyDescent="0.25">
      <c r="A121" s="9">
        <f t="shared" si="6"/>
        <v>28064</v>
      </c>
      <c r="B121" s="9" t="str">
        <f t="shared" si="5"/>
        <v>10-1976</v>
      </c>
      <c r="C121" s="4">
        <f>Source!B121-Source!C121</f>
        <v>0.77000000000000046</v>
      </c>
      <c r="D121" s="4">
        <f t="shared" si="7"/>
        <v>0.11000000000000032</v>
      </c>
      <c r="E121" s="7">
        <f t="shared" si="8"/>
        <v>0.85084583190866159</v>
      </c>
      <c r="F121" s="7">
        <f t="shared" si="9"/>
        <v>3.3938349903949381</v>
      </c>
    </row>
    <row r="122" spans="1:6" x14ac:dyDescent="0.25">
      <c r="A122" s="9">
        <f t="shared" si="6"/>
        <v>28094</v>
      </c>
      <c r="B122" s="9" t="str">
        <f t="shared" si="5"/>
        <v>11-1976</v>
      </c>
      <c r="C122" s="4">
        <f>Source!B122-Source!C122</f>
        <v>0.77000000000000046</v>
      </c>
      <c r="D122" s="4">
        <f t="shared" si="7"/>
        <v>0</v>
      </c>
      <c r="E122" s="7">
        <f t="shared" si="8"/>
        <v>-0.52178662027146394</v>
      </c>
      <c r="F122" s="7">
        <f t="shared" si="9"/>
        <v>2.2322614672293164</v>
      </c>
    </row>
    <row r="123" spans="1:6" x14ac:dyDescent="0.25">
      <c r="A123" s="9">
        <f t="shared" si="6"/>
        <v>28125</v>
      </c>
      <c r="B123" s="9" t="str">
        <f t="shared" si="5"/>
        <v>12-1976</v>
      </c>
      <c r="C123" s="4">
        <f>Source!B123-Source!C123</f>
        <v>0.62999999999999989</v>
      </c>
      <c r="D123" s="4">
        <f t="shared" si="7"/>
        <v>-0.14000000000000057</v>
      </c>
      <c r="E123" s="7">
        <f t="shared" si="8"/>
        <v>-2.2319816634692287</v>
      </c>
      <c r="F123" s="7">
        <f t="shared" si="9"/>
        <v>1.0085496545130737</v>
      </c>
    </row>
    <row r="124" spans="1:6" x14ac:dyDescent="0.25">
      <c r="A124" s="9">
        <f t="shared" si="6"/>
        <v>28156</v>
      </c>
      <c r="B124" s="9" t="str">
        <f t="shared" si="5"/>
        <v>1-1977</v>
      </c>
      <c r="C124" s="4">
        <f>Source!B124-Source!C124</f>
        <v>0.55999999999999961</v>
      </c>
      <c r="D124" s="4">
        <f t="shared" si="7"/>
        <v>-7.0000000000000284E-2</v>
      </c>
      <c r="E124" s="7">
        <f t="shared" si="8"/>
        <v>-1.009767577501838</v>
      </c>
      <c r="F124" s="7">
        <f t="shared" si="9"/>
        <v>0.49888078985102541</v>
      </c>
    </row>
    <row r="125" spans="1:6" x14ac:dyDescent="0.25">
      <c r="A125" s="9">
        <f t="shared" si="6"/>
        <v>28184</v>
      </c>
      <c r="B125" s="9" t="str">
        <f t="shared" si="5"/>
        <v>2-1977</v>
      </c>
      <c r="C125" s="4">
        <f>Source!B125-Source!C125</f>
        <v>0.53000000000000025</v>
      </c>
      <c r="D125" s="4">
        <f t="shared" si="7"/>
        <v>-2.9999999999999361E-2</v>
      </c>
      <c r="E125" s="7">
        <f t="shared" si="8"/>
        <v>-0.47568302171614263</v>
      </c>
      <c r="F125" s="7">
        <f t="shared" si="9"/>
        <v>0.25643324769086034</v>
      </c>
    </row>
    <row r="126" spans="1:6" x14ac:dyDescent="0.25">
      <c r="A126" s="9">
        <f t="shared" si="6"/>
        <v>28215</v>
      </c>
      <c r="B126" s="9" t="str">
        <f t="shared" si="5"/>
        <v>3-1977</v>
      </c>
      <c r="C126" s="4">
        <f>Source!B126-Source!C126</f>
        <v>0.58000000000000007</v>
      </c>
      <c r="D126" s="4">
        <f t="shared" si="7"/>
        <v>4.9999999999999822E-2</v>
      </c>
      <c r="E126" s="7">
        <f t="shared" si="8"/>
        <v>0.26894383794457838</v>
      </c>
      <c r="F126" s="7">
        <f t="shared" si="9"/>
        <v>0.42147865325130784</v>
      </c>
    </row>
    <row r="127" spans="1:6" x14ac:dyDescent="0.25">
      <c r="A127" s="9">
        <f t="shared" si="6"/>
        <v>28245</v>
      </c>
      <c r="B127" s="9" t="str">
        <f t="shared" si="5"/>
        <v>4-1977</v>
      </c>
      <c r="C127" s="4">
        <f>Source!B127-Source!C127</f>
        <v>0.51999999999999957</v>
      </c>
      <c r="D127" s="4">
        <f t="shared" si="7"/>
        <v>-6.0000000000000497E-2</v>
      </c>
      <c r="E127" s="7">
        <f t="shared" si="8"/>
        <v>-0.8651591616033899</v>
      </c>
      <c r="F127" s="7">
        <f t="shared" si="9"/>
        <v>-3.9205410434838647E-2</v>
      </c>
    </row>
    <row r="128" spans="1:6" x14ac:dyDescent="0.25">
      <c r="A128" s="9">
        <f t="shared" si="6"/>
        <v>28276</v>
      </c>
      <c r="B128" s="9" t="str">
        <f t="shared" si="5"/>
        <v>5-1977</v>
      </c>
      <c r="C128" s="4">
        <f>Source!B128-Source!C128</f>
        <v>0.52000000000000046</v>
      </c>
      <c r="D128" s="4">
        <f t="shared" si="7"/>
        <v>8.8817841970012523E-16</v>
      </c>
      <c r="E128" s="7">
        <f t="shared" si="8"/>
        <v>-0.17825029230259887</v>
      </c>
      <c r="F128" s="7">
        <f t="shared" si="9"/>
        <v>-0.15497368719580792</v>
      </c>
    </row>
    <row r="129" spans="1:6" x14ac:dyDescent="0.25">
      <c r="A129" s="9">
        <f t="shared" si="6"/>
        <v>28306</v>
      </c>
      <c r="B129" s="9" t="str">
        <f t="shared" si="5"/>
        <v>6-1977</v>
      </c>
      <c r="C129" s="4">
        <f>Source!B129-Source!C129</f>
        <v>0.49000000000000021</v>
      </c>
      <c r="D129" s="4">
        <f t="shared" si="7"/>
        <v>-3.0000000000000249E-2</v>
      </c>
      <c r="E129" s="7">
        <f t="shared" si="8"/>
        <v>-0.55055583011124754</v>
      </c>
      <c r="F129" s="7">
        <f t="shared" si="9"/>
        <v>-0.60702364882517135</v>
      </c>
    </row>
    <row r="130" spans="1:6" x14ac:dyDescent="0.25">
      <c r="A130" s="9">
        <f t="shared" si="6"/>
        <v>28337</v>
      </c>
      <c r="B130" s="9" t="str">
        <f t="shared" si="5"/>
        <v>7-1977</v>
      </c>
      <c r="C130" s="4">
        <f>Source!B130-Source!C130</f>
        <v>0.37000000000000011</v>
      </c>
      <c r="D130" s="4">
        <f t="shared" si="7"/>
        <v>-0.12000000000000011</v>
      </c>
      <c r="E130" s="7">
        <f t="shared" si="8"/>
        <v>-1.4108160611001626</v>
      </c>
      <c r="F130" s="7">
        <f t="shared" si="9"/>
        <v>-1.9383329557886397</v>
      </c>
    </row>
    <row r="131" spans="1:6" x14ac:dyDescent="0.25">
      <c r="A131" s="9">
        <f t="shared" si="6"/>
        <v>28368</v>
      </c>
      <c r="B131" s="9" t="str">
        <f t="shared" ref="B131:B194" si="10">MONTH(A131)&amp;"-"&amp;YEAR(A131)</f>
        <v>8-1977</v>
      </c>
      <c r="C131" s="4">
        <f>Source!B131-Source!C131</f>
        <v>0.29999999999999982</v>
      </c>
      <c r="D131" s="4">
        <f t="shared" si="7"/>
        <v>-7.0000000000000284E-2</v>
      </c>
      <c r="E131" s="7">
        <f t="shared" si="8"/>
        <v>-0.66140175229078335</v>
      </c>
      <c r="F131" s="7">
        <f t="shared" si="9"/>
        <v>-2.2742016942379792</v>
      </c>
    </row>
    <row r="132" spans="1:6" x14ac:dyDescent="0.25">
      <c r="A132" s="9">
        <f t="shared" ref="A132:A195" si="11">EOMONTH(A131,1)</f>
        <v>28398</v>
      </c>
      <c r="B132" s="9" t="str">
        <f t="shared" si="10"/>
        <v>9-1977</v>
      </c>
      <c r="C132" s="4">
        <f>Source!B132-Source!C132</f>
        <v>0.19999999999999929</v>
      </c>
      <c r="D132" s="4">
        <f t="shared" ref="D132:D195" si="12">C132-C131</f>
        <v>-0.10000000000000053</v>
      </c>
      <c r="E132" s="7">
        <f t="shared" si="8"/>
        <v>-0.90148632581333232</v>
      </c>
      <c r="F132" s="7">
        <f t="shared" si="9"/>
        <v>-2.5561667965633621</v>
      </c>
    </row>
    <row r="133" spans="1:6" x14ac:dyDescent="0.25">
      <c r="A133" s="9">
        <f t="shared" si="11"/>
        <v>28429</v>
      </c>
      <c r="B133" s="9" t="str">
        <f t="shared" si="10"/>
        <v>10-1977</v>
      </c>
      <c r="C133" s="4">
        <f>Source!B133-Source!C133</f>
        <v>0.24000000000000021</v>
      </c>
      <c r="D133" s="4">
        <f t="shared" si="12"/>
        <v>4.0000000000000924E-2</v>
      </c>
      <c r="E133" s="7">
        <f t="shared" si="8"/>
        <v>1.0962349015818258</v>
      </c>
      <c r="F133" s="7">
        <f t="shared" si="9"/>
        <v>-1.6504368762547577</v>
      </c>
    </row>
    <row r="134" spans="1:6" x14ac:dyDescent="0.25">
      <c r="A134" s="9">
        <f t="shared" si="11"/>
        <v>28459</v>
      </c>
      <c r="B134" s="9" t="str">
        <f t="shared" si="10"/>
        <v>11-1977</v>
      </c>
      <c r="C134" s="4">
        <f>Source!B134-Source!C134</f>
        <v>0.20999999999999996</v>
      </c>
      <c r="D134" s="4">
        <f t="shared" si="12"/>
        <v>-3.0000000000000249E-2</v>
      </c>
      <c r="E134" s="7">
        <f t="shared" si="8"/>
        <v>0.23524636809309801</v>
      </c>
      <c r="F134" s="7">
        <f t="shared" si="9"/>
        <v>-1.585850090902585</v>
      </c>
    </row>
    <row r="135" spans="1:6" x14ac:dyDescent="0.25">
      <c r="A135" s="9">
        <f t="shared" si="11"/>
        <v>28490</v>
      </c>
      <c r="B135" s="9" t="str">
        <f t="shared" si="10"/>
        <v>12-1977</v>
      </c>
      <c r="C135" s="4">
        <f>Source!B135-Source!C135</f>
        <v>0.19000000000000039</v>
      </c>
      <c r="D135" s="4">
        <f t="shared" si="12"/>
        <v>-1.9999999999999574E-2</v>
      </c>
      <c r="E135" s="7">
        <f t="shared" si="8"/>
        <v>0.45330723457719968</v>
      </c>
      <c r="F135" s="7">
        <f t="shared" si="9"/>
        <v>-1.5348531300461099</v>
      </c>
    </row>
    <row r="136" spans="1:6" x14ac:dyDescent="0.25">
      <c r="A136" s="9">
        <f t="shared" si="11"/>
        <v>28521</v>
      </c>
      <c r="B136" s="9" t="str">
        <f t="shared" si="10"/>
        <v>1-1978</v>
      </c>
      <c r="C136" s="4">
        <f>Source!B136-Source!C136</f>
        <v>0.19999999999999929</v>
      </c>
      <c r="D136" s="4">
        <f t="shared" si="12"/>
        <v>9.9999999999988987E-3</v>
      </c>
      <c r="E136" s="7">
        <f t="shared" si="8"/>
        <v>0.91097153089436689</v>
      </c>
      <c r="F136" s="7">
        <f t="shared" si="9"/>
        <v>-1.2336771464945331</v>
      </c>
    </row>
    <row r="137" spans="1:6" x14ac:dyDescent="0.25">
      <c r="A137" s="9">
        <f t="shared" si="11"/>
        <v>28549</v>
      </c>
      <c r="B137" s="9" t="str">
        <f t="shared" si="10"/>
        <v>2-1978</v>
      </c>
      <c r="C137" s="4">
        <f>Source!B137-Source!C137</f>
        <v>0.17999999999999883</v>
      </c>
      <c r="D137" s="4">
        <f t="shared" si="12"/>
        <v>-2.0000000000000462E-2</v>
      </c>
      <c r="E137" s="7">
        <f t="shared" si="8"/>
        <v>0.19342948582465658</v>
      </c>
      <c r="F137" s="7">
        <f t="shared" si="9"/>
        <v>-1.1735402387818812</v>
      </c>
    </row>
    <row r="138" spans="1:6" x14ac:dyDescent="0.25">
      <c r="A138" s="9">
        <f t="shared" si="11"/>
        <v>28580</v>
      </c>
      <c r="B138" s="9" t="str">
        <f t="shared" si="10"/>
        <v>3-1978</v>
      </c>
      <c r="C138" s="4">
        <f>Source!B138-Source!C138</f>
        <v>0.16999999999999993</v>
      </c>
      <c r="D138" s="4">
        <f t="shared" si="12"/>
        <v>-9.9999999999988987E-3</v>
      </c>
      <c r="E138" s="7">
        <f t="shared" si="8"/>
        <v>0.37016322841821253</v>
      </c>
      <c r="F138" s="7">
        <f t="shared" si="9"/>
        <v>-1.0602186898993908</v>
      </c>
    </row>
    <row r="139" spans="1:6" x14ac:dyDescent="0.25">
      <c r="A139" s="9">
        <f t="shared" si="11"/>
        <v>28610</v>
      </c>
      <c r="B139" s="9" t="str">
        <f t="shared" si="10"/>
        <v>4-1978</v>
      </c>
      <c r="C139" s="4">
        <f>Source!B139-Source!C139</f>
        <v>0.16999999999999993</v>
      </c>
      <c r="D139" s="4">
        <f t="shared" si="12"/>
        <v>0</v>
      </c>
      <c r="E139" s="7">
        <f t="shared" si="8"/>
        <v>0.74250378209685863</v>
      </c>
      <c r="F139" s="7">
        <f t="shared" si="9"/>
        <v>-0.928469119216073</v>
      </c>
    </row>
    <row r="140" spans="1:6" x14ac:dyDescent="0.25">
      <c r="A140" s="9">
        <f t="shared" si="11"/>
        <v>28641</v>
      </c>
      <c r="B140" s="9" t="str">
        <f t="shared" si="10"/>
        <v>5-1978</v>
      </c>
      <c r="C140" s="4">
        <f>Source!B140-Source!C140</f>
        <v>0.10000000000000142</v>
      </c>
      <c r="D140" s="4">
        <f t="shared" si="12"/>
        <v>-6.9999999999998508E-2</v>
      </c>
      <c r="E140" s="7">
        <f t="shared" si="8"/>
        <v>-0.88359705893777918</v>
      </c>
      <c r="F140" s="7">
        <f t="shared" si="9"/>
        <v>-1.3650726032677611</v>
      </c>
    </row>
    <row r="141" spans="1:6" x14ac:dyDescent="0.25">
      <c r="A141" s="9">
        <f t="shared" si="11"/>
        <v>28671</v>
      </c>
      <c r="B141" s="9" t="str">
        <f t="shared" si="10"/>
        <v>6-1978</v>
      </c>
      <c r="C141" s="4">
        <f>Source!B141-Source!C141</f>
        <v>0.10000000000000142</v>
      </c>
      <c r="D141" s="4">
        <f t="shared" si="12"/>
        <v>0</v>
      </c>
      <c r="E141" s="7">
        <f t="shared" si="8"/>
        <v>0.75087118161556088</v>
      </c>
      <c r="F141" s="7">
        <f t="shared" si="9"/>
        <v>-1.2803151441564957</v>
      </c>
    </row>
    <row r="142" spans="1:6" x14ac:dyDescent="0.25">
      <c r="A142" s="9">
        <f t="shared" si="11"/>
        <v>28702</v>
      </c>
      <c r="B142" s="9" t="str">
        <f t="shared" si="10"/>
        <v>7-1978</v>
      </c>
      <c r="C142" s="4">
        <f>Source!B142-Source!C142</f>
        <v>8.0000000000000071E-2</v>
      </c>
      <c r="D142" s="4">
        <f t="shared" si="12"/>
        <v>-2.000000000000135E-2</v>
      </c>
      <c r="E142" s="7">
        <f t="shared" si="8"/>
        <v>0.26207120918044868</v>
      </c>
      <c r="F142" s="7">
        <f t="shared" si="9"/>
        <v>-1.6209371751876513</v>
      </c>
    </row>
    <row r="143" spans="1:6" x14ac:dyDescent="0.25">
      <c r="A143" s="9">
        <f t="shared" si="11"/>
        <v>28733</v>
      </c>
      <c r="B143" s="9" t="str">
        <f t="shared" si="10"/>
        <v>8-1978</v>
      </c>
      <c r="C143" s="4">
        <f>Source!B143-Source!C143</f>
        <v>-9.9999999999997868E-3</v>
      </c>
      <c r="D143" s="4">
        <f t="shared" si="12"/>
        <v>-8.9999999999999858E-2</v>
      </c>
      <c r="E143" s="7">
        <f t="shared" si="8"/>
        <v>-1.6900219147173736</v>
      </c>
      <c r="F143" s="7">
        <f t="shared" si="9"/>
        <v>-3.020444324582205</v>
      </c>
    </row>
    <row r="144" spans="1:6" x14ac:dyDescent="0.25">
      <c r="A144" s="9">
        <f t="shared" si="11"/>
        <v>28763</v>
      </c>
      <c r="B144" s="9" t="str">
        <f t="shared" si="10"/>
        <v>9-1978</v>
      </c>
      <c r="C144" s="4">
        <f>Source!B144-Source!C144</f>
        <v>3.0000000000001137E-2</v>
      </c>
      <c r="D144" s="4">
        <f t="shared" si="12"/>
        <v>4.0000000000000924E-2</v>
      </c>
      <c r="E144" s="7">
        <f t="shared" si="8"/>
        <v>1.588572538905934</v>
      </c>
      <c r="F144" s="7">
        <f t="shared" si="9"/>
        <v>-1.725756748628047</v>
      </c>
    </row>
    <row r="145" spans="1:6" x14ac:dyDescent="0.25">
      <c r="A145" s="9">
        <f t="shared" si="11"/>
        <v>28794</v>
      </c>
      <c r="B145" s="9" t="str">
        <f t="shared" si="10"/>
        <v>10-1978</v>
      </c>
      <c r="C145" s="4">
        <f>Source!B145-Source!C145</f>
        <v>-2.9999999999999361E-2</v>
      </c>
      <c r="D145" s="4">
        <f t="shared" si="12"/>
        <v>-6.0000000000000497E-2</v>
      </c>
      <c r="E145" s="7">
        <f t="shared" ref="E145:E208" si="13">STANDARDIZE(D145,AVERAGE(D133:D144),_xlfn.STDEV.S(D133:D144))</f>
        <v>-1.1983323183676142</v>
      </c>
      <c r="F145" s="7">
        <f t="shared" ref="F145:F208" si="14">STANDARDIZE(C145,AVERAGE(C133:C144),_xlfn.STDEV.S(C133:C144))</f>
        <v>-2.1770256736924867</v>
      </c>
    </row>
    <row r="146" spans="1:6" x14ac:dyDescent="0.25">
      <c r="A146" s="9">
        <f t="shared" si="11"/>
        <v>28824</v>
      </c>
      <c r="B146" s="9" t="str">
        <f t="shared" si="10"/>
        <v>11-1978</v>
      </c>
      <c r="C146" s="4">
        <f>Source!B146-Source!C146</f>
        <v>-7.0000000000000284E-2</v>
      </c>
      <c r="D146" s="4">
        <f t="shared" si="12"/>
        <v>-4.0000000000000924E-2</v>
      </c>
      <c r="E146" s="7">
        <f t="shared" si="13"/>
        <v>-0.48325513819949567</v>
      </c>
      <c r="F146" s="7">
        <f t="shared" si="14"/>
        <v>-2.2112240054166854</v>
      </c>
    </row>
    <row r="147" spans="1:6" x14ac:dyDescent="0.25">
      <c r="A147" s="9">
        <f t="shared" si="11"/>
        <v>28855</v>
      </c>
      <c r="B147" s="9" t="str">
        <f t="shared" si="10"/>
        <v>12-1978</v>
      </c>
      <c r="C147" s="4">
        <f>Source!B147-Source!C147</f>
        <v>-9.9999999999999645E-2</v>
      </c>
      <c r="D147" s="4">
        <f t="shared" si="12"/>
        <v>-2.9999999999999361E-2</v>
      </c>
      <c r="E147" s="7">
        <f t="shared" si="13"/>
        <v>-0.18257418583503743</v>
      </c>
      <c r="F147" s="7">
        <f t="shared" si="14"/>
        <v>-2.0517919595533822</v>
      </c>
    </row>
    <row r="148" spans="1:6" x14ac:dyDescent="0.25">
      <c r="A148" s="9">
        <f t="shared" si="11"/>
        <v>28886</v>
      </c>
      <c r="B148" s="9" t="str">
        <f t="shared" si="10"/>
        <v>1-1979</v>
      </c>
      <c r="C148" s="4">
        <f>Source!B148-Source!C148</f>
        <v>-3.0000000000001137E-2</v>
      </c>
      <c r="D148" s="4">
        <f t="shared" si="12"/>
        <v>6.9999999999998508E-2</v>
      </c>
      <c r="E148" s="7">
        <f t="shared" si="13"/>
        <v>2.5766652883754535</v>
      </c>
      <c r="F148" s="7">
        <f t="shared" si="14"/>
        <v>-0.95197319208046349</v>
      </c>
    </row>
    <row r="149" spans="1:6" x14ac:dyDescent="0.25">
      <c r="A149" s="9">
        <f t="shared" si="11"/>
        <v>28914</v>
      </c>
      <c r="B149" s="9" t="str">
        <f t="shared" si="10"/>
        <v>2-1979</v>
      </c>
      <c r="C149" s="4">
        <f>Source!B149-Source!C149</f>
        <v>-8.0000000000000071E-2</v>
      </c>
      <c r="D149" s="4">
        <f t="shared" si="12"/>
        <v>-4.9999999999998934E-2</v>
      </c>
      <c r="E149" s="7">
        <f t="shared" si="13"/>
        <v>-0.68802240305766083</v>
      </c>
      <c r="F149" s="7">
        <f t="shared" si="14"/>
        <v>-1.3202306002680717</v>
      </c>
    </row>
    <row r="150" spans="1:6" x14ac:dyDescent="0.25">
      <c r="A150" s="9">
        <f t="shared" si="11"/>
        <v>28945</v>
      </c>
      <c r="B150" s="9" t="str">
        <f t="shared" si="10"/>
        <v>3-1979</v>
      </c>
      <c r="C150" s="4">
        <f>Source!B150-Source!C150</f>
        <v>-7.0000000000000284E-2</v>
      </c>
      <c r="D150" s="4">
        <f t="shared" si="12"/>
        <v>9.9999999999997868E-3</v>
      </c>
      <c r="E150" s="7">
        <f t="shared" si="13"/>
        <v>0.69302628942386058</v>
      </c>
      <c r="F150" s="7">
        <f t="shared" si="14"/>
        <v>-1.0265743398719136</v>
      </c>
    </row>
    <row r="151" spans="1:6" x14ac:dyDescent="0.25">
      <c r="A151" s="9">
        <f t="shared" si="11"/>
        <v>28975</v>
      </c>
      <c r="B151" s="9" t="str">
        <f t="shared" si="10"/>
        <v>4-1979</v>
      </c>
      <c r="C151" s="4">
        <f>Source!B151-Source!C151</f>
        <v>9.9999999999997868E-3</v>
      </c>
      <c r="D151" s="4">
        <f t="shared" si="12"/>
        <v>8.0000000000000071E-2</v>
      </c>
      <c r="E151" s="7">
        <f t="shared" si="13"/>
        <v>2.1498485387338042</v>
      </c>
      <c r="F151" s="7">
        <f t="shared" si="14"/>
        <v>2.8672679871284464E-2</v>
      </c>
    </row>
    <row r="152" spans="1:6" x14ac:dyDescent="0.25">
      <c r="A152" s="9">
        <f t="shared" si="11"/>
        <v>29006</v>
      </c>
      <c r="B152" s="9" t="str">
        <f t="shared" si="10"/>
        <v>5-1979</v>
      </c>
      <c r="C152" s="4">
        <f>Source!B152-Source!C152</f>
        <v>6.0000000000000497E-2</v>
      </c>
      <c r="D152" s="4">
        <f t="shared" si="12"/>
        <v>5.0000000000000711E-2</v>
      </c>
      <c r="E152" s="7">
        <f t="shared" si="13"/>
        <v>1.1586462455728368</v>
      </c>
      <c r="F152" s="7">
        <f t="shared" si="14"/>
        <v>0.93024904376006901</v>
      </c>
    </row>
    <row r="153" spans="1:6" x14ac:dyDescent="0.25">
      <c r="A153" s="9">
        <f t="shared" si="11"/>
        <v>29036</v>
      </c>
      <c r="B153" s="9" t="str">
        <f t="shared" si="10"/>
        <v>6-1979</v>
      </c>
      <c r="C153" s="4">
        <f>Source!B153-Source!C153</f>
        <v>4.9999999999998934E-2</v>
      </c>
      <c r="D153" s="4">
        <f t="shared" si="12"/>
        <v>-1.0000000000001563E-2</v>
      </c>
      <c r="E153" s="7">
        <f t="shared" si="13"/>
        <v>-0.12271177339291162</v>
      </c>
      <c r="F153" s="7">
        <f t="shared" si="14"/>
        <v>0.89482586954049037</v>
      </c>
    </row>
    <row r="154" spans="1:6" x14ac:dyDescent="0.25">
      <c r="A154" s="9">
        <f t="shared" si="11"/>
        <v>29067</v>
      </c>
      <c r="B154" s="9" t="str">
        <f t="shared" si="10"/>
        <v>7-1979</v>
      </c>
      <c r="C154" s="4">
        <f>Source!B154-Source!C154</f>
        <v>-3.0000000000001137E-2</v>
      </c>
      <c r="D154" s="4">
        <f t="shared" si="12"/>
        <v>-8.0000000000000071E-2</v>
      </c>
      <c r="E154" s="7">
        <f t="shared" si="13"/>
        <v>-1.3953093173069151</v>
      </c>
      <c r="F154" s="7">
        <f t="shared" si="14"/>
        <v>-0.27824660136501489</v>
      </c>
    </row>
    <row r="155" spans="1:6" x14ac:dyDescent="0.25">
      <c r="A155" s="9">
        <f t="shared" si="11"/>
        <v>29098</v>
      </c>
      <c r="B155" s="9" t="str">
        <f t="shared" si="10"/>
        <v>8-1979</v>
      </c>
      <c r="C155" s="4">
        <f>Source!B155-Source!C155</f>
        <v>-8.0000000000000071E-2</v>
      </c>
      <c r="D155" s="4">
        <f t="shared" si="12"/>
        <v>-4.9999999999998934E-2</v>
      </c>
      <c r="E155" s="7">
        <f t="shared" si="13"/>
        <v>-0.69757114176684498</v>
      </c>
      <c r="F155" s="7">
        <f t="shared" si="14"/>
        <v>-1.1005826932944867</v>
      </c>
    </row>
    <row r="156" spans="1:6" x14ac:dyDescent="0.25">
      <c r="A156" s="9">
        <f t="shared" si="11"/>
        <v>29128</v>
      </c>
      <c r="B156" s="9" t="str">
        <f t="shared" si="10"/>
        <v>9-1979</v>
      </c>
      <c r="C156" s="4">
        <f>Source!B156-Source!C156</f>
        <v>-0.33000000000000007</v>
      </c>
      <c r="D156" s="4">
        <f t="shared" si="12"/>
        <v>-0.25</v>
      </c>
      <c r="E156" s="7">
        <f t="shared" si="13"/>
        <v>-4.4788259503031709</v>
      </c>
      <c r="F156" s="7">
        <f t="shared" si="14"/>
        <v>-5.5272299824052373</v>
      </c>
    </row>
    <row r="157" spans="1:6" x14ac:dyDescent="0.25">
      <c r="A157" s="9">
        <f t="shared" si="11"/>
        <v>29159</v>
      </c>
      <c r="B157" s="9" t="str">
        <f t="shared" si="10"/>
        <v>10-1979</v>
      </c>
      <c r="C157" s="4">
        <f>Source!B157-Source!C157</f>
        <v>-0.27999999999999936</v>
      </c>
      <c r="D157" s="4">
        <f t="shared" si="12"/>
        <v>5.0000000000000711E-2</v>
      </c>
      <c r="E157" s="7">
        <f t="shared" si="13"/>
        <v>0.91986621100781063</v>
      </c>
      <c r="F157" s="7">
        <f t="shared" si="14"/>
        <v>-2.2210457708008322</v>
      </c>
    </row>
    <row r="158" spans="1:6" x14ac:dyDescent="0.25">
      <c r="A158" s="9">
        <f t="shared" si="11"/>
        <v>29189</v>
      </c>
      <c r="B158" s="9" t="str">
        <f t="shared" si="10"/>
        <v>11-1979</v>
      </c>
      <c r="C158" s="4">
        <f>Source!B158-Source!C158</f>
        <v>-2.9999999999999361E-2</v>
      </c>
      <c r="D158" s="4">
        <f t="shared" si="12"/>
        <v>0.25</v>
      </c>
      <c r="E158" s="7">
        <f t="shared" si="13"/>
        <v>3.0333274505221675</v>
      </c>
      <c r="F158" s="7">
        <f t="shared" si="14"/>
        <v>0.41731062319754142</v>
      </c>
    </row>
    <row r="159" spans="1:6" x14ac:dyDescent="0.25">
      <c r="A159" s="9">
        <f t="shared" si="11"/>
        <v>29220</v>
      </c>
      <c r="B159" s="9" t="str">
        <f t="shared" si="10"/>
        <v>12-1979</v>
      </c>
      <c r="C159" s="4">
        <f>Source!B159-Source!C159</f>
        <v>6.0000000000000497E-2</v>
      </c>
      <c r="D159" s="4">
        <f t="shared" si="12"/>
        <v>8.9999999999999858E-2</v>
      </c>
      <c r="E159" s="7">
        <f t="shared" si="13"/>
        <v>0.73326102318837183</v>
      </c>
      <c r="F159" s="7">
        <f t="shared" si="14"/>
        <v>1.1446920707655222</v>
      </c>
    </row>
    <row r="160" spans="1:6" x14ac:dyDescent="0.25">
      <c r="A160" s="9">
        <f t="shared" si="11"/>
        <v>29251</v>
      </c>
      <c r="B160" s="9" t="str">
        <f t="shared" si="10"/>
        <v>1-1980</v>
      </c>
      <c r="C160" s="4">
        <f>Source!B160-Source!C160</f>
        <v>-0.1899999999999995</v>
      </c>
      <c r="D160" s="4">
        <f t="shared" si="12"/>
        <v>-0.25</v>
      </c>
      <c r="E160" s="7">
        <f t="shared" si="13"/>
        <v>-2.1912190125465774</v>
      </c>
      <c r="F160" s="7">
        <f t="shared" si="14"/>
        <v>-1.0237294457140369</v>
      </c>
    </row>
    <row r="161" spans="1:6" x14ac:dyDescent="0.25">
      <c r="A161" s="9">
        <f t="shared" si="11"/>
        <v>29280</v>
      </c>
      <c r="B161" s="9" t="str">
        <f t="shared" si="10"/>
        <v>2-1980</v>
      </c>
      <c r="C161" s="4">
        <f>Source!B161-Source!C161</f>
        <v>-0.72000000000000064</v>
      </c>
      <c r="D161" s="4">
        <f t="shared" si="12"/>
        <v>-0.53000000000000114</v>
      </c>
      <c r="E161" s="7">
        <f t="shared" si="13"/>
        <v>-3.6830810091758779</v>
      </c>
      <c r="F161" s="7">
        <f t="shared" si="14"/>
        <v>-4.9848243895224389</v>
      </c>
    </row>
    <row r="162" spans="1:6" x14ac:dyDescent="0.25">
      <c r="A162" s="9">
        <f t="shared" si="11"/>
        <v>29311</v>
      </c>
      <c r="B162" s="9" t="str">
        <f t="shared" si="10"/>
        <v>3-1980</v>
      </c>
      <c r="C162" s="4">
        <f>Source!B162-Source!C162</f>
        <v>-0.36999999999999922</v>
      </c>
      <c r="D162" s="4">
        <f t="shared" si="12"/>
        <v>0.35000000000000142</v>
      </c>
      <c r="E162" s="7">
        <f t="shared" si="13"/>
        <v>1.9662217916226692</v>
      </c>
      <c r="F162" s="7">
        <f t="shared" si="14"/>
        <v>-1.0631246103450871</v>
      </c>
    </row>
    <row r="163" spans="1:6" x14ac:dyDescent="0.25">
      <c r="A163" s="9">
        <f t="shared" si="11"/>
        <v>29341</v>
      </c>
      <c r="B163" s="9" t="str">
        <f t="shared" si="10"/>
        <v>4-1980</v>
      </c>
      <c r="C163" s="4">
        <f>Source!B163-Source!C163</f>
        <v>0.23000000000000043</v>
      </c>
      <c r="D163" s="4">
        <f t="shared" si="12"/>
        <v>0.59999999999999964</v>
      </c>
      <c r="E163" s="7">
        <f t="shared" si="13"/>
        <v>2.6499405649086896</v>
      </c>
      <c r="F163" s="7">
        <f t="shared" si="14"/>
        <v>1.6293738818152843</v>
      </c>
    </row>
    <row r="164" spans="1:6" x14ac:dyDescent="0.25">
      <c r="A164" s="9">
        <f t="shared" si="11"/>
        <v>29372</v>
      </c>
      <c r="B164" s="9" t="str">
        <f t="shared" si="10"/>
        <v>5-1980</v>
      </c>
      <c r="C164" s="4">
        <f>Source!B164-Source!C164</f>
        <v>0.56999999999999851</v>
      </c>
      <c r="D164" s="4">
        <f t="shared" si="12"/>
        <v>0.33999999999999808</v>
      </c>
      <c r="E164" s="7">
        <f t="shared" si="13"/>
        <v>1.0837970950318594</v>
      </c>
      <c r="F164" s="7">
        <f t="shared" si="14"/>
        <v>2.7435032352437791</v>
      </c>
    </row>
    <row r="165" spans="1:6" x14ac:dyDescent="0.25">
      <c r="A165" s="9">
        <f t="shared" si="11"/>
        <v>29402</v>
      </c>
      <c r="B165" s="9" t="str">
        <f t="shared" si="10"/>
        <v>6-1980</v>
      </c>
      <c r="C165" s="4">
        <f>Source!B165-Source!C165</f>
        <v>0.72000000000000064</v>
      </c>
      <c r="D165" s="4">
        <f t="shared" si="12"/>
        <v>0.15000000000000213</v>
      </c>
      <c r="E165" s="7">
        <f t="shared" si="13"/>
        <v>0.34557894441153225</v>
      </c>
      <c r="F165" s="7">
        <f t="shared" si="14"/>
        <v>2.4978478599091343</v>
      </c>
    </row>
    <row r="166" spans="1:6" x14ac:dyDescent="0.25">
      <c r="A166" s="9">
        <f t="shared" si="11"/>
        <v>29433</v>
      </c>
      <c r="B166" s="9" t="str">
        <f t="shared" si="10"/>
        <v>7-1980</v>
      </c>
      <c r="C166" s="4">
        <f>Source!B166-Source!C166</f>
        <v>0.25999999999999979</v>
      </c>
      <c r="D166" s="4">
        <f t="shared" si="12"/>
        <v>-0.46000000000000085</v>
      </c>
      <c r="E166" s="7">
        <f t="shared" si="13"/>
        <v>-1.6530744952336662</v>
      </c>
      <c r="F166" s="7">
        <f t="shared" si="14"/>
        <v>0.74168270140039916</v>
      </c>
    </row>
    <row r="167" spans="1:6" x14ac:dyDescent="0.25">
      <c r="A167" s="9">
        <f t="shared" si="11"/>
        <v>29464</v>
      </c>
      <c r="B167" s="9" t="str">
        <f t="shared" si="10"/>
        <v>8-1980</v>
      </c>
      <c r="C167" s="4">
        <f>Source!B167-Source!C167</f>
        <v>-0.10999999999999943</v>
      </c>
      <c r="D167" s="4">
        <f t="shared" si="12"/>
        <v>-0.36999999999999922</v>
      </c>
      <c r="E167" s="7">
        <f t="shared" si="13"/>
        <v>-1.1436408945484315</v>
      </c>
      <c r="F167" s="7">
        <f t="shared" si="14"/>
        <v>-0.23563434690290519</v>
      </c>
    </row>
    <row r="168" spans="1:6" x14ac:dyDescent="0.25">
      <c r="A168" s="9">
        <f t="shared" si="11"/>
        <v>29494</v>
      </c>
      <c r="B168" s="9" t="str">
        <f t="shared" si="10"/>
        <v>9-1980</v>
      </c>
      <c r="C168" s="4">
        <f>Source!B168-Source!C168</f>
        <v>-0.10999999999999943</v>
      </c>
      <c r="D168" s="4">
        <f t="shared" si="12"/>
        <v>0</v>
      </c>
      <c r="E168" s="7">
        <f t="shared" si="13"/>
        <v>6.8904616712616319E-3</v>
      </c>
      <c r="F168" s="7">
        <f t="shared" si="14"/>
        <v>-0.22924181040206437</v>
      </c>
    </row>
    <row r="169" spans="1:6" x14ac:dyDescent="0.25">
      <c r="A169" s="9">
        <f t="shared" si="11"/>
        <v>29525</v>
      </c>
      <c r="B169" s="9" t="str">
        <f t="shared" si="10"/>
        <v>10-1980</v>
      </c>
      <c r="C169" s="4">
        <f>Source!B169-Source!C169</f>
        <v>-0.15000000000000036</v>
      </c>
      <c r="D169" s="4">
        <f t="shared" si="12"/>
        <v>-4.0000000000000924E-2</v>
      </c>
      <c r="E169" s="7">
        <f t="shared" si="13"/>
        <v>-0.16459900794895274</v>
      </c>
      <c r="F169" s="7">
        <f t="shared" si="14"/>
        <v>-0.38100923926260433</v>
      </c>
    </row>
    <row r="170" spans="1:6" x14ac:dyDescent="0.25">
      <c r="A170" s="9">
        <f t="shared" si="11"/>
        <v>29555</v>
      </c>
      <c r="B170" s="9" t="str">
        <f t="shared" si="10"/>
        <v>11-1980</v>
      </c>
      <c r="C170" s="4">
        <f>Source!B170-Source!C170</f>
        <v>-0.41000000000000014</v>
      </c>
      <c r="D170" s="4">
        <f t="shared" si="12"/>
        <v>-0.25999999999999979</v>
      </c>
      <c r="E170" s="7">
        <f t="shared" si="13"/>
        <v>-0.76373303663618863</v>
      </c>
      <c r="F170" s="7">
        <f t="shared" si="14"/>
        <v>-1.0754990569299721</v>
      </c>
    </row>
    <row r="171" spans="1:6" x14ac:dyDescent="0.25">
      <c r="A171" s="9">
        <f t="shared" si="11"/>
        <v>29586</v>
      </c>
      <c r="B171" s="9" t="str">
        <f t="shared" si="10"/>
        <v>12-1980</v>
      </c>
      <c r="C171" s="4">
        <f>Source!B171-Source!C171</f>
        <v>-0.19999999999999929</v>
      </c>
      <c r="D171" s="4">
        <f t="shared" si="12"/>
        <v>0.21000000000000085</v>
      </c>
      <c r="E171" s="7">
        <f t="shared" si="13"/>
        <v>0.68284991197945122</v>
      </c>
      <c r="F171" s="7">
        <f t="shared" si="14"/>
        <v>-0.4406574450075475</v>
      </c>
    </row>
    <row r="172" spans="1:6" x14ac:dyDescent="0.25">
      <c r="A172" s="9">
        <f t="shared" si="11"/>
        <v>29617</v>
      </c>
      <c r="B172" s="9" t="str">
        <f t="shared" si="10"/>
        <v>1-1981</v>
      </c>
      <c r="C172" s="4">
        <f>Source!B172-Source!C172</f>
        <v>-0.22000000000000064</v>
      </c>
      <c r="D172" s="4">
        <f t="shared" si="12"/>
        <v>-2.000000000000135E-2</v>
      </c>
      <c r="E172" s="7">
        <f t="shared" si="13"/>
        <v>4.6384772910927014E-3</v>
      </c>
      <c r="F172" s="7">
        <f t="shared" si="14"/>
        <v>-0.43415624347540993</v>
      </c>
    </row>
    <row r="173" spans="1:6" x14ac:dyDescent="0.25">
      <c r="A173" s="9">
        <f t="shared" si="11"/>
        <v>29645</v>
      </c>
      <c r="B173" s="9" t="str">
        <f t="shared" si="10"/>
        <v>2-1981</v>
      </c>
      <c r="C173" s="4">
        <f>Source!B173-Source!C173</f>
        <v>-0.29000000000000092</v>
      </c>
      <c r="D173" s="4">
        <f t="shared" si="12"/>
        <v>-7.0000000000000284E-2</v>
      </c>
      <c r="E173" s="7">
        <f t="shared" si="13"/>
        <v>-0.19171347444507528</v>
      </c>
      <c r="F173" s="7">
        <f t="shared" si="14"/>
        <v>-0.5954198748441506</v>
      </c>
    </row>
    <row r="174" spans="1:6" x14ac:dyDescent="0.25">
      <c r="A174" s="9">
        <f t="shared" si="11"/>
        <v>29676</v>
      </c>
      <c r="B174" s="9" t="str">
        <f t="shared" si="10"/>
        <v>3-1981</v>
      </c>
      <c r="C174" s="4">
        <f>Source!B174-Source!C174</f>
        <v>-0.3100000000000005</v>
      </c>
      <c r="D174" s="4">
        <f t="shared" si="12"/>
        <v>-1.9999999999999574E-2</v>
      </c>
      <c r="E174" s="7">
        <f t="shared" si="13"/>
        <v>-0.17882714119601534</v>
      </c>
      <c r="F174" s="7">
        <f t="shared" si="14"/>
        <v>-0.82488396060549463</v>
      </c>
    </row>
    <row r="175" spans="1:6" x14ac:dyDescent="0.25">
      <c r="A175" s="9">
        <f t="shared" si="11"/>
        <v>29706</v>
      </c>
      <c r="B175" s="9" t="str">
        <f t="shared" si="10"/>
        <v>4-1981</v>
      </c>
      <c r="C175" s="4">
        <f>Source!B175-Source!C175</f>
        <v>-0.53000000000000114</v>
      </c>
      <c r="D175" s="4">
        <f t="shared" si="12"/>
        <v>-0.22000000000000064</v>
      </c>
      <c r="E175" s="7">
        <f t="shared" si="13"/>
        <v>-0.75953485359511763</v>
      </c>
      <c r="F175" s="7">
        <f t="shared" si="14"/>
        <v>-1.4566160100642411</v>
      </c>
    </row>
    <row r="176" spans="1:6" x14ac:dyDescent="0.25">
      <c r="A176" s="9">
        <f t="shared" si="11"/>
        <v>29737</v>
      </c>
      <c r="B176" s="9" t="str">
        <f t="shared" si="10"/>
        <v>5-1981</v>
      </c>
      <c r="C176" s="4">
        <f>Source!B176-Source!C176</f>
        <v>-0.47999999999999865</v>
      </c>
      <c r="D176" s="4">
        <f t="shared" si="12"/>
        <v>5.0000000000002487E-2</v>
      </c>
      <c r="E176" s="7">
        <f t="shared" si="13"/>
        <v>0.48290919548070621</v>
      </c>
      <c r="F176" s="7">
        <f t="shared" si="14"/>
        <v>-1.0799025867174343</v>
      </c>
    </row>
    <row r="177" spans="1:6" x14ac:dyDescent="0.25">
      <c r="A177" s="9">
        <f t="shared" si="11"/>
        <v>29767</v>
      </c>
      <c r="B177" s="9" t="str">
        <f t="shared" si="10"/>
        <v>6-1981</v>
      </c>
      <c r="C177" s="4">
        <f>Source!B177-Source!C177</f>
        <v>-0.50999999999999979</v>
      </c>
      <c r="D177" s="4">
        <f t="shared" si="12"/>
        <v>-3.0000000000001137E-2</v>
      </c>
      <c r="E177" s="7">
        <f t="shared" si="13"/>
        <v>0.28459608828469846</v>
      </c>
      <c r="F177" s="7">
        <f t="shared" si="14"/>
        <v>-1.0392725295905523</v>
      </c>
    </row>
    <row r="178" spans="1:6" x14ac:dyDescent="0.25">
      <c r="A178" s="9">
        <f t="shared" si="11"/>
        <v>29798</v>
      </c>
      <c r="B178" s="9" t="str">
        <f t="shared" si="10"/>
        <v>7-1981</v>
      </c>
      <c r="C178" s="4">
        <f>Source!B178-Source!C178</f>
        <v>-0.62000000000000099</v>
      </c>
      <c r="D178" s="4">
        <f t="shared" si="12"/>
        <v>-0.11000000000000121</v>
      </c>
      <c r="E178" s="7">
        <f t="shared" si="13"/>
        <v>-3.9667702314413557E-2</v>
      </c>
      <c r="F178" s="7">
        <f t="shared" si="14"/>
        <v>-1.6441805387417587</v>
      </c>
    </row>
    <row r="179" spans="1:6" x14ac:dyDescent="0.25">
      <c r="A179" s="9">
        <f t="shared" si="11"/>
        <v>29829</v>
      </c>
      <c r="B179" s="9" t="str">
        <f t="shared" si="10"/>
        <v>8-1981</v>
      </c>
      <c r="C179" s="4">
        <f>Source!B179-Source!C179</f>
        <v>-0.60999999999999943</v>
      </c>
      <c r="D179" s="4">
        <f t="shared" si="12"/>
        <v>1.0000000000001563E-2</v>
      </c>
      <c r="E179" s="7">
        <f t="shared" si="13"/>
        <v>0.54703868929694444</v>
      </c>
      <c r="F179" s="7">
        <f t="shared" si="14"/>
        <v>-1.5891535957330074</v>
      </c>
    </row>
    <row r="180" spans="1:6" x14ac:dyDescent="0.25">
      <c r="A180" s="9">
        <f t="shared" si="11"/>
        <v>29859</v>
      </c>
      <c r="B180" s="9" t="str">
        <f t="shared" si="10"/>
        <v>9-1981</v>
      </c>
      <c r="C180" s="4">
        <f>Source!B180-Source!C180</f>
        <v>-0.25999999999999979</v>
      </c>
      <c r="D180" s="4">
        <f t="shared" si="12"/>
        <v>0.34999999999999964</v>
      </c>
      <c r="E180" s="7">
        <f t="shared" si="13"/>
        <v>3.2257607965693444</v>
      </c>
      <c r="F180" s="7">
        <f t="shared" si="14"/>
        <v>0.61111111111111283</v>
      </c>
    </row>
    <row r="181" spans="1:6" x14ac:dyDescent="0.25">
      <c r="A181" s="9">
        <f t="shared" si="11"/>
        <v>29890</v>
      </c>
      <c r="B181" s="9" t="str">
        <f t="shared" si="10"/>
        <v>10-1981</v>
      </c>
      <c r="C181" s="4">
        <f>Source!B181-Source!C181</f>
        <v>9.9999999999997868E-3</v>
      </c>
      <c r="D181" s="4">
        <f t="shared" si="12"/>
        <v>0.26999999999999957</v>
      </c>
      <c r="E181" s="7">
        <f t="shared" si="13"/>
        <v>1.7003801672127969</v>
      </c>
      <c r="F181" s="7">
        <f t="shared" si="14"/>
        <v>2.380577114000447</v>
      </c>
    </row>
    <row r="182" spans="1:6" x14ac:dyDescent="0.25">
      <c r="A182" s="9">
        <f t="shared" si="11"/>
        <v>29920</v>
      </c>
      <c r="B182" s="9" t="str">
        <f t="shared" si="10"/>
        <v>11-1981</v>
      </c>
      <c r="C182" s="4">
        <f>Source!B182-Source!C182</f>
        <v>0.12000000000000099</v>
      </c>
      <c r="D182" s="4">
        <f t="shared" si="12"/>
        <v>0.11000000000000121</v>
      </c>
      <c r="E182" s="7">
        <f t="shared" si="13"/>
        <v>0.52378198538016207</v>
      </c>
      <c r="F182" s="7">
        <f t="shared" si="14"/>
        <v>2.5752370243849048</v>
      </c>
    </row>
    <row r="183" spans="1:6" x14ac:dyDescent="0.25">
      <c r="A183" s="9">
        <f t="shared" si="11"/>
        <v>29951</v>
      </c>
      <c r="B183" s="9" t="str">
        <f t="shared" si="10"/>
        <v>12-1981</v>
      </c>
      <c r="C183" s="4">
        <f>Source!B183-Source!C183</f>
        <v>-6.0000000000000497E-2</v>
      </c>
      <c r="D183" s="4">
        <f t="shared" si="12"/>
        <v>-0.18000000000000149</v>
      </c>
      <c r="E183" s="7">
        <f t="shared" si="13"/>
        <v>-1.3621916048191527</v>
      </c>
      <c r="F183" s="7">
        <f t="shared" si="14"/>
        <v>1.1243100031330959</v>
      </c>
    </row>
    <row r="184" spans="1:6" x14ac:dyDescent="0.25">
      <c r="A184" s="9">
        <f t="shared" si="11"/>
        <v>29982</v>
      </c>
      <c r="B184" s="9" t="str">
        <f t="shared" si="10"/>
        <v>1-1982</v>
      </c>
      <c r="C184" s="4">
        <f>Source!B184-Source!C184</f>
        <v>-0.10999999999999943</v>
      </c>
      <c r="D184" s="4">
        <f t="shared" si="12"/>
        <v>-4.9999999999998934E-2</v>
      </c>
      <c r="E184" s="7">
        <f t="shared" si="13"/>
        <v>-0.36854876486602794</v>
      </c>
      <c r="F184" s="7">
        <f t="shared" si="14"/>
        <v>0.82755922142569815</v>
      </c>
    </row>
    <row r="185" spans="1:6" x14ac:dyDescent="0.25">
      <c r="A185" s="9">
        <f t="shared" si="11"/>
        <v>30010</v>
      </c>
      <c r="B185" s="9" t="str">
        <f t="shared" si="10"/>
        <v>2-1982</v>
      </c>
      <c r="C185" s="4">
        <f>Source!B185-Source!C185</f>
        <v>-0.12000000000000099</v>
      </c>
      <c r="D185" s="4">
        <f t="shared" si="12"/>
        <v>-1.0000000000001563E-2</v>
      </c>
      <c r="E185" s="7">
        <f t="shared" si="13"/>
        <v>-0.11404549384279214</v>
      </c>
      <c r="F185" s="7">
        <f t="shared" si="14"/>
        <v>0.73231675323086076</v>
      </c>
    </row>
    <row r="186" spans="1:6" x14ac:dyDescent="0.25">
      <c r="A186" s="9">
        <f t="shared" si="11"/>
        <v>30041</v>
      </c>
      <c r="B186" s="9" t="str">
        <f t="shared" si="10"/>
        <v>3-1982</v>
      </c>
      <c r="C186" s="4">
        <f>Source!B186-Source!C186</f>
        <v>-0.13000000000000078</v>
      </c>
      <c r="D186" s="4">
        <f t="shared" si="12"/>
        <v>-9.9999999999997868E-3</v>
      </c>
      <c r="E186" s="7">
        <f t="shared" si="13"/>
        <v>-0.14525309292794975</v>
      </c>
      <c r="F186" s="7">
        <f t="shared" si="14"/>
        <v>0.62237067288748649</v>
      </c>
    </row>
    <row r="187" spans="1:6" x14ac:dyDescent="0.25">
      <c r="A187" s="9">
        <f t="shared" si="11"/>
        <v>30071</v>
      </c>
      <c r="B187" s="9" t="str">
        <f t="shared" si="10"/>
        <v>4-1982</v>
      </c>
      <c r="C187" s="4">
        <f>Source!B187-Source!C187</f>
        <v>-0.13000000000000078</v>
      </c>
      <c r="D187" s="4">
        <f t="shared" si="12"/>
        <v>0</v>
      </c>
      <c r="E187" s="7">
        <f t="shared" si="13"/>
        <v>-9.0244813465120172E-2</v>
      </c>
      <c r="F187" s="7">
        <f t="shared" si="14"/>
        <v>0.55549291767557407</v>
      </c>
    </row>
    <row r="188" spans="1:6" x14ac:dyDescent="0.25">
      <c r="A188" s="9">
        <f t="shared" si="11"/>
        <v>30102</v>
      </c>
      <c r="B188" s="9" t="str">
        <f t="shared" si="10"/>
        <v>5-1982</v>
      </c>
      <c r="C188" s="4">
        <f>Source!B188-Source!C188</f>
        <v>-0.12999999999999901</v>
      </c>
      <c r="D188" s="4">
        <f t="shared" si="12"/>
        <v>1.7763568394002505E-15</v>
      </c>
      <c r="E188" s="7">
        <f t="shared" si="13"/>
        <v>-0.22341393260037645</v>
      </c>
      <c r="F188" s="7">
        <f t="shared" si="14"/>
        <v>0.44515838128572938</v>
      </c>
    </row>
    <row r="189" spans="1:6" x14ac:dyDescent="0.25">
      <c r="A189" s="9">
        <f t="shared" si="11"/>
        <v>30132</v>
      </c>
      <c r="B189" s="9" t="str">
        <f t="shared" si="10"/>
        <v>6-1982</v>
      </c>
      <c r="C189" s="4">
        <f>Source!B189-Source!C189</f>
        <v>-0.12000000000000099</v>
      </c>
      <c r="D189" s="4">
        <f t="shared" si="12"/>
        <v>9.9999999999980105E-3</v>
      </c>
      <c r="E189" s="7">
        <f t="shared" si="13"/>
        <v>-0.12829937931694221</v>
      </c>
      <c r="F189" s="7">
        <f t="shared" si="14"/>
        <v>0.38419827185408378</v>
      </c>
    </row>
    <row r="190" spans="1:6" x14ac:dyDescent="0.25">
      <c r="A190" s="9">
        <f t="shared" si="11"/>
        <v>30163</v>
      </c>
      <c r="B190" s="9" t="str">
        <f t="shared" si="10"/>
        <v>7-1982</v>
      </c>
      <c r="C190" s="4">
        <f>Source!B190-Source!C190</f>
        <v>6.0000000000000497E-2</v>
      </c>
      <c r="D190" s="4">
        <f t="shared" si="12"/>
        <v>0.18000000000000149</v>
      </c>
      <c r="E190" s="7">
        <f t="shared" si="13"/>
        <v>0.9939828256951323</v>
      </c>
      <c r="F190" s="7">
        <f t="shared" si="14"/>
        <v>1.0782248408098634</v>
      </c>
    </row>
    <row r="191" spans="1:6" x14ac:dyDescent="0.25">
      <c r="A191" s="9">
        <f t="shared" si="11"/>
        <v>30194</v>
      </c>
      <c r="B191" s="9" t="str">
        <f t="shared" si="10"/>
        <v>8-1982</v>
      </c>
      <c r="C191" s="4">
        <f>Source!B191-Source!C191</f>
        <v>8.9999999999999858E-2</v>
      </c>
      <c r="D191" s="4">
        <f t="shared" si="12"/>
        <v>2.9999999999999361E-2</v>
      </c>
      <c r="E191" s="7">
        <f t="shared" si="13"/>
        <v>-0.18180110888685491</v>
      </c>
      <c r="F191" s="7">
        <f t="shared" si="14"/>
        <v>1.162466625133735</v>
      </c>
    </row>
    <row r="192" spans="1:6" x14ac:dyDescent="0.25">
      <c r="A192" s="9">
        <f t="shared" si="11"/>
        <v>30224</v>
      </c>
      <c r="B192" s="9" t="str">
        <f t="shared" si="10"/>
        <v>9-1982</v>
      </c>
      <c r="C192" s="4">
        <f>Source!B192-Source!C192</f>
        <v>0.10999999999999943</v>
      </c>
      <c r="D192" s="4">
        <f t="shared" si="12"/>
        <v>1.9999999999999574E-2</v>
      </c>
      <c r="E192" s="7">
        <f t="shared" si="13"/>
        <v>-0.26217123900929235</v>
      </c>
      <c r="F192" s="7">
        <f t="shared" si="14"/>
        <v>1.5607139104716852</v>
      </c>
    </row>
    <row r="193" spans="1:6" x14ac:dyDescent="0.25">
      <c r="A193" s="9">
        <f t="shared" si="11"/>
        <v>30255</v>
      </c>
      <c r="B193" s="9" t="str">
        <f t="shared" si="10"/>
        <v>10-1982</v>
      </c>
      <c r="C193" s="4">
        <f>Source!B193-Source!C193</f>
        <v>0.16999999999999993</v>
      </c>
      <c r="D193" s="4">
        <f t="shared" si="12"/>
        <v>6.0000000000000497E-2</v>
      </c>
      <c r="E193" s="7">
        <f t="shared" si="13"/>
        <v>0.2562644762019663</v>
      </c>
      <c r="F193" s="7">
        <f t="shared" si="14"/>
        <v>1.9589004750042625</v>
      </c>
    </row>
    <row r="194" spans="1:6" x14ac:dyDescent="0.25">
      <c r="A194" s="9">
        <f t="shared" si="11"/>
        <v>30285</v>
      </c>
      <c r="B194" s="9" t="str">
        <f t="shared" si="10"/>
        <v>11-1982</v>
      </c>
      <c r="C194" s="4">
        <f>Source!B194-Source!C194</f>
        <v>0.31999999999999851</v>
      </c>
      <c r="D194" s="4">
        <f t="shared" si="12"/>
        <v>0.14999999999999858</v>
      </c>
      <c r="E194" s="7">
        <f t="shared" si="13"/>
        <v>1.5784096386346802</v>
      </c>
      <c r="F194" s="7">
        <f t="shared" si="14"/>
        <v>2.8520808384118186</v>
      </c>
    </row>
    <row r="195" spans="1:6" x14ac:dyDescent="0.25">
      <c r="A195" s="9">
        <f t="shared" si="11"/>
        <v>30316</v>
      </c>
      <c r="B195" s="9" t="str">
        <f t="shared" ref="B195:B258" si="15">MONTH(A195)&amp;"-"&amp;YEAR(A195)</f>
        <v>12-1982</v>
      </c>
      <c r="C195" s="4">
        <f>Source!B195-Source!C195</f>
        <v>0.43000000000000149</v>
      </c>
      <c r="D195" s="4">
        <f t="shared" si="12"/>
        <v>0.11000000000000298</v>
      </c>
      <c r="E195" s="7">
        <f t="shared" si="13"/>
        <v>1.0224154406763417</v>
      </c>
      <c r="F195" s="7">
        <f t="shared" si="14"/>
        <v>2.8794080165367713</v>
      </c>
    </row>
    <row r="196" spans="1:6" x14ac:dyDescent="0.25">
      <c r="A196" s="9">
        <f t="shared" ref="A196:A259" si="16">EOMONTH(A195,1)</f>
        <v>30347</v>
      </c>
      <c r="B196" s="9" t="str">
        <f t="shared" si="15"/>
        <v>1-1983</v>
      </c>
      <c r="C196" s="4">
        <f>Source!B196-Source!C196</f>
        <v>0.46000000000000085</v>
      </c>
      <c r="D196" s="4">
        <f t="shared" ref="D196:D259" si="17">C196-C195</f>
        <v>2.9999999999999361E-2</v>
      </c>
      <c r="E196" s="7">
        <f t="shared" si="13"/>
        <v>-0.15363772571992043</v>
      </c>
      <c r="F196" s="7">
        <f t="shared" si="14"/>
        <v>2.1782650132895989</v>
      </c>
    </row>
    <row r="197" spans="1:6" x14ac:dyDescent="0.25">
      <c r="A197" s="9">
        <f t="shared" si="16"/>
        <v>30375</v>
      </c>
      <c r="B197" s="9" t="str">
        <f t="shared" si="15"/>
        <v>2-1983</v>
      </c>
      <c r="C197" s="4">
        <f>Source!B197-Source!C197</f>
        <v>0.42999999999999972</v>
      </c>
      <c r="D197" s="4">
        <f t="shared" si="17"/>
        <v>-3.0000000000001137E-2</v>
      </c>
      <c r="E197" s="7">
        <f t="shared" si="13"/>
        <v>-1.1981222861182539</v>
      </c>
      <c r="F197" s="7">
        <f t="shared" si="14"/>
        <v>1.5521383109714526</v>
      </c>
    </row>
    <row r="198" spans="1:6" x14ac:dyDescent="0.25">
      <c r="A198" s="9">
        <f t="shared" si="16"/>
        <v>30406</v>
      </c>
      <c r="B198" s="9" t="str">
        <f t="shared" si="15"/>
        <v>3-1983</v>
      </c>
      <c r="C198" s="4">
        <f>Source!B198-Source!C198</f>
        <v>0.38000000000000078</v>
      </c>
      <c r="D198" s="4">
        <f t="shared" si="17"/>
        <v>-4.9999999999998934E-2</v>
      </c>
      <c r="E198" s="7">
        <f t="shared" si="13"/>
        <v>-1.4404083050802692</v>
      </c>
      <c r="F198" s="7">
        <f t="shared" si="14"/>
        <v>1.0715080926051728</v>
      </c>
    </row>
    <row r="199" spans="1:6" x14ac:dyDescent="0.25">
      <c r="A199" s="9">
        <f t="shared" si="16"/>
        <v>30436</v>
      </c>
      <c r="B199" s="9" t="str">
        <f t="shared" si="15"/>
        <v>4-1983</v>
      </c>
      <c r="C199" s="4">
        <f>Source!B199-Source!C199</f>
        <v>0.35000000000000142</v>
      </c>
      <c r="D199" s="4">
        <f t="shared" si="17"/>
        <v>-2.9999999999999361E-2</v>
      </c>
      <c r="E199" s="7">
        <f t="shared" si="13"/>
        <v>-1.028818166257742</v>
      </c>
      <c r="F199" s="7">
        <f t="shared" si="14"/>
        <v>0.77837198244361039</v>
      </c>
    </row>
    <row r="200" spans="1:6" x14ac:dyDescent="0.25">
      <c r="A200" s="9">
        <f t="shared" si="16"/>
        <v>30467</v>
      </c>
      <c r="B200" s="9" t="str">
        <f t="shared" si="15"/>
        <v>5-1983</v>
      </c>
      <c r="C200" s="4">
        <f>Source!B200-Source!C200</f>
        <v>0.21999999999999886</v>
      </c>
      <c r="D200" s="4">
        <f t="shared" si="17"/>
        <v>-0.13000000000000256</v>
      </c>
      <c r="E200" s="7">
        <f t="shared" si="13"/>
        <v>-2.341160926283957</v>
      </c>
      <c r="F200" s="7">
        <f t="shared" si="14"/>
        <v>3.5433270581895396E-2</v>
      </c>
    </row>
    <row r="201" spans="1:6" x14ac:dyDescent="0.25">
      <c r="A201" s="9">
        <f t="shared" si="16"/>
        <v>30497</v>
      </c>
      <c r="B201" s="9" t="str">
        <f t="shared" si="15"/>
        <v>6-1983</v>
      </c>
      <c r="C201" s="4">
        <f>Source!B201-Source!C201</f>
        <v>0.16999999999999993</v>
      </c>
      <c r="D201" s="4">
        <f t="shared" si="17"/>
        <v>-4.9999999999998934E-2</v>
      </c>
      <c r="E201" s="7">
        <f t="shared" si="13"/>
        <v>-0.90652396684265557</v>
      </c>
      <c r="F201" s="7">
        <f t="shared" si="14"/>
        <v>-0.39323221198813779</v>
      </c>
    </row>
    <row r="202" spans="1:6" x14ac:dyDescent="0.25">
      <c r="A202" s="9">
        <f t="shared" si="16"/>
        <v>30528</v>
      </c>
      <c r="B202" s="9" t="str">
        <f t="shared" si="15"/>
        <v>7-1983</v>
      </c>
      <c r="C202" s="4">
        <f>Source!B202-Source!C202</f>
        <v>0.21999999999999886</v>
      </c>
      <c r="D202" s="4">
        <f t="shared" si="17"/>
        <v>4.9999999999998934E-2</v>
      </c>
      <c r="E202" s="7">
        <f t="shared" si="13"/>
        <v>0.28640822923705755</v>
      </c>
      <c r="F202" s="7">
        <f t="shared" si="14"/>
        <v>-0.3151282740811075</v>
      </c>
    </row>
    <row r="203" spans="1:6" x14ac:dyDescent="0.25">
      <c r="A203" s="9">
        <f t="shared" si="16"/>
        <v>30559</v>
      </c>
      <c r="B203" s="9" t="str">
        <f t="shared" si="15"/>
        <v>8-1983</v>
      </c>
      <c r="C203" s="4">
        <f>Source!B203-Source!C203</f>
        <v>0.22000000000000064</v>
      </c>
      <c r="D203" s="4">
        <f t="shared" si="17"/>
        <v>1.7763568394002505E-15</v>
      </c>
      <c r="E203" s="7">
        <f t="shared" si="13"/>
        <v>-0.17416764182674038</v>
      </c>
      <c r="F203" s="7">
        <f t="shared" si="14"/>
        <v>-0.44984568634422889</v>
      </c>
    </row>
    <row r="204" spans="1:6" x14ac:dyDescent="0.25">
      <c r="A204" s="9">
        <f t="shared" si="16"/>
        <v>30589</v>
      </c>
      <c r="B204" s="9" t="str">
        <f t="shared" si="15"/>
        <v>9-1983</v>
      </c>
      <c r="C204" s="4">
        <f>Source!B204-Source!C204</f>
        <v>0.25999999999999979</v>
      </c>
      <c r="D204" s="4">
        <f t="shared" si="17"/>
        <v>3.9999999999999147E-2</v>
      </c>
      <c r="E204" s="7">
        <f t="shared" si="13"/>
        <v>0.38150988817077663</v>
      </c>
      <c r="F204" s="7">
        <f t="shared" si="14"/>
        <v>-0.2514326764853731</v>
      </c>
    </row>
    <row r="205" spans="1:6" x14ac:dyDescent="0.25">
      <c r="A205" s="9">
        <f t="shared" si="16"/>
        <v>30620</v>
      </c>
      <c r="B205" s="9" t="str">
        <f t="shared" si="15"/>
        <v>10-1983</v>
      </c>
      <c r="C205" s="4">
        <f>Source!B205-Source!C205</f>
        <v>0.27999999999999936</v>
      </c>
      <c r="D205" s="4">
        <f t="shared" si="17"/>
        <v>1.9999999999999574E-2</v>
      </c>
      <c r="E205" s="7">
        <f t="shared" si="13"/>
        <v>9.7547787951623055E-2</v>
      </c>
      <c r="F205" s="7">
        <f t="shared" si="14"/>
        <v>-0.21258344822426539</v>
      </c>
    </row>
    <row r="206" spans="1:6" x14ac:dyDescent="0.25">
      <c r="A206" s="9">
        <f t="shared" si="16"/>
        <v>30650</v>
      </c>
      <c r="B206" s="9" t="str">
        <f t="shared" si="15"/>
        <v>11-1983</v>
      </c>
      <c r="C206" s="4">
        <f>Source!B206-Source!C206</f>
        <v>0.29000000000000092</v>
      </c>
      <c r="D206" s="4">
        <f t="shared" si="17"/>
        <v>1.0000000000001563E-2</v>
      </c>
      <c r="E206" s="7">
        <f t="shared" si="13"/>
        <v>1.103850321945089E-2</v>
      </c>
      <c r="F206" s="7">
        <f t="shared" si="14"/>
        <v>-0.22158960844196202</v>
      </c>
    </row>
    <row r="207" spans="1:6" x14ac:dyDescent="0.25">
      <c r="A207" s="9">
        <f t="shared" si="16"/>
        <v>30681</v>
      </c>
      <c r="B207" s="9" t="str">
        <f t="shared" si="15"/>
        <v>12-1983</v>
      </c>
      <c r="C207" s="4">
        <f>Source!B207-Source!C207</f>
        <v>0.30000000000000071</v>
      </c>
      <c r="D207" s="4">
        <f t="shared" si="17"/>
        <v>9.9999999999997868E-3</v>
      </c>
      <c r="E207" s="7">
        <f t="shared" si="13"/>
        <v>0.20418602916398892</v>
      </c>
      <c r="F207" s="7">
        <f t="shared" si="14"/>
        <v>-9.3604926108896147E-2</v>
      </c>
    </row>
    <row r="208" spans="1:6" x14ac:dyDescent="0.25">
      <c r="A208" s="9">
        <f t="shared" si="16"/>
        <v>30712</v>
      </c>
      <c r="B208" s="9" t="str">
        <f t="shared" si="15"/>
        <v>1-1984</v>
      </c>
      <c r="C208" s="4">
        <f>Source!B208-Source!C208</f>
        <v>0.30000000000000071</v>
      </c>
      <c r="D208" s="4">
        <f t="shared" si="17"/>
        <v>0</v>
      </c>
      <c r="E208" s="7">
        <f t="shared" si="13"/>
        <v>0.21514002545952657</v>
      </c>
      <c r="F208" s="7">
        <f t="shared" si="14"/>
        <v>1.8470212257882375E-2</v>
      </c>
    </row>
    <row r="209" spans="1:6" x14ac:dyDescent="0.25">
      <c r="A209" s="9">
        <f t="shared" si="16"/>
        <v>30741</v>
      </c>
      <c r="B209" s="9" t="str">
        <f t="shared" si="15"/>
        <v>2-1984</v>
      </c>
      <c r="C209" s="4">
        <f>Source!B209-Source!C209</f>
        <v>0.30000000000000071</v>
      </c>
      <c r="D209" s="4">
        <f t="shared" si="17"/>
        <v>0</v>
      </c>
      <c r="E209" s="7">
        <f t="shared" ref="E209:E272" si="18">STANDARDIZE(D209,AVERAGE(D197:D208),_xlfn.STDEV.S(D197:D208))</f>
        <v>0.2728554280243809</v>
      </c>
      <c r="F209" s="7">
        <f t="shared" ref="F209:F272" si="19">STANDARDIZE(C209,AVERAGE(C197:C208),_xlfn.STDEV.S(C197:C208))</f>
        <v>0.20093582038843621</v>
      </c>
    </row>
    <row r="210" spans="1:6" x14ac:dyDescent="0.25">
      <c r="A210" s="9">
        <f t="shared" si="16"/>
        <v>30772</v>
      </c>
      <c r="B210" s="9" t="str">
        <f t="shared" si="15"/>
        <v>3-1984</v>
      </c>
      <c r="C210" s="4">
        <f>Source!B210-Source!C210</f>
        <v>0.26000000000000156</v>
      </c>
      <c r="D210" s="4">
        <f t="shared" si="17"/>
        <v>-3.9999999999999147E-2</v>
      </c>
      <c r="E210" s="7">
        <f t="shared" si="18"/>
        <v>-0.59886954793282277</v>
      </c>
      <c r="F210" s="7">
        <f t="shared" si="19"/>
        <v>-0.23764130272030584</v>
      </c>
    </row>
    <row r="211" spans="1:6" x14ac:dyDescent="0.25">
      <c r="A211" s="9">
        <f t="shared" si="16"/>
        <v>30802</v>
      </c>
      <c r="B211" s="9" t="str">
        <f t="shared" si="15"/>
        <v>4-1984</v>
      </c>
      <c r="C211" s="4">
        <f>Source!B211-Source!C211</f>
        <v>0.24000000000000021</v>
      </c>
      <c r="D211" s="4">
        <f t="shared" si="17"/>
        <v>-2.000000000000135E-2</v>
      </c>
      <c r="E211" s="7">
        <f t="shared" si="18"/>
        <v>-0.2081035478173906</v>
      </c>
      <c r="F211" s="7">
        <f t="shared" si="19"/>
        <v>-0.48876965457138299</v>
      </c>
    </row>
    <row r="212" spans="1:6" x14ac:dyDescent="0.25">
      <c r="A212" s="9">
        <f t="shared" si="16"/>
        <v>30833</v>
      </c>
      <c r="B212" s="9" t="str">
        <f t="shared" si="15"/>
        <v>5-1984</v>
      </c>
      <c r="C212" s="4">
        <f>Source!B212-Source!C212</f>
        <v>8.0000000000000071E-2</v>
      </c>
      <c r="D212" s="4">
        <f t="shared" si="17"/>
        <v>-0.16000000000000014</v>
      </c>
      <c r="E212" s="7">
        <f t="shared" si="18"/>
        <v>-3.1581220991564627</v>
      </c>
      <c r="F212" s="7">
        <f t="shared" si="19"/>
        <v>-4.1996945787727977</v>
      </c>
    </row>
    <row r="213" spans="1:6" x14ac:dyDescent="0.25">
      <c r="A213" s="9">
        <f t="shared" si="16"/>
        <v>30863</v>
      </c>
      <c r="B213" s="9" t="str">
        <f t="shared" si="15"/>
        <v>6-1984</v>
      </c>
      <c r="C213" s="4">
        <f>Source!B213-Source!C213</f>
        <v>8.9999999999999858E-2</v>
      </c>
      <c r="D213" s="4">
        <f t="shared" si="17"/>
        <v>9.9999999999997868E-3</v>
      </c>
      <c r="E213" s="7">
        <f t="shared" si="18"/>
        <v>0.394582237788976</v>
      </c>
      <c r="F213" s="7">
        <f t="shared" si="19"/>
        <v>-2.3490966555683652</v>
      </c>
    </row>
    <row r="214" spans="1:6" x14ac:dyDescent="0.25">
      <c r="A214" s="9">
        <f t="shared" si="16"/>
        <v>30894</v>
      </c>
      <c r="B214" s="9" t="str">
        <f t="shared" si="15"/>
        <v>7-1984</v>
      </c>
      <c r="C214" s="4">
        <f>Source!B214-Source!C214</f>
        <v>4.0000000000000924E-2</v>
      </c>
      <c r="D214" s="4">
        <f t="shared" si="17"/>
        <v>-4.9999999999998934E-2</v>
      </c>
      <c r="E214" s="7">
        <f t="shared" si="18"/>
        <v>-0.80510054640315565</v>
      </c>
      <c r="F214" s="7">
        <f t="shared" si="19"/>
        <v>-2.5689727169447862</v>
      </c>
    </row>
    <row r="215" spans="1:6" x14ac:dyDescent="0.25">
      <c r="A215" s="9">
        <f t="shared" si="16"/>
        <v>30925</v>
      </c>
      <c r="B215" s="9" t="str">
        <f t="shared" si="15"/>
        <v>8-1984</v>
      </c>
      <c r="C215" s="4">
        <f>Source!B215-Source!C215</f>
        <v>-9.9999999999997868E-3</v>
      </c>
      <c r="D215" s="4">
        <f t="shared" si="17"/>
        <v>-5.0000000000000711E-2</v>
      </c>
      <c r="E215" s="7">
        <f t="shared" si="18"/>
        <v>-0.67357531405458126</v>
      </c>
      <c r="F215" s="7">
        <f t="shared" si="19"/>
        <v>-2.4277182419818586</v>
      </c>
    </row>
    <row r="216" spans="1:6" x14ac:dyDescent="0.25">
      <c r="A216" s="9">
        <f t="shared" si="16"/>
        <v>30955</v>
      </c>
      <c r="B216" s="9" t="str">
        <f t="shared" si="15"/>
        <v>9-1984</v>
      </c>
      <c r="C216" s="4">
        <f>Source!B216-Source!C216</f>
        <v>9.9999999999999645E-2</v>
      </c>
      <c r="D216" s="4">
        <f t="shared" si="17"/>
        <v>0.10999999999999943</v>
      </c>
      <c r="E216" s="7">
        <f t="shared" si="18"/>
        <v>2.4533313751868571</v>
      </c>
      <c r="F216" s="7">
        <f t="shared" si="19"/>
        <v>-0.87944478051072272</v>
      </c>
    </row>
    <row r="217" spans="1:6" x14ac:dyDescent="0.25">
      <c r="A217" s="9">
        <f t="shared" si="16"/>
        <v>30986</v>
      </c>
      <c r="B217" s="9" t="str">
        <f t="shared" si="15"/>
        <v>10-1984</v>
      </c>
      <c r="C217" s="4">
        <f>Source!B217-Source!C217</f>
        <v>0.24000000000000021</v>
      </c>
      <c r="D217" s="4">
        <f t="shared" si="17"/>
        <v>0.14000000000000057</v>
      </c>
      <c r="E217" s="7">
        <f t="shared" si="18"/>
        <v>2.4448724158825885</v>
      </c>
      <c r="F217" s="7">
        <f t="shared" si="19"/>
        <v>0.42893590601780002</v>
      </c>
    </row>
    <row r="218" spans="1:6" x14ac:dyDescent="0.25">
      <c r="A218" s="9">
        <f t="shared" si="16"/>
        <v>31016</v>
      </c>
      <c r="B218" s="9" t="str">
        <f t="shared" si="15"/>
        <v>11-1984</v>
      </c>
      <c r="C218" s="4">
        <f>Source!B218-Source!C218</f>
        <v>0.42999999999999972</v>
      </c>
      <c r="D218" s="4">
        <f t="shared" si="17"/>
        <v>0.1899999999999995</v>
      </c>
      <c r="E218" s="7">
        <f t="shared" si="18"/>
        <v>2.5254308064881017</v>
      </c>
      <c r="F218" s="7">
        <f t="shared" si="19"/>
        <v>2.1000972303128456</v>
      </c>
    </row>
    <row r="219" spans="1:6" x14ac:dyDescent="0.25">
      <c r="A219" s="9">
        <f t="shared" si="16"/>
        <v>31047</v>
      </c>
      <c r="B219" s="9" t="str">
        <f t="shared" si="15"/>
        <v>12-1984</v>
      </c>
      <c r="C219" s="4">
        <f>Source!B219-Source!C219</f>
        <v>0.45000000000000107</v>
      </c>
      <c r="D219" s="4">
        <f t="shared" si="17"/>
        <v>2.000000000000135E-2</v>
      </c>
      <c r="E219" s="7">
        <f t="shared" si="18"/>
        <v>8.7855837906110706E-2</v>
      </c>
      <c r="F219" s="7">
        <f t="shared" si="19"/>
        <v>1.8924467035360633</v>
      </c>
    </row>
    <row r="220" spans="1:6" x14ac:dyDescent="0.25">
      <c r="A220" s="9">
        <f t="shared" si="16"/>
        <v>31078</v>
      </c>
      <c r="B220" s="9" t="str">
        <f t="shared" si="15"/>
        <v>1-1985</v>
      </c>
      <c r="C220" s="4">
        <f>Source!B220-Source!C220</f>
        <v>0.37999999999999901</v>
      </c>
      <c r="D220" s="4">
        <f t="shared" si="17"/>
        <v>-7.0000000000002061E-2</v>
      </c>
      <c r="E220" s="7">
        <f t="shared" si="18"/>
        <v>-0.86951657603000909</v>
      </c>
      <c r="F220" s="7">
        <f t="shared" si="19"/>
        <v>1.1340208270776733</v>
      </c>
    </row>
    <row r="221" spans="1:6" x14ac:dyDescent="0.25">
      <c r="A221" s="9">
        <f t="shared" si="16"/>
        <v>31106</v>
      </c>
      <c r="B221" s="9" t="str">
        <f t="shared" si="15"/>
        <v>2-1985</v>
      </c>
      <c r="C221" s="4">
        <f>Source!B221-Source!C221</f>
        <v>0.33999999999999986</v>
      </c>
      <c r="D221" s="4">
        <f t="shared" si="17"/>
        <v>-3.9999999999999147E-2</v>
      </c>
      <c r="E221" s="7">
        <f t="shared" si="18"/>
        <v>-0.47704317635272536</v>
      </c>
      <c r="F221" s="7">
        <f t="shared" si="19"/>
        <v>0.79093715841881307</v>
      </c>
    </row>
    <row r="222" spans="1:6" x14ac:dyDescent="0.25">
      <c r="A222" s="9">
        <f t="shared" si="16"/>
        <v>31137</v>
      </c>
      <c r="B222" s="9" t="str">
        <f t="shared" si="15"/>
        <v>3-1985</v>
      </c>
      <c r="C222" s="4">
        <f>Source!B222-Source!C222</f>
        <v>0.41999999999999993</v>
      </c>
      <c r="D222" s="4">
        <f t="shared" si="17"/>
        <v>8.0000000000000071E-2</v>
      </c>
      <c r="E222" s="7">
        <f t="shared" si="18"/>
        <v>0.77637319285015449</v>
      </c>
      <c r="F222" s="7">
        <f t="shared" si="19"/>
        <v>1.26353341501375</v>
      </c>
    </row>
    <row r="223" spans="1:6" x14ac:dyDescent="0.25">
      <c r="A223" s="9">
        <f t="shared" si="16"/>
        <v>31167</v>
      </c>
      <c r="B223" s="9" t="str">
        <f t="shared" si="15"/>
        <v>4-1985</v>
      </c>
      <c r="C223" s="4">
        <f>Source!B223-Source!C223</f>
        <v>0.50999999999999979</v>
      </c>
      <c r="D223" s="4">
        <f t="shared" si="17"/>
        <v>8.9999999999999858E-2</v>
      </c>
      <c r="E223" s="7">
        <f t="shared" si="18"/>
        <v>0.76643444898250601</v>
      </c>
      <c r="F223" s="7">
        <f t="shared" si="19"/>
        <v>1.6431178023193291</v>
      </c>
    </row>
    <row r="224" spans="1:6" x14ac:dyDescent="0.25">
      <c r="A224" s="9">
        <f t="shared" si="16"/>
        <v>31198</v>
      </c>
      <c r="B224" s="9" t="str">
        <f t="shared" si="15"/>
        <v>5-1985</v>
      </c>
      <c r="C224" s="4">
        <f>Source!B224-Source!C224</f>
        <v>0.5600000000000005</v>
      </c>
      <c r="D224" s="4">
        <f t="shared" si="17"/>
        <v>5.0000000000000711E-2</v>
      </c>
      <c r="E224" s="7">
        <f t="shared" si="18"/>
        <v>0.27033993617184177</v>
      </c>
      <c r="F224" s="7">
        <f t="shared" si="19"/>
        <v>1.6315881610684706</v>
      </c>
    </row>
    <row r="225" spans="1:6" x14ac:dyDescent="0.25">
      <c r="A225" s="9">
        <f t="shared" si="16"/>
        <v>31228</v>
      </c>
      <c r="B225" s="9" t="str">
        <f t="shared" si="15"/>
        <v>6-1985</v>
      </c>
      <c r="C225" s="4">
        <f>Source!B225-Source!C225</f>
        <v>0.61000000000000121</v>
      </c>
      <c r="D225" s="4">
        <f t="shared" si="17"/>
        <v>5.0000000000000711E-2</v>
      </c>
      <c r="E225" s="7">
        <f t="shared" si="18"/>
        <v>0.11905989136548317</v>
      </c>
      <c r="F225" s="7">
        <f t="shared" si="19"/>
        <v>1.5988936476412028</v>
      </c>
    </row>
    <row r="226" spans="1:6" x14ac:dyDescent="0.25">
      <c r="A226" s="9">
        <f t="shared" si="16"/>
        <v>31259</v>
      </c>
      <c r="B226" s="9" t="str">
        <f t="shared" si="15"/>
        <v>7-1985</v>
      </c>
      <c r="C226" s="4">
        <f>Source!B226-Source!C226</f>
        <v>0.51999999999999957</v>
      </c>
      <c r="D226" s="4">
        <f t="shared" si="17"/>
        <v>-9.0000000000001634E-2</v>
      </c>
      <c r="E226" s="7">
        <f t="shared" si="18"/>
        <v>-1.5970988190094004</v>
      </c>
      <c r="F226" s="7">
        <f t="shared" si="19"/>
        <v>0.88574581105900874</v>
      </c>
    </row>
    <row r="227" spans="1:6" x14ac:dyDescent="0.25">
      <c r="A227" s="9">
        <f t="shared" si="16"/>
        <v>31290</v>
      </c>
      <c r="B227" s="9" t="str">
        <f t="shared" si="15"/>
        <v>8-1985</v>
      </c>
      <c r="C227" s="4">
        <f>Source!B227-Source!C227</f>
        <v>0.55999999999999872</v>
      </c>
      <c r="D227" s="4">
        <f t="shared" si="17"/>
        <v>3.9999999999999147E-2</v>
      </c>
      <c r="E227" s="7">
        <f t="shared" si="18"/>
        <v>-8.4165379323681783E-15</v>
      </c>
      <c r="F227" s="7">
        <f t="shared" si="19"/>
        <v>0.96975905076575719</v>
      </c>
    </row>
    <row r="228" spans="1:6" x14ac:dyDescent="0.25">
      <c r="A228" s="9">
        <f t="shared" si="16"/>
        <v>31320</v>
      </c>
      <c r="B228" s="9" t="str">
        <f t="shared" si="15"/>
        <v>9-1985</v>
      </c>
      <c r="C228" s="4">
        <f>Source!B228-Source!C228</f>
        <v>0.55000000000000071</v>
      </c>
      <c r="D228" s="4">
        <f t="shared" si="17"/>
        <v>-9.9999999999980105E-3</v>
      </c>
      <c r="E228" s="7">
        <f t="shared" si="18"/>
        <v>-0.68803875733693109</v>
      </c>
      <c r="F228" s="7">
        <f t="shared" si="19"/>
        <v>0.84083012860168527</v>
      </c>
    </row>
    <row r="229" spans="1:6" x14ac:dyDescent="0.25">
      <c r="A229" s="9">
        <f t="shared" si="16"/>
        <v>31351</v>
      </c>
      <c r="B229" s="9" t="str">
        <f t="shared" si="15"/>
        <v>10-1985</v>
      </c>
      <c r="C229" s="4">
        <f>Source!B229-Source!C229</f>
        <v>0.5</v>
      </c>
      <c r="D229" s="4">
        <f t="shared" si="17"/>
        <v>-5.0000000000000711E-2</v>
      </c>
      <c r="E229" s="7">
        <f t="shared" si="18"/>
        <v>-1.0595010551377793</v>
      </c>
      <c r="F229" s="7">
        <f t="shared" si="19"/>
        <v>0.33180607141331797</v>
      </c>
    </row>
    <row r="230" spans="1:6" x14ac:dyDescent="0.25">
      <c r="A230" s="9">
        <f t="shared" si="16"/>
        <v>31381</v>
      </c>
      <c r="B230" s="9" t="str">
        <f t="shared" si="15"/>
        <v>11-1985</v>
      </c>
      <c r="C230" s="4">
        <f>Source!B230-Source!C230</f>
        <v>0.52999999999999936</v>
      </c>
      <c r="D230" s="4">
        <f t="shared" si="17"/>
        <v>2.9999999999999361E-2</v>
      </c>
      <c r="E230" s="7">
        <f t="shared" si="18"/>
        <v>0.10509127797693577</v>
      </c>
      <c r="F230" s="7">
        <f t="shared" si="19"/>
        <v>0.53961222068511538</v>
      </c>
    </row>
    <row r="231" spans="1:6" x14ac:dyDescent="0.25">
      <c r="A231" s="9">
        <f t="shared" si="16"/>
        <v>31412</v>
      </c>
      <c r="B231" s="9" t="str">
        <f t="shared" si="15"/>
        <v>12-1985</v>
      </c>
      <c r="C231" s="4">
        <f>Source!B231-Source!C231</f>
        <v>0.50999999999999979</v>
      </c>
      <c r="D231" s="4">
        <f t="shared" si="17"/>
        <v>-1.9999999999999574E-2</v>
      </c>
      <c r="E231" s="7">
        <f t="shared" si="18"/>
        <v>-0.47727071103686197</v>
      </c>
      <c r="F231" s="7">
        <f t="shared" si="19"/>
        <v>0.19612563334549965</v>
      </c>
    </row>
    <row r="232" spans="1:6" x14ac:dyDescent="0.25">
      <c r="A232" s="9">
        <f t="shared" si="16"/>
        <v>31443</v>
      </c>
      <c r="B232" s="9" t="str">
        <f t="shared" si="15"/>
        <v>1-1986</v>
      </c>
      <c r="C232" s="4">
        <f>Source!B232-Source!C232</f>
        <v>0.35999999999999943</v>
      </c>
      <c r="D232" s="4">
        <f t="shared" si="17"/>
        <v>-0.15000000000000036</v>
      </c>
      <c r="E232" s="7">
        <f t="shared" si="18"/>
        <v>-2.5931746388122532</v>
      </c>
      <c r="F232" s="7">
        <f t="shared" si="19"/>
        <v>-1.7484013868736703</v>
      </c>
    </row>
    <row r="233" spans="1:6" x14ac:dyDescent="0.25">
      <c r="A233" s="9">
        <f t="shared" si="16"/>
        <v>31471</v>
      </c>
      <c r="B233" s="9" t="str">
        <f t="shared" si="15"/>
        <v>2-1986</v>
      </c>
      <c r="C233" s="4">
        <f>Source!B233-Source!C233</f>
        <v>0.32000000000000028</v>
      </c>
      <c r="D233" s="4">
        <f t="shared" si="17"/>
        <v>-3.9999999999999147E-2</v>
      </c>
      <c r="E233" s="7">
        <f t="shared" si="18"/>
        <v>-0.53174264729689558</v>
      </c>
      <c r="F233" s="7">
        <f t="shared" si="19"/>
        <v>-2.1521440525019875</v>
      </c>
    </row>
    <row r="234" spans="1:6" x14ac:dyDescent="0.25">
      <c r="A234" s="9">
        <f t="shared" si="16"/>
        <v>31502</v>
      </c>
      <c r="B234" s="9" t="str">
        <f t="shared" si="15"/>
        <v>3-1986</v>
      </c>
      <c r="C234" s="4">
        <f>Source!B234-Source!C234</f>
        <v>0.25</v>
      </c>
      <c r="D234" s="4">
        <f t="shared" si="17"/>
        <v>-7.0000000000000284E-2</v>
      </c>
      <c r="E234" s="7">
        <f t="shared" si="18"/>
        <v>-0.94788906692057739</v>
      </c>
      <c r="F234" s="7">
        <f t="shared" si="19"/>
        <v>-2.8561467142363872</v>
      </c>
    </row>
    <row r="235" spans="1:6" x14ac:dyDescent="0.25">
      <c r="A235" s="9">
        <f t="shared" si="16"/>
        <v>31532</v>
      </c>
      <c r="B235" s="9" t="str">
        <f t="shared" si="15"/>
        <v>4-1986</v>
      </c>
      <c r="C235" s="4">
        <f>Source!B235-Source!C235</f>
        <v>0.19000000000000039</v>
      </c>
      <c r="D235" s="4">
        <f t="shared" si="17"/>
        <v>-5.9999999999999609E-2</v>
      </c>
      <c r="E235" s="7">
        <f t="shared" si="18"/>
        <v>-0.65848840887550408</v>
      </c>
      <c r="F235" s="7">
        <f t="shared" si="19"/>
        <v>-2.6448995844414176</v>
      </c>
    </row>
    <row r="236" spans="1:6" x14ac:dyDescent="0.25">
      <c r="A236" s="9">
        <f t="shared" si="16"/>
        <v>31563</v>
      </c>
      <c r="B236" s="9" t="str">
        <f t="shared" si="15"/>
        <v>5-1986</v>
      </c>
      <c r="C236" s="4">
        <f>Source!B236-Source!C236</f>
        <v>0.16000000000000014</v>
      </c>
      <c r="D236" s="4">
        <f t="shared" si="17"/>
        <v>-3.0000000000000249E-2</v>
      </c>
      <c r="E236" s="7">
        <f t="shared" si="18"/>
        <v>-5.3521802411109244E-2</v>
      </c>
      <c r="F236" s="7">
        <f t="shared" si="19"/>
        <v>-2.1375995280321867</v>
      </c>
    </row>
    <row r="237" spans="1:6" x14ac:dyDescent="0.25">
      <c r="A237" s="9">
        <f t="shared" si="16"/>
        <v>31593</v>
      </c>
      <c r="B237" s="9" t="str">
        <f t="shared" si="15"/>
        <v>6-1986</v>
      </c>
      <c r="C237" s="4">
        <f>Source!B237-Source!C237</f>
        <v>0.24000000000000021</v>
      </c>
      <c r="D237" s="4">
        <f t="shared" si="17"/>
        <v>8.0000000000000071E-2</v>
      </c>
      <c r="E237" s="7">
        <f t="shared" si="18"/>
        <v>1.9737865470544953</v>
      </c>
      <c r="F237" s="7">
        <f t="shared" si="19"/>
        <v>-1.1549259057290315</v>
      </c>
    </row>
    <row r="238" spans="1:6" x14ac:dyDescent="0.25">
      <c r="A238" s="9">
        <f t="shared" si="16"/>
        <v>31624</v>
      </c>
      <c r="B238" s="9" t="str">
        <f t="shared" si="15"/>
        <v>7-1986</v>
      </c>
      <c r="C238" s="4">
        <f>Source!B238-Source!C238</f>
        <v>0.37000000000000011</v>
      </c>
      <c r="D238" s="4">
        <f t="shared" si="17"/>
        <v>0.12999999999999989</v>
      </c>
      <c r="E238" s="7">
        <f t="shared" si="18"/>
        <v>2.6000059647932159</v>
      </c>
      <c r="F238" s="7">
        <f t="shared" si="19"/>
        <v>-0.1359564787440852</v>
      </c>
    </row>
    <row r="239" spans="1:6" x14ac:dyDescent="0.25">
      <c r="A239" s="9">
        <f t="shared" si="16"/>
        <v>31655</v>
      </c>
      <c r="B239" s="9" t="str">
        <f t="shared" si="15"/>
        <v>8-1986</v>
      </c>
      <c r="C239" s="4">
        <f>Source!B239-Source!C239</f>
        <v>0.53000000000000025</v>
      </c>
      <c r="D239" s="4">
        <f t="shared" si="17"/>
        <v>0.16000000000000014</v>
      </c>
      <c r="E239" s="7">
        <f t="shared" si="18"/>
        <v>2.3274325963797429</v>
      </c>
      <c r="F239" s="7">
        <f t="shared" si="19"/>
        <v>1.0264318491584956</v>
      </c>
    </row>
    <row r="240" spans="1:6" x14ac:dyDescent="0.25">
      <c r="A240" s="9">
        <f t="shared" si="16"/>
        <v>31685</v>
      </c>
      <c r="B240" s="9" t="str">
        <f t="shared" si="15"/>
        <v>9-1986</v>
      </c>
      <c r="C240" s="4">
        <f>Source!B240-Source!C240</f>
        <v>0.59999999999999964</v>
      </c>
      <c r="D240" s="4">
        <f t="shared" si="17"/>
        <v>6.9999999999999396E-2</v>
      </c>
      <c r="E240" s="7">
        <f t="shared" si="18"/>
        <v>0.81887525490549284</v>
      </c>
      <c r="F240" s="7">
        <f t="shared" si="19"/>
        <v>1.5499472988205876</v>
      </c>
    </row>
    <row r="241" spans="1:6" x14ac:dyDescent="0.25">
      <c r="A241" s="9">
        <f t="shared" si="16"/>
        <v>31716</v>
      </c>
      <c r="B241" s="9" t="str">
        <f t="shared" si="15"/>
        <v>10-1986</v>
      </c>
      <c r="C241" s="4">
        <f>Source!B241-Source!C241</f>
        <v>0.49000000000000021</v>
      </c>
      <c r="D241" s="4">
        <f t="shared" si="17"/>
        <v>-0.10999999999999943</v>
      </c>
      <c r="E241" s="7">
        <f t="shared" si="18"/>
        <v>-1.2559537013309465</v>
      </c>
      <c r="F241" s="7">
        <f t="shared" si="19"/>
        <v>0.72994949209435822</v>
      </c>
    </row>
    <row r="242" spans="1:6" x14ac:dyDescent="0.25">
      <c r="A242" s="9">
        <f t="shared" si="16"/>
        <v>31746</v>
      </c>
      <c r="B242" s="9" t="str">
        <f t="shared" si="15"/>
        <v>11-1986</v>
      </c>
      <c r="C242" s="4">
        <f>Source!B242-Source!C242</f>
        <v>0.44000000000000039</v>
      </c>
      <c r="D242" s="4">
        <f t="shared" si="17"/>
        <v>-4.9999999999999822E-2</v>
      </c>
      <c r="E242" s="7">
        <f t="shared" si="18"/>
        <v>-0.5138902092094173</v>
      </c>
      <c r="F242" s="7">
        <f t="shared" si="19"/>
        <v>0.40556238326258132</v>
      </c>
    </row>
    <row r="243" spans="1:6" x14ac:dyDescent="0.25">
      <c r="A243" s="9">
        <f t="shared" si="16"/>
        <v>31777</v>
      </c>
      <c r="B243" s="9" t="str">
        <f t="shared" si="15"/>
        <v>12-1986</v>
      </c>
      <c r="C243" s="4">
        <f>Source!B243-Source!C243</f>
        <v>0.44000000000000039</v>
      </c>
      <c r="D243" s="4">
        <f t="shared" si="17"/>
        <v>0</v>
      </c>
      <c r="E243" s="7">
        <f t="shared" si="18"/>
        <v>7.802923096896909E-2</v>
      </c>
      <c r="F243" s="7">
        <f t="shared" si="19"/>
        <v>0.47487998540327381</v>
      </c>
    </row>
    <row r="244" spans="1:6" x14ac:dyDescent="0.25">
      <c r="A244" s="9">
        <f t="shared" si="16"/>
        <v>31808</v>
      </c>
      <c r="B244" s="9" t="str">
        <f t="shared" si="15"/>
        <v>1-1987</v>
      </c>
      <c r="C244" s="4">
        <f>Source!B244-Source!C244</f>
        <v>0.45999999999999996</v>
      </c>
      <c r="D244" s="4">
        <f t="shared" si="17"/>
        <v>1.9999999999999574E-2</v>
      </c>
      <c r="E244" s="7">
        <f t="shared" si="18"/>
        <v>0.26894383794457583</v>
      </c>
      <c r="F244" s="7">
        <f t="shared" si="19"/>
        <v>0.67688393852526629</v>
      </c>
    </row>
    <row r="245" spans="1:6" x14ac:dyDescent="0.25">
      <c r="A245" s="9">
        <f t="shared" si="16"/>
        <v>31836</v>
      </c>
      <c r="B245" s="9" t="str">
        <f t="shared" si="15"/>
        <v>2-1987</v>
      </c>
      <c r="C245" s="4">
        <f>Source!B245-Source!C245</f>
        <v>0.45999999999999996</v>
      </c>
      <c r="D245" s="4">
        <f t="shared" si="17"/>
        <v>0</v>
      </c>
      <c r="E245" s="7">
        <f t="shared" si="18"/>
        <v>-9.8354264155723112E-2</v>
      </c>
      <c r="F245" s="7">
        <f t="shared" si="19"/>
        <v>0.60570708716275601</v>
      </c>
    </row>
    <row r="246" spans="1:6" x14ac:dyDescent="0.25">
      <c r="A246" s="9">
        <f t="shared" si="16"/>
        <v>31867</v>
      </c>
      <c r="B246" s="9" t="str">
        <f t="shared" si="15"/>
        <v>3-1987</v>
      </c>
      <c r="C246" s="4">
        <f>Source!B246-Source!C246</f>
        <v>0.44999999999999929</v>
      </c>
      <c r="D246" s="4">
        <f t="shared" si="17"/>
        <v>-1.0000000000000675E-2</v>
      </c>
      <c r="E246" s="7">
        <f t="shared" si="18"/>
        <v>-0.25969798160272878</v>
      </c>
      <c r="F246" s="7">
        <f t="shared" si="19"/>
        <v>0.44996726388009811</v>
      </c>
    </row>
    <row r="247" spans="1:6" x14ac:dyDescent="0.25">
      <c r="A247" s="9">
        <f t="shared" si="16"/>
        <v>31897</v>
      </c>
      <c r="B247" s="9" t="str">
        <f t="shared" si="15"/>
        <v>4-1987</v>
      </c>
      <c r="C247" s="4">
        <f>Source!B247-Source!C247</f>
        <v>0.34999999999999964</v>
      </c>
      <c r="D247" s="4">
        <f t="shared" si="17"/>
        <v>-9.9999999999999645E-2</v>
      </c>
      <c r="E247" s="7">
        <f t="shared" si="18"/>
        <v>-1.4617981358728096</v>
      </c>
      <c r="F247" s="7">
        <f t="shared" si="19"/>
        <v>-0.38361509194708349</v>
      </c>
    </row>
    <row r="248" spans="1:6" x14ac:dyDescent="0.25">
      <c r="A248" s="9">
        <f t="shared" si="16"/>
        <v>31928</v>
      </c>
      <c r="B248" s="9" t="str">
        <f t="shared" si="15"/>
        <v>5-1987</v>
      </c>
      <c r="C248" s="4">
        <f>Source!B248-Source!C248</f>
        <v>0.38000000000000078</v>
      </c>
      <c r="D248" s="4">
        <f t="shared" si="17"/>
        <v>3.0000000000001137E-2</v>
      </c>
      <c r="E248" s="7">
        <f t="shared" si="18"/>
        <v>0.19834796954929038</v>
      </c>
      <c r="F248" s="7">
        <f t="shared" si="19"/>
        <v>-0.29573892764054044</v>
      </c>
    </row>
    <row r="249" spans="1:6" x14ac:dyDescent="0.25">
      <c r="A249" s="9">
        <f t="shared" si="16"/>
        <v>31958</v>
      </c>
      <c r="B249" s="9" t="str">
        <f t="shared" si="15"/>
        <v>6-1987</v>
      </c>
      <c r="C249" s="4">
        <f>Source!B249-Source!C249</f>
        <v>0.4399999999999995</v>
      </c>
      <c r="D249" s="4">
        <f t="shared" si="17"/>
        <v>5.9999999999998721E-2</v>
      </c>
      <c r="E249" s="7">
        <f t="shared" si="18"/>
        <v>0.50204888901667977</v>
      </c>
      <c r="F249" s="7">
        <f t="shared" si="19"/>
        <v>6.3341991055508168E-2</v>
      </c>
    </row>
    <row r="250" spans="1:6" x14ac:dyDescent="0.25">
      <c r="A250" s="9">
        <f t="shared" si="16"/>
        <v>31989</v>
      </c>
      <c r="B250" s="9" t="str">
        <f t="shared" si="15"/>
        <v>7-1987</v>
      </c>
      <c r="C250" s="4">
        <f>Source!B250-Source!C250</f>
        <v>0.4399999999999995</v>
      </c>
      <c r="D250" s="4">
        <f t="shared" si="17"/>
        <v>0</v>
      </c>
      <c r="E250" s="7">
        <f t="shared" si="18"/>
        <v>-0.20366180229346822</v>
      </c>
      <c r="F250" s="7">
        <f t="shared" si="19"/>
        <v>-0.1571238842653864</v>
      </c>
    </row>
    <row r="251" spans="1:6" x14ac:dyDescent="0.25">
      <c r="A251" s="9">
        <f t="shared" si="16"/>
        <v>32020</v>
      </c>
      <c r="B251" s="9" t="str">
        <f t="shared" si="15"/>
        <v>8-1987</v>
      </c>
      <c r="C251" s="4">
        <f>Source!B251-Source!C251</f>
        <v>0.48000000000000043</v>
      </c>
      <c r="D251" s="4">
        <f t="shared" si="17"/>
        <v>4.0000000000000924E-2</v>
      </c>
      <c r="E251" s="7">
        <f t="shared" si="18"/>
        <v>0.46381212809398986</v>
      </c>
      <c r="F251" s="7">
        <f t="shared" si="19"/>
        <v>0.36293309315565686</v>
      </c>
    </row>
    <row r="252" spans="1:6" x14ac:dyDescent="0.25">
      <c r="A252" s="9">
        <f t="shared" si="16"/>
        <v>32050</v>
      </c>
      <c r="B252" s="9" t="str">
        <f t="shared" si="15"/>
        <v>9-1987</v>
      </c>
      <c r="C252" s="4">
        <f>Source!B252-Source!C252</f>
        <v>0.4399999999999995</v>
      </c>
      <c r="D252" s="4">
        <f t="shared" si="17"/>
        <v>-4.0000000000000924E-2</v>
      </c>
      <c r="E252" s="7">
        <f t="shared" si="18"/>
        <v>-0.62731654121022706</v>
      </c>
      <c r="F252" s="7">
        <f t="shared" si="19"/>
        <v>-0.20619652471058716</v>
      </c>
    </row>
    <row r="253" spans="1:6" x14ac:dyDescent="0.25">
      <c r="A253" s="9">
        <f t="shared" si="16"/>
        <v>32081</v>
      </c>
      <c r="B253" s="9" t="str">
        <f t="shared" si="15"/>
        <v>10-1987</v>
      </c>
      <c r="C253" s="4">
        <f>Source!B253-Source!C253</f>
        <v>0.50999999999999979</v>
      </c>
      <c r="D253" s="4">
        <f t="shared" si="17"/>
        <v>7.0000000000000284E-2</v>
      </c>
      <c r="E253" s="7">
        <f t="shared" si="18"/>
        <v>1.5782718488858434</v>
      </c>
      <c r="F253" s="7">
        <f t="shared" si="19"/>
        <v>1.8183780095060353</v>
      </c>
    </row>
    <row r="254" spans="1:6" x14ac:dyDescent="0.25">
      <c r="A254" s="9">
        <f t="shared" si="16"/>
        <v>32111</v>
      </c>
      <c r="B254" s="9" t="str">
        <f t="shared" si="15"/>
        <v>11-1987</v>
      </c>
      <c r="C254" s="4">
        <f>Source!B254-Source!C254</f>
        <v>0.54000000000000092</v>
      </c>
      <c r="D254" s="4">
        <f t="shared" si="17"/>
        <v>3.0000000000001137E-2</v>
      </c>
      <c r="E254" s="7">
        <f t="shared" si="18"/>
        <v>0.58770171622834533</v>
      </c>
      <c r="F254" s="7">
        <f t="shared" si="19"/>
        <v>2.3803462573671021</v>
      </c>
    </row>
    <row r="255" spans="1:6" x14ac:dyDescent="0.25">
      <c r="A255" s="9">
        <f t="shared" si="16"/>
        <v>32142</v>
      </c>
      <c r="B255" s="9" t="str">
        <f t="shared" si="15"/>
        <v>12-1987</v>
      </c>
      <c r="C255" s="4">
        <f>Source!B255-Source!C255</f>
        <v>0.49000000000000021</v>
      </c>
      <c r="D255" s="4">
        <f t="shared" si="17"/>
        <v>-5.0000000000000711E-2</v>
      </c>
      <c r="E255" s="7">
        <f t="shared" si="18"/>
        <v>-1.271104808445312</v>
      </c>
      <c r="F255" s="7">
        <f t="shared" si="19"/>
        <v>0.80802058200967175</v>
      </c>
    </row>
    <row r="256" spans="1:6" x14ac:dyDescent="0.25">
      <c r="A256" s="9">
        <f t="shared" si="16"/>
        <v>32173</v>
      </c>
      <c r="B256" s="9" t="str">
        <f t="shared" si="15"/>
        <v>1-1988</v>
      </c>
      <c r="C256" s="4">
        <f>Source!B256-Source!C256</f>
        <v>0.50000000000000089</v>
      </c>
      <c r="D256" s="4">
        <f t="shared" si="17"/>
        <v>1.0000000000000675E-2</v>
      </c>
      <c r="E256" s="7">
        <f t="shared" si="18"/>
        <v>0.11931748146876787</v>
      </c>
      <c r="F256" s="7">
        <f t="shared" si="19"/>
        <v>0.90164923467118996</v>
      </c>
    </row>
    <row r="257" spans="1:6" x14ac:dyDescent="0.25">
      <c r="A257" s="9">
        <f t="shared" si="16"/>
        <v>32202</v>
      </c>
      <c r="B257" s="9" t="str">
        <f t="shared" si="15"/>
        <v>2-1988</v>
      </c>
      <c r="C257" s="4">
        <f>Source!B257-Source!C257</f>
        <v>0.53999999999999915</v>
      </c>
      <c r="D257" s="4">
        <f t="shared" si="17"/>
        <v>3.9999999999998259E-2</v>
      </c>
      <c r="E257" s="7">
        <f t="shared" si="18"/>
        <v>0.7532255164303816</v>
      </c>
      <c r="F257" s="7">
        <f t="shared" si="19"/>
        <v>1.5580799062789394</v>
      </c>
    </row>
    <row r="258" spans="1:6" x14ac:dyDescent="0.25">
      <c r="A258" s="9">
        <f t="shared" si="16"/>
        <v>32233</v>
      </c>
      <c r="B258" s="9" t="str">
        <f t="shared" si="15"/>
        <v>3-1988</v>
      </c>
      <c r="C258" s="4">
        <f>Source!B258-Source!C258</f>
        <v>0.53000000000000114</v>
      </c>
      <c r="D258" s="4">
        <f t="shared" si="17"/>
        <v>-9.9999999999980105E-3</v>
      </c>
      <c r="E258" s="7">
        <f t="shared" si="18"/>
        <v>-0.33475653793506943</v>
      </c>
      <c r="F258" s="7">
        <f t="shared" si="19"/>
        <v>1.1362569305428343</v>
      </c>
    </row>
    <row r="259" spans="1:6" x14ac:dyDescent="0.25">
      <c r="A259" s="9">
        <f t="shared" si="16"/>
        <v>32263</v>
      </c>
      <c r="B259" s="9" t="str">
        <f t="shared" ref="B259:B322" si="20">MONTH(A259)&amp;"-"&amp;YEAR(A259)</f>
        <v>4-1988</v>
      </c>
      <c r="C259" s="4">
        <f>Source!B259-Source!C259</f>
        <v>0.50999999999999979</v>
      </c>
      <c r="D259" s="4">
        <f t="shared" si="17"/>
        <v>-2.000000000000135E-2</v>
      </c>
      <c r="E259" s="7">
        <f t="shared" si="18"/>
        <v>-0.53561046069620832</v>
      </c>
      <c r="F259" s="7">
        <f t="shared" si="19"/>
        <v>0.65044363558798624</v>
      </c>
    </row>
    <row r="260" spans="1:6" x14ac:dyDescent="0.25">
      <c r="A260" s="9">
        <f t="shared" ref="A260:A323" si="21">EOMONTH(A259,1)</f>
        <v>32294</v>
      </c>
      <c r="B260" s="9" t="str">
        <f t="shared" si="20"/>
        <v>5-1988</v>
      </c>
      <c r="C260" s="4">
        <f>Source!B260-Source!C260</f>
        <v>0.42999999999999972</v>
      </c>
      <c r="D260" s="4">
        <f t="shared" ref="D260:D323" si="22">C260-C259</f>
        <v>-8.0000000000000071E-2</v>
      </c>
      <c r="E260" s="7">
        <f t="shared" si="18"/>
        <v>-2.4421381466911671</v>
      </c>
      <c r="F260" s="7">
        <f t="shared" si="19"/>
        <v>-1.0832051206181343</v>
      </c>
    </row>
    <row r="261" spans="1:6" x14ac:dyDescent="0.25">
      <c r="A261" s="9">
        <f t="shared" si="21"/>
        <v>32324</v>
      </c>
      <c r="B261" s="9" t="str">
        <f t="shared" si="20"/>
        <v>6-1988</v>
      </c>
      <c r="C261" s="4">
        <f>Source!B261-Source!C261</f>
        <v>0.40000000000000036</v>
      </c>
      <c r="D261" s="4">
        <f t="shared" si="22"/>
        <v>-2.9999999999999361E-2</v>
      </c>
      <c r="E261" s="7">
        <f t="shared" si="18"/>
        <v>-0.73933631462142002</v>
      </c>
      <c r="F261" s="7">
        <f t="shared" si="19"/>
        <v>-2.1264552853368004</v>
      </c>
    </row>
    <row r="262" spans="1:6" x14ac:dyDescent="0.25">
      <c r="A262" s="9">
        <f t="shared" si="21"/>
        <v>32355</v>
      </c>
      <c r="B262" s="9" t="str">
        <f t="shared" si="20"/>
        <v>7-1988</v>
      </c>
      <c r="C262" s="4">
        <f>Source!B262-Source!C262</f>
        <v>0.32000000000000028</v>
      </c>
      <c r="D262" s="4">
        <f t="shared" si="22"/>
        <v>-8.0000000000000071E-2</v>
      </c>
      <c r="E262" s="7">
        <f t="shared" si="18"/>
        <v>-1.7602582345165032</v>
      </c>
      <c r="F262" s="7">
        <f t="shared" si="19"/>
        <v>-3.5225575669646356</v>
      </c>
    </row>
    <row r="263" spans="1:6" x14ac:dyDescent="0.25">
      <c r="A263" s="9">
        <f t="shared" si="21"/>
        <v>32386</v>
      </c>
      <c r="B263" s="9" t="str">
        <f t="shared" si="20"/>
        <v>8-1988</v>
      </c>
      <c r="C263" s="4">
        <f>Source!B263-Source!C263</f>
        <v>0.29000000000000092</v>
      </c>
      <c r="D263" s="4">
        <f t="shared" si="22"/>
        <v>-2.9999999999999361E-2</v>
      </c>
      <c r="E263" s="7">
        <f t="shared" si="18"/>
        <v>-0.40980352767844619</v>
      </c>
      <c r="F263" s="7">
        <f t="shared" si="19"/>
        <v>-2.796959129411781</v>
      </c>
    </row>
    <row r="264" spans="1:6" x14ac:dyDescent="0.25">
      <c r="A264" s="9">
        <f t="shared" si="21"/>
        <v>32416</v>
      </c>
      <c r="B264" s="9" t="str">
        <f t="shared" si="20"/>
        <v>9-1988</v>
      </c>
      <c r="C264" s="4">
        <f>Source!B264-Source!C264</f>
        <v>0.29000000000000092</v>
      </c>
      <c r="D264" s="4">
        <f t="shared" si="22"/>
        <v>0</v>
      </c>
      <c r="E264" s="7">
        <f t="shared" si="18"/>
        <v>0.34117004334464562</v>
      </c>
      <c r="F264" s="7">
        <f t="shared" si="19"/>
        <v>-1.9918072190192508</v>
      </c>
    </row>
    <row r="265" spans="1:6" x14ac:dyDescent="0.25">
      <c r="A265" s="9">
        <f t="shared" si="21"/>
        <v>32447</v>
      </c>
      <c r="B265" s="9" t="str">
        <f t="shared" si="20"/>
        <v>10-1988</v>
      </c>
      <c r="C265" s="4">
        <f>Source!B265-Source!C265</f>
        <v>0.17000000000000171</v>
      </c>
      <c r="D265" s="4">
        <f t="shared" si="22"/>
        <v>-0.11999999999999922</v>
      </c>
      <c r="E265" s="7">
        <f t="shared" si="18"/>
        <v>-2.3395209872848115</v>
      </c>
      <c r="F265" s="7">
        <f t="shared" si="19"/>
        <v>-2.8273985663084944</v>
      </c>
    </row>
    <row r="266" spans="1:6" x14ac:dyDescent="0.25">
      <c r="A266" s="9">
        <f t="shared" si="21"/>
        <v>32477</v>
      </c>
      <c r="B266" s="9" t="str">
        <f t="shared" si="20"/>
        <v>11-1988</v>
      </c>
      <c r="C266" s="4">
        <f>Source!B266-Source!C266</f>
        <v>1.9999999999999574E-2</v>
      </c>
      <c r="D266" s="4">
        <f t="shared" si="22"/>
        <v>-0.15000000000000213</v>
      </c>
      <c r="E266" s="7">
        <f t="shared" si="18"/>
        <v>-2.5538046348614611</v>
      </c>
      <c r="F266" s="7">
        <f t="shared" si="19"/>
        <v>-3.225839350470316</v>
      </c>
    </row>
    <row r="267" spans="1:6" x14ac:dyDescent="0.25">
      <c r="A267" s="9">
        <f t="shared" si="21"/>
        <v>32508</v>
      </c>
      <c r="B267" s="9" t="str">
        <f t="shared" si="20"/>
        <v>12-1988</v>
      </c>
      <c r="C267" s="4">
        <f>Source!B267-Source!C267</f>
        <v>-6.0000000000000497E-2</v>
      </c>
      <c r="D267" s="4">
        <f t="shared" si="22"/>
        <v>-8.0000000000000071E-2</v>
      </c>
      <c r="E267" s="7">
        <f t="shared" si="18"/>
        <v>-0.66277743428147506</v>
      </c>
      <c r="F267" s="7">
        <f t="shared" si="19"/>
        <v>-2.6855929584433986</v>
      </c>
    </row>
    <row r="268" spans="1:6" x14ac:dyDescent="0.25">
      <c r="A268" s="9">
        <f t="shared" si="21"/>
        <v>32539</v>
      </c>
      <c r="B268" s="9" t="str">
        <f t="shared" si="20"/>
        <v>1-1989</v>
      </c>
      <c r="C268" s="4">
        <f>Source!B268-Source!C268</f>
        <v>-9.9999999999999645E-2</v>
      </c>
      <c r="D268" s="4">
        <f t="shared" si="22"/>
        <v>-3.9999999999999147E-2</v>
      </c>
      <c r="E268" s="7">
        <f t="shared" si="18"/>
        <v>0.1035743649390589</v>
      </c>
      <c r="F268" s="7">
        <f t="shared" si="19"/>
        <v>-2.1481043528063135</v>
      </c>
    </row>
    <row r="269" spans="1:6" x14ac:dyDescent="0.25">
      <c r="A269" s="9">
        <f t="shared" si="21"/>
        <v>32567</v>
      </c>
      <c r="B269" s="9" t="str">
        <f t="shared" si="20"/>
        <v>2-1989</v>
      </c>
      <c r="C269" s="4">
        <f>Source!B269-Source!C269</f>
        <v>-0.15000000000000036</v>
      </c>
      <c r="D269" s="4">
        <f t="shared" si="22"/>
        <v>-5.0000000000000711E-2</v>
      </c>
      <c r="E269" s="7">
        <f t="shared" si="18"/>
        <v>-1.242837307582399E-14</v>
      </c>
      <c r="F269" s="7">
        <f t="shared" si="19"/>
        <v>-1.8960723495921463</v>
      </c>
    </row>
    <row r="270" spans="1:6" x14ac:dyDescent="0.25">
      <c r="A270" s="9">
        <f t="shared" si="21"/>
        <v>32598</v>
      </c>
      <c r="B270" s="9" t="str">
        <f t="shared" si="20"/>
        <v>3-1989</v>
      </c>
      <c r="C270" s="4">
        <f>Source!B270-Source!C270</f>
        <v>-0.12000000000000099</v>
      </c>
      <c r="D270" s="4">
        <f t="shared" si="22"/>
        <v>2.9999999999999361E-2</v>
      </c>
      <c r="E270" s="7">
        <f t="shared" si="18"/>
        <v>1.9208745498195456</v>
      </c>
      <c r="F270" s="7">
        <f t="shared" si="19"/>
        <v>-1.4166867162969887</v>
      </c>
    </row>
    <row r="271" spans="1:6" x14ac:dyDescent="0.25">
      <c r="A271" s="9">
        <f t="shared" si="21"/>
        <v>32628</v>
      </c>
      <c r="B271" s="9" t="str">
        <f t="shared" si="20"/>
        <v>4-1989</v>
      </c>
      <c r="C271" s="4">
        <f>Source!B271-Source!C271</f>
        <v>-5.0000000000000711E-2</v>
      </c>
      <c r="D271" s="4">
        <f t="shared" si="22"/>
        <v>7.0000000000000284E-2</v>
      </c>
      <c r="E271" s="7">
        <f t="shared" si="18"/>
        <v>2.4570421779477813</v>
      </c>
      <c r="F271" s="7">
        <f t="shared" si="19"/>
        <v>-0.91110825034497478</v>
      </c>
    </row>
    <row r="272" spans="1:6" x14ac:dyDescent="0.25">
      <c r="A272" s="9">
        <f t="shared" si="21"/>
        <v>32659</v>
      </c>
      <c r="B272" s="9" t="str">
        <f t="shared" si="20"/>
        <v>5-1989</v>
      </c>
      <c r="C272" s="4">
        <f>Source!B272-Source!C272</f>
        <v>-9.9999999999997868E-3</v>
      </c>
      <c r="D272" s="4">
        <f t="shared" si="22"/>
        <v>4.0000000000000924E-2</v>
      </c>
      <c r="E272" s="7">
        <f t="shared" si="18"/>
        <v>1.4081666568035762</v>
      </c>
      <c r="F272" s="7">
        <f t="shared" si="19"/>
        <v>-0.59505902068218097</v>
      </c>
    </row>
    <row r="273" spans="1:6" x14ac:dyDescent="0.25">
      <c r="A273" s="9">
        <f t="shared" si="21"/>
        <v>32689</v>
      </c>
      <c r="B273" s="9" t="str">
        <f t="shared" si="20"/>
        <v>6-1989</v>
      </c>
      <c r="C273" s="4">
        <f>Source!B273-Source!C273</f>
        <v>0.1899999999999995</v>
      </c>
      <c r="D273" s="4">
        <f t="shared" si="22"/>
        <v>0.19999999999999929</v>
      </c>
      <c r="E273" s="7">
        <f t="shared" ref="E273:E336" si="23">STANDARDIZE(D273,AVERAGE(D261:D272),_xlfn.STDEV.S(D261:D272))</f>
        <v>3.6257796205511359</v>
      </c>
      <c r="F273" s="7">
        <f t="shared" ref="F273:F336" si="24">STANDARDIZE(C273,AVERAGE(C261:C272),_xlfn.STDEV.S(C261:C272))</f>
        <v>0.53970847133572408</v>
      </c>
    </row>
    <row r="274" spans="1:6" x14ac:dyDescent="0.25">
      <c r="A274" s="9">
        <f t="shared" si="21"/>
        <v>32720</v>
      </c>
      <c r="B274" s="9" t="str">
        <f t="shared" si="20"/>
        <v>7-1989</v>
      </c>
      <c r="C274" s="4">
        <f>Source!B274-Source!C274</f>
        <v>1.9999999999999574E-2</v>
      </c>
      <c r="D274" s="4">
        <f t="shared" si="22"/>
        <v>-0.16999999999999993</v>
      </c>
      <c r="E274" s="7">
        <f t="shared" si="23"/>
        <v>-1.6121797971217064</v>
      </c>
      <c r="F274" s="7">
        <f t="shared" si="24"/>
        <v>-0.26182057834475664</v>
      </c>
    </row>
    <row r="275" spans="1:6" x14ac:dyDescent="0.25">
      <c r="A275" s="9">
        <f t="shared" si="21"/>
        <v>32751</v>
      </c>
      <c r="B275" s="9" t="str">
        <f t="shared" si="20"/>
        <v>8-1989</v>
      </c>
      <c r="C275" s="4">
        <f>Source!B275-Source!C275</f>
        <v>1.9999999999999574E-2</v>
      </c>
      <c r="D275" s="4">
        <f t="shared" si="22"/>
        <v>0</v>
      </c>
      <c r="E275" s="7">
        <f t="shared" si="23"/>
        <v>0.24230250482169913</v>
      </c>
      <c r="F275" s="7">
        <f t="shared" si="24"/>
        <v>-0.1336980078437405</v>
      </c>
    </row>
    <row r="276" spans="1:6" x14ac:dyDescent="0.25">
      <c r="A276" s="9">
        <f t="shared" si="21"/>
        <v>32781</v>
      </c>
      <c r="B276" s="9" t="str">
        <f t="shared" si="20"/>
        <v>9-1989</v>
      </c>
      <c r="C276" s="4">
        <f>Source!B276-Source!C276</f>
        <v>4.0000000000000036E-2</v>
      </c>
      <c r="D276" s="4">
        <f t="shared" si="22"/>
        <v>2.0000000000000462E-2</v>
      </c>
      <c r="E276" s="7">
        <f t="shared" si="23"/>
        <v>0.41099397411491523</v>
      </c>
      <c r="F276" s="7">
        <f t="shared" si="24"/>
        <v>0.16093932320182455</v>
      </c>
    </row>
    <row r="277" spans="1:6" x14ac:dyDescent="0.25">
      <c r="A277" s="9">
        <f t="shared" si="21"/>
        <v>32812</v>
      </c>
      <c r="B277" s="9" t="str">
        <f t="shared" si="20"/>
        <v>10-1989</v>
      </c>
      <c r="C277" s="4">
        <f>Source!B277-Source!C277</f>
        <v>6.0000000000000497E-2</v>
      </c>
      <c r="D277" s="4">
        <f t="shared" si="22"/>
        <v>2.0000000000000462E-2</v>
      </c>
      <c r="E277" s="7">
        <f t="shared" si="23"/>
        <v>0.3927674317727029</v>
      </c>
      <c r="F277" s="7">
        <f t="shared" si="24"/>
        <v>0.59634551590756812</v>
      </c>
    </row>
    <row r="278" spans="1:6" x14ac:dyDescent="0.25">
      <c r="A278" s="9">
        <f t="shared" si="21"/>
        <v>32842</v>
      </c>
      <c r="B278" s="9" t="str">
        <f t="shared" si="20"/>
        <v>11-1989</v>
      </c>
      <c r="C278" s="4">
        <f>Source!B278-Source!C278</f>
        <v>8.9999999999999858E-2</v>
      </c>
      <c r="D278" s="4">
        <f t="shared" si="22"/>
        <v>2.9999999999999361E-2</v>
      </c>
      <c r="E278" s="7">
        <f t="shared" si="23"/>
        <v>0.39329385971836683</v>
      </c>
      <c r="F278" s="7">
        <f t="shared" si="24"/>
        <v>1.0999881754123828</v>
      </c>
    </row>
    <row r="279" spans="1:6" x14ac:dyDescent="0.25">
      <c r="A279" s="9">
        <f t="shared" si="21"/>
        <v>32873</v>
      </c>
      <c r="B279" s="9" t="str">
        <f t="shared" si="20"/>
        <v>12-1989</v>
      </c>
      <c r="C279" s="4">
        <f>Source!B279-Source!C279</f>
        <v>9.0000000000001634E-2</v>
      </c>
      <c r="D279" s="4">
        <f t="shared" si="22"/>
        <v>1.7763568394002505E-15</v>
      </c>
      <c r="E279" s="7">
        <f t="shared" si="23"/>
        <v>-6.5184707811712442E-2</v>
      </c>
      <c r="F279" s="7">
        <f t="shared" si="24"/>
        <v>0.99088404564938926</v>
      </c>
    </row>
    <row r="280" spans="1:6" x14ac:dyDescent="0.25">
      <c r="A280" s="9">
        <f t="shared" si="21"/>
        <v>32904</v>
      </c>
      <c r="B280" s="9" t="str">
        <f t="shared" si="20"/>
        <v>1-1990</v>
      </c>
      <c r="C280" s="4">
        <f>Source!B280-Source!C280</f>
        <v>5.0000000000000711E-2</v>
      </c>
      <c r="D280" s="4">
        <f t="shared" si="22"/>
        <v>-4.0000000000000924E-2</v>
      </c>
      <c r="E280" s="7">
        <f t="shared" si="23"/>
        <v>-0.61475317881505454</v>
      </c>
      <c r="F280" s="7">
        <f t="shared" si="24"/>
        <v>0.43881963074139796</v>
      </c>
    </row>
    <row r="281" spans="1:6" x14ac:dyDescent="0.25">
      <c r="A281" s="9">
        <f t="shared" si="21"/>
        <v>32932</v>
      </c>
      <c r="B281" s="9" t="str">
        <f t="shared" si="20"/>
        <v>2-1990</v>
      </c>
      <c r="C281" s="4">
        <f>Source!B281-Source!C281</f>
        <v>-9.9999999999997868E-3</v>
      </c>
      <c r="D281" s="4">
        <f t="shared" si="22"/>
        <v>-6.0000000000000497E-2</v>
      </c>
      <c r="E281" s="7">
        <f t="shared" si="23"/>
        <v>-0.84894486598268171</v>
      </c>
      <c r="F281" s="7">
        <f t="shared" si="24"/>
        <v>-0.31238682374555116</v>
      </c>
    </row>
    <row r="282" spans="1:6" x14ac:dyDescent="0.25">
      <c r="A282" s="9">
        <f t="shared" si="21"/>
        <v>32963</v>
      </c>
      <c r="B282" s="9" t="str">
        <f t="shared" si="20"/>
        <v>3-1990</v>
      </c>
      <c r="C282" s="4">
        <f>Source!B282-Source!C282</f>
        <v>1.9999999999999574E-2</v>
      </c>
      <c r="D282" s="4">
        <f t="shared" si="22"/>
        <v>2.9999999999999361E-2</v>
      </c>
      <c r="E282" s="7">
        <f t="shared" si="23"/>
        <v>0.21290282300137028</v>
      </c>
      <c r="F282" s="7">
        <f t="shared" si="24"/>
        <v>-0.13933968978669756</v>
      </c>
    </row>
    <row r="283" spans="1:6" x14ac:dyDescent="0.25">
      <c r="A283" s="9">
        <f t="shared" si="21"/>
        <v>32993</v>
      </c>
      <c r="B283" s="9" t="str">
        <f t="shared" si="20"/>
        <v>4-1990</v>
      </c>
      <c r="C283" s="4">
        <f>Source!B283-Source!C283</f>
        <v>1.9999999999999574E-2</v>
      </c>
      <c r="D283" s="4">
        <f t="shared" si="22"/>
        <v>0</v>
      </c>
      <c r="E283" s="7">
        <f t="shared" si="23"/>
        <v>-0.13548361463724126</v>
      </c>
      <c r="F283" s="7">
        <f t="shared" si="24"/>
        <v>-0.363156675376266</v>
      </c>
    </row>
    <row r="284" spans="1:6" x14ac:dyDescent="0.25">
      <c r="A284" s="9">
        <f t="shared" si="21"/>
        <v>33024</v>
      </c>
      <c r="B284" s="9" t="str">
        <f t="shared" si="20"/>
        <v>5-1990</v>
      </c>
      <c r="C284" s="4">
        <f>Source!B284-Source!C284</f>
        <v>5.0000000000000711E-2</v>
      </c>
      <c r="D284" s="4">
        <f t="shared" si="22"/>
        <v>3.0000000000001137E-2</v>
      </c>
      <c r="E284" s="7">
        <f t="shared" si="23"/>
        <v>0.28718886423936812</v>
      </c>
      <c r="F284" s="7">
        <f t="shared" si="24"/>
        <v>3.0081604488384813E-2</v>
      </c>
    </row>
    <row r="285" spans="1:6" x14ac:dyDescent="0.25">
      <c r="A285" s="9">
        <f t="shared" si="21"/>
        <v>33054</v>
      </c>
      <c r="B285" s="9" t="str">
        <f t="shared" si="20"/>
        <v>6-1990</v>
      </c>
      <c r="C285" s="4">
        <f>Source!B285-Source!C285</f>
        <v>0.14000000000000057</v>
      </c>
      <c r="D285" s="4">
        <f t="shared" si="22"/>
        <v>8.9999999999999858E-2</v>
      </c>
      <c r="E285" s="7">
        <f t="shared" si="23"/>
        <v>1.0139709700343706</v>
      </c>
      <c r="F285" s="7">
        <f t="shared" si="24"/>
        <v>1.6576994539646863</v>
      </c>
    </row>
    <row r="286" spans="1:6" x14ac:dyDescent="0.25">
      <c r="A286" s="9">
        <f t="shared" si="21"/>
        <v>33085</v>
      </c>
      <c r="B286" s="9" t="str">
        <f t="shared" si="20"/>
        <v>7-1990</v>
      </c>
      <c r="C286" s="4">
        <f>Source!B286-Source!C286</f>
        <v>0.3100000000000005</v>
      </c>
      <c r="D286" s="4">
        <f t="shared" si="22"/>
        <v>0.16999999999999993</v>
      </c>
      <c r="E286" s="7">
        <f t="shared" si="23"/>
        <v>2.7082918231115527</v>
      </c>
      <c r="F286" s="7">
        <f t="shared" si="24"/>
        <v>6.3275475915089823</v>
      </c>
    </row>
    <row r="287" spans="1:6" x14ac:dyDescent="0.25">
      <c r="A287" s="9">
        <f t="shared" si="21"/>
        <v>33116</v>
      </c>
      <c r="B287" s="9" t="str">
        <f t="shared" si="20"/>
        <v>8-1990</v>
      </c>
      <c r="C287" s="4">
        <f>Source!B287-Source!C287</f>
        <v>0.38000000000000078</v>
      </c>
      <c r="D287" s="4">
        <f t="shared" si="22"/>
        <v>7.0000000000000284E-2</v>
      </c>
      <c r="E287" s="7">
        <f t="shared" si="23"/>
        <v>0.77280347668936911</v>
      </c>
      <c r="F287" s="7">
        <f t="shared" si="24"/>
        <v>3.6217308497048144</v>
      </c>
    </row>
    <row r="288" spans="1:6" x14ac:dyDescent="0.25">
      <c r="A288" s="9">
        <f t="shared" si="21"/>
        <v>33146</v>
      </c>
      <c r="B288" s="9" t="str">
        <f t="shared" si="20"/>
        <v>9-1990</v>
      </c>
      <c r="C288" s="4">
        <f>Source!B288-Source!C288</f>
        <v>0.39000000000000057</v>
      </c>
      <c r="D288" s="4">
        <f t="shared" si="22"/>
        <v>9.9999999999997868E-3</v>
      </c>
      <c r="E288" s="7">
        <f t="shared" si="23"/>
        <v>-0.33249475758137709</v>
      </c>
      <c r="F288" s="7">
        <f t="shared" si="24"/>
        <v>2.3823803248596742</v>
      </c>
    </row>
    <row r="289" spans="1:6" x14ac:dyDescent="0.25">
      <c r="A289" s="9">
        <f t="shared" si="21"/>
        <v>33177</v>
      </c>
      <c r="B289" s="9" t="str">
        <f t="shared" si="20"/>
        <v>10-1990</v>
      </c>
      <c r="C289" s="4">
        <f>Source!B289-Source!C289</f>
        <v>0.37000000000000099</v>
      </c>
      <c r="D289" s="4">
        <f t="shared" si="22"/>
        <v>-1.9999999999999574E-2</v>
      </c>
      <c r="E289" s="7">
        <f t="shared" si="23"/>
        <v>-0.814404290064495</v>
      </c>
      <c r="F289" s="7">
        <f t="shared" si="24"/>
        <v>1.652463595225641</v>
      </c>
    </row>
    <row r="290" spans="1:6" x14ac:dyDescent="0.25">
      <c r="A290" s="9">
        <f t="shared" si="21"/>
        <v>33207</v>
      </c>
      <c r="B290" s="9" t="str">
        <f t="shared" si="20"/>
        <v>11-1990</v>
      </c>
      <c r="C290" s="4">
        <f>Source!B290-Source!C290</f>
        <v>0.34999999999999964</v>
      </c>
      <c r="D290" s="4">
        <f t="shared" si="22"/>
        <v>-2.000000000000135E-2</v>
      </c>
      <c r="E290" s="7">
        <f t="shared" si="23"/>
        <v>-0.7391803031233205</v>
      </c>
      <c r="F290" s="7">
        <f t="shared" si="24"/>
        <v>1.2225492377491636</v>
      </c>
    </row>
    <row r="291" spans="1:6" x14ac:dyDescent="0.25">
      <c r="A291" s="9">
        <f t="shared" si="21"/>
        <v>33238</v>
      </c>
      <c r="B291" s="9" t="str">
        <f t="shared" si="20"/>
        <v>12-1990</v>
      </c>
      <c r="C291" s="4">
        <f>Source!B291-Source!C291</f>
        <v>0.38999999999999968</v>
      </c>
      <c r="D291" s="4">
        <f t="shared" si="22"/>
        <v>4.0000000000000036E-2</v>
      </c>
      <c r="E291" s="7">
        <f t="shared" si="23"/>
        <v>0.28932800041458046</v>
      </c>
      <c r="F291" s="7">
        <f t="shared" si="24"/>
        <v>1.2784498278243603</v>
      </c>
    </row>
    <row r="292" spans="1:6" x14ac:dyDescent="0.25">
      <c r="A292" s="9">
        <f t="shared" si="21"/>
        <v>33269</v>
      </c>
      <c r="B292" s="9" t="str">
        <f t="shared" si="20"/>
        <v>1-1991</v>
      </c>
      <c r="C292" s="4">
        <f>Source!B292-Source!C292</f>
        <v>0.37999999999999989</v>
      </c>
      <c r="D292" s="4">
        <f t="shared" si="22"/>
        <v>-9.9999999999997868E-3</v>
      </c>
      <c r="E292" s="7">
        <f t="shared" si="23"/>
        <v>-0.55402852652227852</v>
      </c>
      <c r="F292" s="7">
        <f t="shared" si="24"/>
        <v>1.0176357595891485</v>
      </c>
    </row>
    <row r="293" spans="1:6" x14ac:dyDescent="0.25">
      <c r="A293" s="9">
        <f t="shared" si="21"/>
        <v>33297</v>
      </c>
      <c r="B293" s="9" t="str">
        <f t="shared" si="20"/>
        <v>2-1991</v>
      </c>
      <c r="C293" s="4">
        <f>Source!B293-Source!C293</f>
        <v>0.33999999999999986</v>
      </c>
      <c r="D293" s="4">
        <f t="shared" si="22"/>
        <v>-4.0000000000000036E-2</v>
      </c>
      <c r="E293" s="7">
        <f t="shared" si="23"/>
        <v>-1.107993005254911</v>
      </c>
      <c r="F293" s="7">
        <f t="shared" si="24"/>
        <v>0.62751083205224989</v>
      </c>
    </row>
    <row r="294" spans="1:6" x14ac:dyDescent="0.25">
      <c r="A294" s="9">
        <f t="shared" si="21"/>
        <v>33328</v>
      </c>
      <c r="B294" s="9" t="str">
        <f t="shared" si="20"/>
        <v>3-1991</v>
      </c>
      <c r="C294" s="4">
        <f>Source!B294-Source!C294</f>
        <v>0.33999999999999897</v>
      </c>
      <c r="D294" s="4">
        <f t="shared" si="22"/>
        <v>-8.8817841970012523E-16</v>
      </c>
      <c r="E294" s="7">
        <f t="shared" si="23"/>
        <v>-0.49826510126206008</v>
      </c>
      <c r="F294" s="7">
        <f t="shared" si="24"/>
        <v>0.5043357629815759</v>
      </c>
    </row>
    <row r="295" spans="1:6" x14ac:dyDescent="0.25">
      <c r="A295" s="9">
        <f t="shared" si="21"/>
        <v>33358</v>
      </c>
      <c r="B295" s="9" t="str">
        <f t="shared" si="20"/>
        <v>4-1991</v>
      </c>
      <c r="C295" s="4">
        <f>Source!B295-Source!C295</f>
        <v>0.37000000000000011</v>
      </c>
      <c r="D295" s="4">
        <f t="shared" si="22"/>
        <v>3.0000000000001137E-2</v>
      </c>
      <c r="E295" s="7">
        <f t="shared" si="23"/>
        <v>5.6368024007965922E-2</v>
      </c>
      <c r="F295" s="7">
        <f t="shared" si="24"/>
        <v>0.59885783780600976</v>
      </c>
    </row>
    <row r="296" spans="1:6" x14ac:dyDescent="0.25">
      <c r="A296" s="9">
        <f t="shared" si="21"/>
        <v>33389</v>
      </c>
      <c r="B296" s="9" t="str">
        <f t="shared" si="20"/>
        <v>5-1991</v>
      </c>
      <c r="C296" s="4">
        <f>Source!B296-Source!C296</f>
        <v>0.33999999999999897</v>
      </c>
      <c r="D296" s="4">
        <f t="shared" si="22"/>
        <v>-3.0000000000001137E-2</v>
      </c>
      <c r="E296" s="7">
        <f t="shared" si="23"/>
        <v>-1.0107663482744547</v>
      </c>
      <c r="F296" s="7">
        <f t="shared" si="24"/>
        <v>0.20775042782990938</v>
      </c>
    </row>
    <row r="297" spans="1:6" x14ac:dyDescent="0.25">
      <c r="A297" s="9">
        <f t="shared" si="21"/>
        <v>33419</v>
      </c>
      <c r="B297" s="9" t="str">
        <f t="shared" si="20"/>
        <v>6-1991</v>
      </c>
      <c r="C297" s="4">
        <f>Source!B297-Source!C297</f>
        <v>0.35999999999999943</v>
      </c>
      <c r="D297" s="4">
        <f t="shared" si="22"/>
        <v>2.0000000000000462E-2</v>
      </c>
      <c r="E297" s="7">
        <f t="shared" si="23"/>
        <v>-6.8338854507448588E-2</v>
      </c>
      <c r="F297" s="7">
        <f t="shared" si="24"/>
        <v>0.26933615878090694</v>
      </c>
    </row>
    <row r="298" spans="1:6" x14ac:dyDescent="0.25">
      <c r="A298" s="9">
        <f t="shared" si="21"/>
        <v>33450</v>
      </c>
      <c r="B298" s="9" t="str">
        <f t="shared" si="20"/>
        <v>7-1991</v>
      </c>
      <c r="C298" s="4">
        <f>Source!B298-Source!C298</f>
        <v>0.47000000000000064</v>
      </c>
      <c r="D298" s="4">
        <f t="shared" si="22"/>
        <v>0.11000000000000121</v>
      </c>
      <c r="E298" s="7">
        <f t="shared" si="23"/>
        <v>1.5986505445994554</v>
      </c>
      <c r="F298" s="7">
        <f t="shared" si="24"/>
        <v>4.4907311951024846</v>
      </c>
    </row>
    <row r="299" spans="1:6" x14ac:dyDescent="0.25">
      <c r="A299" s="9">
        <f t="shared" si="21"/>
        <v>33481</v>
      </c>
      <c r="B299" s="9" t="str">
        <f t="shared" si="20"/>
        <v>8-1991</v>
      </c>
      <c r="C299" s="4">
        <f>Source!B299-Source!C299</f>
        <v>0.51000000000000068</v>
      </c>
      <c r="D299" s="4">
        <f t="shared" si="22"/>
        <v>4.0000000000000036E-2</v>
      </c>
      <c r="E299" s="7">
        <f t="shared" si="23"/>
        <v>0.60647843486311637</v>
      </c>
      <c r="F299" s="7">
        <f t="shared" si="24"/>
        <v>3.8217594353483837</v>
      </c>
    </row>
    <row r="300" spans="1:6" x14ac:dyDescent="0.25">
      <c r="A300" s="9">
        <f t="shared" si="21"/>
        <v>33511</v>
      </c>
      <c r="B300" s="9" t="str">
        <f t="shared" si="20"/>
        <v>9-1991</v>
      </c>
      <c r="C300" s="4">
        <f>Source!B300-Source!C300</f>
        <v>0.66000000000000014</v>
      </c>
      <c r="D300" s="4">
        <f t="shared" si="22"/>
        <v>0.14999999999999947</v>
      </c>
      <c r="E300" s="7">
        <f t="shared" si="23"/>
        <v>3.3760397692715358</v>
      </c>
      <c r="F300" s="7">
        <f t="shared" si="24"/>
        <v>5.1716454398675973</v>
      </c>
    </row>
    <row r="301" spans="1:6" x14ac:dyDescent="0.25">
      <c r="A301" s="9">
        <f t="shared" si="21"/>
        <v>33542</v>
      </c>
      <c r="B301" s="9" t="str">
        <f t="shared" si="20"/>
        <v>10-1991</v>
      </c>
      <c r="C301" s="4">
        <f>Source!B301-Source!C301</f>
        <v>0.79999999999999982</v>
      </c>
      <c r="D301" s="4">
        <f t="shared" si="22"/>
        <v>0.13999999999999968</v>
      </c>
      <c r="E301" s="7">
        <f t="shared" si="23"/>
        <v>2.0418998111341362</v>
      </c>
      <c r="F301" s="7">
        <f t="shared" si="24"/>
        <v>4.0994334242458841</v>
      </c>
    </row>
    <row r="302" spans="1:6" x14ac:dyDescent="0.25">
      <c r="A302" s="9">
        <f t="shared" si="21"/>
        <v>33572</v>
      </c>
      <c r="B302" s="9" t="str">
        <f t="shared" si="20"/>
        <v>11-1991</v>
      </c>
      <c r="C302" s="4">
        <f>Source!B302-Source!C302</f>
        <v>0.89999999999999947</v>
      </c>
      <c r="D302" s="4">
        <f t="shared" si="22"/>
        <v>9.9999999999999645E-2</v>
      </c>
      <c r="E302" s="7">
        <f t="shared" si="23"/>
        <v>0.9891323664120053</v>
      </c>
      <c r="F302" s="7">
        <f t="shared" si="24"/>
        <v>3.1023026180758952</v>
      </c>
    </row>
    <row r="303" spans="1:6" x14ac:dyDescent="0.25">
      <c r="A303" s="9">
        <f t="shared" si="21"/>
        <v>33603</v>
      </c>
      <c r="B303" s="9" t="str">
        <f t="shared" si="20"/>
        <v>12-1991</v>
      </c>
      <c r="C303" s="4">
        <f>Source!B303-Source!C303</f>
        <v>0.79</v>
      </c>
      <c r="D303" s="4">
        <f t="shared" si="22"/>
        <v>-0.10999999999999943</v>
      </c>
      <c r="E303" s="7">
        <f t="shared" si="23"/>
        <v>-2.4073847043893761</v>
      </c>
      <c r="F303" s="7">
        <f t="shared" si="24"/>
        <v>1.5535375105371745</v>
      </c>
    </row>
    <row r="304" spans="1:6" x14ac:dyDescent="0.25">
      <c r="A304" s="9">
        <f t="shared" si="21"/>
        <v>33634</v>
      </c>
      <c r="B304" s="9" t="str">
        <f t="shared" si="20"/>
        <v>1-1992</v>
      </c>
      <c r="C304" s="4">
        <f>Source!B304-Source!C304</f>
        <v>0.75999999999999979</v>
      </c>
      <c r="D304" s="4">
        <f t="shared" si="22"/>
        <v>-3.0000000000000249E-2</v>
      </c>
      <c r="E304" s="7">
        <f t="shared" si="23"/>
        <v>-0.80276623337450459</v>
      </c>
      <c r="F304" s="7">
        <f t="shared" si="24"/>
        <v>1.1376600080462522</v>
      </c>
    </row>
    <row r="305" spans="1:6" x14ac:dyDescent="0.25">
      <c r="A305" s="9">
        <f t="shared" si="21"/>
        <v>33663</v>
      </c>
      <c r="B305" s="9" t="str">
        <f t="shared" si="20"/>
        <v>2-1992</v>
      </c>
      <c r="C305" s="4">
        <f>Source!B305-Source!C305</f>
        <v>0.58999999999999986</v>
      </c>
      <c r="D305" s="4">
        <f t="shared" si="22"/>
        <v>-0.16999999999999993</v>
      </c>
      <c r="E305" s="7">
        <f t="shared" si="23"/>
        <v>-2.5178546801208088</v>
      </c>
      <c r="F305" s="7">
        <f t="shared" si="24"/>
        <v>0.17071198519215547</v>
      </c>
    </row>
    <row r="306" spans="1:6" x14ac:dyDescent="0.25">
      <c r="A306" s="9">
        <f t="shared" si="21"/>
        <v>33694</v>
      </c>
      <c r="B306" s="9" t="str">
        <f t="shared" si="20"/>
        <v>3-1992</v>
      </c>
      <c r="C306" s="4">
        <f>Source!B306-Source!C306</f>
        <v>0.70000000000000018</v>
      </c>
      <c r="D306" s="4">
        <f t="shared" si="22"/>
        <v>0.11000000000000032</v>
      </c>
      <c r="E306" s="7">
        <f t="shared" si="23"/>
        <v>0.91399289001514039</v>
      </c>
      <c r="F306" s="7">
        <f t="shared" si="24"/>
        <v>0.61661750283101924</v>
      </c>
    </row>
    <row r="307" spans="1:6" x14ac:dyDescent="0.25">
      <c r="A307" s="9">
        <f t="shared" si="21"/>
        <v>33724</v>
      </c>
      <c r="B307" s="9" t="str">
        <f t="shared" si="20"/>
        <v>4-1992</v>
      </c>
      <c r="C307" s="4">
        <f>Source!B307-Source!C307</f>
        <v>0.69999999999999929</v>
      </c>
      <c r="D307" s="4">
        <f t="shared" si="22"/>
        <v>-8.8817841970012523E-16</v>
      </c>
      <c r="E307" s="7">
        <f t="shared" si="23"/>
        <v>-0.29837690423091257</v>
      </c>
      <c r="F307" s="7">
        <f t="shared" si="24"/>
        <v>0.49742508050838946</v>
      </c>
    </row>
    <row r="308" spans="1:6" x14ac:dyDescent="0.25">
      <c r="A308" s="9">
        <f t="shared" si="21"/>
        <v>33755</v>
      </c>
      <c r="B308" s="9" t="str">
        <f t="shared" si="20"/>
        <v>5-1992</v>
      </c>
      <c r="C308" s="4">
        <f>Source!B308-Source!C308</f>
        <v>0.77999999999999936</v>
      </c>
      <c r="D308" s="4">
        <f t="shared" si="22"/>
        <v>8.0000000000000071E-2</v>
      </c>
      <c r="E308" s="7">
        <f t="shared" si="23"/>
        <v>0.5202333261912232</v>
      </c>
      <c r="F308" s="7">
        <f t="shared" si="24"/>
        <v>0.82736937554673373</v>
      </c>
    </row>
    <row r="309" spans="1:6" x14ac:dyDescent="0.25">
      <c r="A309" s="9">
        <f t="shared" si="21"/>
        <v>33785</v>
      </c>
      <c r="B309" s="9" t="str">
        <f t="shared" si="20"/>
        <v>6-1992</v>
      </c>
      <c r="C309" s="4">
        <f>Source!B309-Source!C309</f>
        <v>1</v>
      </c>
      <c r="D309" s="4">
        <f t="shared" si="22"/>
        <v>0.22000000000000064</v>
      </c>
      <c r="E309" s="7">
        <f t="shared" si="23"/>
        <v>1.8294567745980601</v>
      </c>
      <c r="F309" s="7">
        <f t="shared" si="24"/>
        <v>2.1000638304994217</v>
      </c>
    </row>
    <row r="310" spans="1:6" x14ac:dyDescent="0.25">
      <c r="A310" s="9">
        <f t="shared" si="21"/>
        <v>33816</v>
      </c>
      <c r="B310" s="9" t="str">
        <f t="shared" si="20"/>
        <v>7-1992</v>
      </c>
      <c r="C310" s="4">
        <f>Source!B310-Source!C310</f>
        <v>0.99000000000000021</v>
      </c>
      <c r="D310" s="4">
        <f t="shared" si="22"/>
        <v>-9.9999999999997868E-3</v>
      </c>
      <c r="E310" s="7">
        <f t="shared" si="23"/>
        <v>-0.56045668092021284</v>
      </c>
      <c r="F310" s="7">
        <f t="shared" si="24"/>
        <v>1.7618097053428377</v>
      </c>
    </row>
    <row r="311" spans="1:6" x14ac:dyDescent="0.25">
      <c r="A311" s="9">
        <f t="shared" si="21"/>
        <v>33847</v>
      </c>
      <c r="B311" s="9" t="str">
        <f t="shared" si="20"/>
        <v>8-1992</v>
      </c>
      <c r="C311" s="4">
        <f>Source!B311-Source!C311</f>
        <v>1.04</v>
      </c>
      <c r="D311" s="4">
        <f t="shared" si="22"/>
        <v>4.9999999999999822E-2</v>
      </c>
      <c r="E311" s="7">
        <f t="shared" si="23"/>
        <v>5.9079619126737849E-2</v>
      </c>
      <c r="F311" s="7">
        <f t="shared" si="24"/>
        <v>1.8567369298107357</v>
      </c>
    </row>
    <row r="312" spans="1:6" x14ac:dyDescent="0.25">
      <c r="A312" s="9">
        <f t="shared" si="21"/>
        <v>33877</v>
      </c>
      <c r="B312" s="9" t="str">
        <f t="shared" si="20"/>
        <v>9-1992</v>
      </c>
      <c r="C312" s="4">
        <f>Source!B312-Source!C312</f>
        <v>0.99000000000000021</v>
      </c>
      <c r="D312" s="4">
        <f t="shared" si="22"/>
        <v>-4.9999999999999822E-2</v>
      </c>
      <c r="E312" s="7">
        <f t="shared" si="23"/>
        <v>-0.83442515670195949</v>
      </c>
      <c r="F312" s="7">
        <f t="shared" si="24"/>
        <v>1.2546992766676126</v>
      </c>
    </row>
    <row r="313" spans="1:6" x14ac:dyDescent="0.25">
      <c r="A313" s="9">
        <f t="shared" si="21"/>
        <v>33908</v>
      </c>
      <c r="B313" s="9" t="str">
        <f t="shared" si="20"/>
        <v>10-1992</v>
      </c>
      <c r="C313" s="4">
        <f>Source!B313-Source!C313</f>
        <v>0.83000000000000007</v>
      </c>
      <c r="D313" s="4">
        <f t="shared" si="22"/>
        <v>-0.16000000000000014</v>
      </c>
      <c r="E313" s="7">
        <f t="shared" si="23"/>
        <v>-1.6961239712779956</v>
      </c>
      <c r="F313" s="7">
        <f t="shared" si="24"/>
        <v>-4.611764102392444E-2</v>
      </c>
    </row>
    <row r="314" spans="1:6" x14ac:dyDescent="0.25">
      <c r="A314" s="9">
        <f t="shared" si="21"/>
        <v>33938</v>
      </c>
      <c r="B314" s="9" t="str">
        <f t="shared" si="20"/>
        <v>11-1992</v>
      </c>
      <c r="C314" s="4">
        <f>Source!B314-Source!C314</f>
        <v>0.6899999999999995</v>
      </c>
      <c r="D314" s="4">
        <f t="shared" si="22"/>
        <v>-0.14000000000000057</v>
      </c>
      <c r="E314" s="7">
        <f t="shared" si="23"/>
        <v>-1.2226427436368543</v>
      </c>
      <c r="F314" s="7">
        <f t="shared" si="24"/>
        <v>-1.0349823526428694</v>
      </c>
    </row>
    <row r="315" spans="1:6" x14ac:dyDescent="0.25">
      <c r="A315" s="9">
        <f t="shared" si="21"/>
        <v>33969</v>
      </c>
      <c r="B315" s="9" t="str">
        <f t="shared" si="20"/>
        <v>12-1992</v>
      </c>
      <c r="C315" s="4">
        <f>Source!B315-Source!C315</f>
        <v>0.76999999999999957</v>
      </c>
      <c r="D315" s="4">
        <f t="shared" si="22"/>
        <v>8.0000000000000071E-2</v>
      </c>
      <c r="E315" s="7">
        <f t="shared" si="23"/>
        <v>0.82023919899872522</v>
      </c>
      <c r="F315" s="7">
        <f t="shared" si="24"/>
        <v>-0.34735714707958504</v>
      </c>
    </row>
    <row r="316" spans="1:6" x14ac:dyDescent="0.25">
      <c r="A316" s="9">
        <f t="shared" si="21"/>
        <v>34000</v>
      </c>
      <c r="B316" s="9" t="str">
        <f t="shared" si="20"/>
        <v>1-1993</v>
      </c>
      <c r="C316" s="4">
        <f>Source!B316-Source!C316</f>
        <v>0.83000000000000007</v>
      </c>
      <c r="D316" s="4">
        <f t="shared" si="22"/>
        <v>6.0000000000000497E-2</v>
      </c>
      <c r="E316" s="7">
        <f t="shared" si="23"/>
        <v>0.52225346128452355</v>
      </c>
      <c r="F316" s="7">
        <f t="shared" si="24"/>
        <v>6.7005939426050654E-2</v>
      </c>
    </row>
    <row r="317" spans="1:6" x14ac:dyDescent="0.25">
      <c r="A317" s="9">
        <f t="shared" si="21"/>
        <v>34028</v>
      </c>
      <c r="B317" s="9" t="str">
        <f t="shared" si="20"/>
        <v>2-1993</v>
      </c>
      <c r="C317" s="4">
        <f>Source!B317-Source!C317</f>
        <v>0.79</v>
      </c>
      <c r="D317" s="4">
        <f t="shared" si="22"/>
        <v>-4.0000000000000036E-2</v>
      </c>
      <c r="E317" s="7">
        <f t="shared" si="23"/>
        <v>-0.3852521775507412</v>
      </c>
      <c r="F317" s="7">
        <f t="shared" si="24"/>
        <v>-0.24204295838664897</v>
      </c>
    </row>
    <row r="318" spans="1:6" x14ac:dyDescent="0.25">
      <c r="A318" s="9">
        <f t="shared" si="21"/>
        <v>34059</v>
      </c>
      <c r="B318" s="9" t="str">
        <f t="shared" si="20"/>
        <v>3-1993</v>
      </c>
      <c r="C318" s="4">
        <f>Source!B318-Source!C318</f>
        <v>0.83999999999999986</v>
      </c>
      <c r="D318" s="4">
        <f t="shared" si="22"/>
        <v>4.9999999999999822E-2</v>
      </c>
      <c r="E318" s="7">
        <f t="shared" si="23"/>
        <v>0.31211231708600695</v>
      </c>
      <c r="F318" s="7">
        <f t="shared" si="24"/>
        <v>-1.9360077316559712E-2</v>
      </c>
    </row>
    <row r="319" spans="1:6" x14ac:dyDescent="0.25">
      <c r="A319" s="9">
        <f t="shared" si="21"/>
        <v>34089</v>
      </c>
      <c r="B319" s="9" t="str">
        <f t="shared" si="20"/>
        <v>4-1993</v>
      </c>
      <c r="C319" s="4">
        <f>Source!B319-Source!C319</f>
        <v>0.83999999999999986</v>
      </c>
      <c r="D319" s="4">
        <f t="shared" si="22"/>
        <v>0</v>
      </c>
      <c r="E319" s="7">
        <f t="shared" si="23"/>
        <v>-0.11284986132561084</v>
      </c>
      <c r="F319" s="7">
        <f t="shared" si="24"/>
        <v>-0.11692004116021412</v>
      </c>
    </row>
    <row r="320" spans="1:6" x14ac:dyDescent="0.25">
      <c r="A320" s="9">
        <f t="shared" si="21"/>
        <v>34120</v>
      </c>
      <c r="B320" s="9" t="str">
        <f t="shared" si="20"/>
        <v>5-1993</v>
      </c>
      <c r="C320" s="4">
        <f>Source!B320-Source!C320</f>
        <v>0.74000000000000021</v>
      </c>
      <c r="D320" s="4">
        <f t="shared" si="22"/>
        <v>-9.9999999999999645E-2</v>
      </c>
      <c r="E320" s="7">
        <f t="shared" si="23"/>
        <v>-1.0801343869737035</v>
      </c>
      <c r="F320" s="7">
        <f t="shared" si="24"/>
        <v>-1.13046570747863</v>
      </c>
    </row>
    <row r="321" spans="1:6" x14ac:dyDescent="0.25">
      <c r="A321" s="9">
        <f t="shared" si="21"/>
        <v>34150</v>
      </c>
      <c r="B321" s="9" t="str">
        <f t="shared" si="20"/>
        <v>6-1993</v>
      </c>
      <c r="C321" s="4">
        <f>Source!B321-Source!C321</f>
        <v>0.71999999999999975</v>
      </c>
      <c r="D321" s="4">
        <f t="shared" si="22"/>
        <v>-2.0000000000000462E-2</v>
      </c>
      <c r="E321" s="7">
        <f t="shared" si="23"/>
        <v>-0.15782718488858813</v>
      </c>
      <c r="F321" s="7">
        <f t="shared" si="24"/>
        <v>-1.2427664514684125</v>
      </c>
    </row>
    <row r="322" spans="1:6" x14ac:dyDescent="0.25">
      <c r="A322" s="9">
        <f t="shared" si="21"/>
        <v>34181</v>
      </c>
      <c r="B322" s="9" t="str">
        <f t="shared" si="20"/>
        <v>7-1993</v>
      </c>
      <c r="C322" s="4">
        <f>Source!B322-Source!C322</f>
        <v>0.64999999999999947</v>
      </c>
      <c r="D322" s="4">
        <f t="shared" si="22"/>
        <v>-7.0000000000000284E-2</v>
      </c>
      <c r="E322" s="7">
        <f t="shared" si="23"/>
        <v>-0.59237780033804133</v>
      </c>
      <c r="F322" s="7">
        <f t="shared" si="24"/>
        <v>-1.6798357595025719</v>
      </c>
    </row>
    <row r="323" spans="1:6" x14ac:dyDescent="0.25">
      <c r="A323" s="9">
        <f t="shared" si="21"/>
        <v>34212</v>
      </c>
      <c r="B323" s="9" t="str">
        <f t="shared" ref="B323:B386" si="25">MONTH(A323)&amp;"-"&amp;YEAR(A323)</f>
        <v>8-1993</v>
      </c>
      <c r="C323" s="4">
        <f>Source!B323-Source!C323</f>
        <v>0.62999999999999989</v>
      </c>
      <c r="D323" s="4">
        <f t="shared" si="22"/>
        <v>-1.9999999999999574E-2</v>
      </c>
      <c r="E323" s="7">
        <f t="shared" si="23"/>
        <v>0.10448874298921883</v>
      </c>
      <c r="F323" s="7">
        <f t="shared" si="24"/>
        <v>-1.5866143557335126</v>
      </c>
    </row>
    <row r="324" spans="1:6" x14ac:dyDescent="0.25">
      <c r="A324" s="9">
        <f t="shared" ref="A324:A387" si="26">EOMONTH(A323,1)</f>
        <v>34242</v>
      </c>
      <c r="B324" s="9" t="str">
        <f t="shared" si="25"/>
        <v>9-1993</v>
      </c>
      <c r="C324" s="4">
        <f>Source!B324-Source!C324</f>
        <v>0.62000000000000011</v>
      </c>
      <c r="D324" s="4">
        <f t="shared" ref="D324:D387" si="27">C324-C323</f>
        <v>-9.9999999999997868E-3</v>
      </c>
      <c r="E324" s="7">
        <f t="shared" si="23"/>
        <v>0.31809345308656095</v>
      </c>
      <c r="F324" s="7">
        <f t="shared" si="24"/>
        <v>-1.573355728295003</v>
      </c>
    </row>
    <row r="325" spans="1:6" x14ac:dyDescent="0.25">
      <c r="A325" s="9">
        <f t="shared" si="26"/>
        <v>34273</v>
      </c>
      <c r="B325" s="9" t="str">
        <f t="shared" si="25"/>
        <v>10-1993</v>
      </c>
      <c r="C325" s="4">
        <f>Source!B325-Source!C325</f>
        <v>0.66000000000000014</v>
      </c>
      <c r="D325" s="4">
        <f t="shared" si="27"/>
        <v>4.0000000000000036E-2</v>
      </c>
      <c r="E325" s="7">
        <f t="shared" si="23"/>
        <v>0.93087789067425675</v>
      </c>
      <c r="F325" s="7">
        <f t="shared" si="24"/>
        <v>-1.0279647754458401</v>
      </c>
    </row>
    <row r="326" spans="1:6" x14ac:dyDescent="0.25">
      <c r="A326" s="9">
        <f t="shared" si="26"/>
        <v>34303</v>
      </c>
      <c r="B326" s="9" t="str">
        <f t="shared" si="25"/>
        <v>11-1993</v>
      </c>
      <c r="C326" s="4">
        <f>Source!B326-Source!C326</f>
        <v>0.61999999999999922</v>
      </c>
      <c r="D326" s="4">
        <f t="shared" si="27"/>
        <v>-4.0000000000000924E-2</v>
      </c>
      <c r="E326" s="7">
        <f t="shared" si="23"/>
        <v>-0.38828397789122304</v>
      </c>
      <c r="F326" s="7">
        <f t="shared" si="24"/>
        <v>-1.3562742931566145</v>
      </c>
    </row>
    <row r="327" spans="1:6" x14ac:dyDescent="0.25">
      <c r="A327" s="9">
        <f t="shared" si="26"/>
        <v>34334</v>
      </c>
      <c r="B327" s="9" t="str">
        <f t="shared" si="25"/>
        <v>12-1993</v>
      </c>
      <c r="C327" s="4">
        <f>Source!B327-Source!C327</f>
        <v>0.66000000000000014</v>
      </c>
      <c r="D327" s="4">
        <f t="shared" si="27"/>
        <v>4.0000000000000924E-2</v>
      </c>
      <c r="E327" s="7">
        <f t="shared" si="23"/>
        <v>0.84073524664395427</v>
      </c>
      <c r="F327" s="7">
        <f t="shared" si="24"/>
        <v>-0.74939304432609444</v>
      </c>
    </row>
    <row r="328" spans="1:6" x14ac:dyDescent="0.25">
      <c r="A328" s="9">
        <f t="shared" si="26"/>
        <v>34365</v>
      </c>
      <c r="B328" s="9" t="str">
        <f t="shared" si="25"/>
        <v>1-1994</v>
      </c>
      <c r="C328" s="4">
        <f>Source!B328-Source!C328</f>
        <v>0.5699999999999994</v>
      </c>
      <c r="D328" s="4">
        <f t="shared" si="27"/>
        <v>-9.0000000000000746E-2</v>
      </c>
      <c r="E328" s="7">
        <f t="shared" si="23"/>
        <v>-1.6228254191276881</v>
      </c>
      <c r="F328" s="7">
        <f t="shared" si="24"/>
        <v>-1.6561751183581721</v>
      </c>
    </row>
    <row r="329" spans="1:6" x14ac:dyDescent="0.25">
      <c r="A329" s="9">
        <f t="shared" si="26"/>
        <v>34393</v>
      </c>
      <c r="B329" s="9" t="str">
        <f t="shared" si="25"/>
        <v>2-1994</v>
      </c>
      <c r="C329" s="4">
        <f>Source!B329-Source!C329</f>
        <v>0.54</v>
      </c>
      <c r="D329" s="4">
        <f t="shared" si="27"/>
        <v>-2.9999999999999361E-2</v>
      </c>
      <c r="E329" s="7">
        <f t="shared" si="23"/>
        <v>-0.167686044162739</v>
      </c>
      <c r="F329" s="7">
        <f t="shared" si="24"/>
        <v>-1.7202925608630668</v>
      </c>
    </row>
    <row r="330" spans="1:6" x14ac:dyDescent="0.25">
      <c r="A330" s="9">
        <f t="shared" si="26"/>
        <v>34424</v>
      </c>
      <c r="B330" s="9" t="str">
        <f t="shared" si="25"/>
        <v>3-1994</v>
      </c>
      <c r="C330" s="4">
        <f>Source!B330-Source!C330</f>
        <v>0.45000000000000018</v>
      </c>
      <c r="D330" s="4">
        <f t="shared" si="27"/>
        <v>-8.9999999999999858E-2</v>
      </c>
      <c r="E330" s="7">
        <f t="shared" si="23"/>
        <v>-1.3988924596353371</v>
      </c>
      <c r="F330" s="7">
        <f t="shared" si="24"/>
        <v>-2.3618309532526167</v>
      </c>
    </row>
    <row r="331" spans="1:6" x14ac:dyDescent="0.25">
      <c r="A331" s="9">
        <f t="shared" si="26"/>
        <v>34454</v>
      </c>
      <c r="B331" s="9" t="str">
        <f t="shared" si="25"/>
        <v>4-1994</v>
      </c>
      <c r="C331" s="4">
        <f>Source!B331-Source!C331</f>
        <v>0.39999999999999947</v>
      </c>
      <c r="D331" s="4">
        <f t="shared" si="27"/>
        <v>-5.0000000000000711E-2</v>
      </c>
      <c r="E331" s="7">
        <f t="shared" si="23"/>
        <v>-0.36689969285268526</v>
      </c>
      <c r="F331" s="7">
        <f t="shared" si="24"/>
        <v>-2.4258730492114675</v>
      </c>
    </row>
    <row r="332" spans="1:6" x14ac:dyDescent="0.25">
      <c r="A332" s="9">
        <f t="shared" si="26"/>
        <v>34485</v>
      </c>
      <c r="B332" s="9" t="str">
        <f t="shared" si="25"/>
        <v>5-1994</v>
      </c>
      <c r="C332" s="4">
        <f>Source!B332-Source!C332</f>
        <v>0.39999999999999947</v>
      </c>
      <c r="D332" s="4">
        <f t="shared" si="27"/>
        <v>0</v>
      </c>
      <c r="E332" s="7">
        <f t="shared" si="23"/>
        <v>0.78389844255258956</v>
      </c>
      <c r="F332" s="7">
        <f t="shared" si="24"/>
        <v>-2.0307076147472212</v>
      </c>
    </row>
    <row r="333" spans="1:6" x14ac:dyDescent="0.25">
      <c r="A333" s="9">
        <f t="shared" si="26"/>
        <v>34515</v>
      </c>
      <c r="B333" s="9" t="str">
        <f t="shared" si="25"/>
        <v>6-1994</v>
      </c>
      <c r="C333" s="4">
        <f>Source!B333-Source!C333</f>
        <v>0.38999999999999968</v>
      </c>
      <c r="D333" s="4">
        <f t="shared" si="27"/>
        <v>-9.9999999999997868E-3</v>
      </c>
      <c r="E333" s="7">
        <f t="shared" si="23"/>
        <v>0.42399020406000743</v>
      </c>
      <c r="F333" s="7">
        <f t="shared" si="24"/>
        <v>-1.74228323253494</v>
      </c>
    </row>
    <row r="334" spans="1:6" x14ac:dyDescent="0.25">
      <c r="A334" s="9">
        <f t="shared" si="26"/>
        <v>34546</v>
      </c>
      <c r="B334" s="9" t="str">
        <f t="shared" si="25"/>
        <v>7-1994</v>
      </c>
      <c r="C334" s="4">
        <f>Source!B334-Source!C334</f>
        <v>0.36000000000000032</v>
      </c>
      <c r="D334" s="4">
        <f t="shared" si="27"/>
        <v>-2.9999999999999361E-2</v>
      </c>
      <c r="E334" s="7">
        <f t="shared" si="23"/>
        <v>-5.7457119038544988E-2</v>
      </c>
      <c r="F334" s="7">
        <f t="shared" si="24"/>
        <v>-1.7301821958225243</v>
      </c>
    </row>
    <row r="335" spans="1:6" x14ac:dyDescent="0.25">
      <c r="A335" s="9">
        <f t="shared" si="26"/>
        <v>34577</v>
      </c>
      <c r="B335" s="9" t="str">
        <f t="shared" si="25"/>
        <v>8-1994</v>
      </c>
      <c r="C335" s="4">
        <f>Source!B335-Source!C335</f>
        <v>0.37999999999999989</v>
      </c>
      <c r="D335" s="4">
        <f t="shared" si="27"/>
        <v>1.9999999999999574E-2</v>
      </c>
      <c r="E335" s="7">
        <f t="shared" si="23"/>
        <v>1.0657511969874911</v>
      </c>
      <c r="F335" s="7">
        <f t="shared" si="24"/>
        <v>-1.2412921208350438</v>
      </c>
    </row>
    <row r="336" spans="1:6" x14ac:dyDescent="0.25">
      <c r="A336" s="9">
        <f t="shared" si="26"/>
        <v>34607</v>
      </c>
      <c r="B336" s="9" t="str">
        <f t="shared" si="25"/>
        <v>9-1994</v>
      </c>
      <c r="C336" s="4">
        <f>Source!B336-Source!C336</f>
        <v>0.33999999999999986</v>
      </c>
      <c r="D336" s="4">
        <f t="shared" si="27"/>
        <v>-4.0000000000000036E-2</v>
      </c>
      <c r="E336" s="7">
        <f t="shared" si="23"/>
        <v>-0.44192156592042325</v>
      </c>
      <c r="F336" s="7">
        <f t="shared" si="24"/>
        <v>-1.3834621959558666</v>
      </c>
    </row>
    <row r="337" spans="1:6" x14ac:dyDescent="0.25">
      <c r="A337" s="9">
        <f t="shared" si="26"/>
        <v>34638</v>
      </c>
      <c r="B337" s="9" t="str">
        <f t="shared" si="25"/>
        <v>10-1994</v>
      </c>
      <c r="C337" s="4">
        <f>Source!B337-Source!C337</f>
        <v>0.24000000000000021</v>
      </c>
      <c r="D337" s="4">
        <f t="shared" si="27"/>
        <v>-9.9999999999999645E-2</v>
      </c>
      <c r="E337" s="7">
        <f t="shared" ref="E337:E400" si="28">STANDARDIZE(D337,AVERAGE(D325:D336),_xlfn.STDEV.S(D325:D336))</f>
        <v>-1.7602582345164894</v>
      </c>
      <c r="F337" s="7">
        <f t="shared" ref="F337:F400" si="29">STANDARDIZE(C337,AVERAGE(C325:C336),_xlfn.STDEV.S(C325:C336))</f>
        <v>-1.9851836616073524</v>
      </c>
    </row>
    <row r="338" spans="1:6" x14ac:dyDescent="0.25">
      <c r="A338" s="9">
        <f t="shared" si="26"/>
        <v>34668</v>
      </c>
      <c r="B338" s="9" t="str">
        <f t="shared" si="25"/>
        <v>11-1994</v>
      </c>
      <c r="C338" s="4">
        <f>Source!B338-Source!C338</f>
        <v>2.9999999999999361E-2</v>
      </c>
      <c r="D338" s="4">
        <f t="shared" si="27"/>
        <v>-0.21000000000000085</v>
      </c>
      <c r="E338" s="7">
        <f t="shared" si="28"/>
        <v>-3.9957026679204461</v>
      </c>
      <c r="F338" s="7">
        <f t="shared" si="29"/>
        <v>-3.3149544276186864</v>
      </c>
    </row>
    <row r="339" spans="1:6" x14ac:dyDescent="0.25">
      <c r="A339" s="9">
        <f t="shared" si="26"/>
        <v>34699</v>
      </c>
      <c r="B339" s="9" t="str">
        <f t="shared" si="25"/>
        <v>12-1994</v>
      </c>
      <c r="C339" s="4">
        <f>Source!B339-Source!C339</f>
        <v>2.0000000000000462E-2</v>
      </c>
      <c r="D339" s="4">
        <f t="shared" si="27"/>
        <v>-9.9999999999988987E-3</v>
      </c>
      <c r="E339" s="7">
        <f t="shared" si="28"/>
        <v>0.58509475237687958</v>
      </c>
      <c r="F339" s="7">
        <f t="shared" si="29"/>
        <v>-2.3332696558309918</v>
      </c>
    </row>
    <row r="340" spans="1:6" x14ac:dyDescent="0.25">
      <c r="A340" s="9">
        <f t="shared" si="26"/>
        <v>34730</v>
      </c>
      <c r="B340" s="9" t="str">
        <f t="shared" si="25"/>
        <v>1-1995</v>
      </c>
      <c r="C340" s="4">
        <f>Source!B340-Source!C340</f>
        <v>9.9999999999999645E-2</v>
      </c>
      <c r="D340" s="4">
        <f t="shared" si="27"/>
        <v>7.9999999999999183E-2</v>
      </c>
      <c r="E340" s="7">
        <f t="shared" si="28"/>
        <v>2.140872096444165</v>
      </c>
      <c r="F340" s="7">
        <f t="shared" si="29"/>
        <v>-1.415506047118309</v>
      </c>
    </row>
    <row r="341" spans="1:6" x14ac:dyDescent="0.25">
      <c r="A341" s="9">
        <f t="shared" si="26"/>
        <v>34758</v>
      </c>
      <c r="B341" s="9" t="str">
        <f t="shared" si="25"/>
        <v>2-1995</v>
      </c>
      <c r="C341" s="4">
        <f>Source!B341-Source!C341</f>
        <v>0.15000000000000036</v>
      </c>
      <c r="D341" s="4">
        <f t="shared" si="27"/>
        <v>5.0000000000000711E-2</v>
      </c>
      <c r="E341" s="7">
        <f t="shared" si="28"/>
        <v>1.2420505222133811</v>
      </c>
      <c r="F341" s="7">
        <f t="shared" si="29"/>
        <v>-0.91176360809226631</v>
      </c>
    </row>
    <row r="342" spans="1:6" x14ac:dyDescent="0.25">
      <c r="A342" s="9">
        <f t="shared" si="26"/>
        <v>34789</v>
      </c>
      <c r="B342" s="9" t="str">
        <f t="shared" si="25"/>
        <v>3-1995</v>
      </c>
      <c r="C342" s="4">
        <f>Source!B342-Source!C342</f>
        <v>0.19999999999999929</v>
      </c>
      <c r="D342" s="4">
        <f t="shared" si="27"/>
        <v>4.9999999999998934E-2</v>
      </c>
      <c r="E342" s="7">
        <f t="shared" si="28"/>
        <v>1.0813729396447027</v>
      </c>
      <c r="F342" s="7">
        <f t="shared" si="29"/>
        <v>-0.45746563541911861</v>
      </c>
    </row>
    <row r="343" spans="1:6" x14ac:dyDescent="0.25">
      <c r="A343" s="9">
        <f t="shared" si="26"/>
        <v>34819</v>
      </c>
      <c r="B343" s="9" t="str">
        <f t="shared" si="25"/>
        <v>4-1995</v>
      </c>
      <c r="C343" s="4">
        <f>Source!B343-Source!C343</f>
        <v>0.21999999999999975</v>
      </c>
      <c r="D343" s="4">
        <f t="shared" si="27"/>
        <v>2.0000000000000462E-2</v>
      </c>
      <c r="E343" s="7">
        <f t="shared" si="28"/>
        <v>0.52758924061483292</v>
      </c>
      <c r="F343" s="7">
        <f t="shared" si="29"/>
        <v>-0.20957753260897566</v>
      </c>
    </row>
    <row r="344" spans="1:6" x14ac:dyDescent="0.25">
      <c r="A344" s="9">
        <f t="shared" si="26"/>
        <v>34850</v>
      </c>
      <c r="B344" s="9" t="str">
        <f t="shared" si="25"/>
        <v>5-1995</v>
      </c>
      <c r="C344" s="4">
        <f>Source!B344-Source!C344</f>
        <v>0.24000000000000021</v>
      </c>
      <c r="D344" s="4">
        <f t="shared" si="27"/>
        <v>2.0000000000000462E-2</v>
      </c>
      <c r="E344" s="7">
        <f t="shared" si="28"/>
        <v>0.45082461733559054</v>
      </c>
      <c r="F344" s="7">
        <f t="shared" si="29"/>
        <v>2.9866561061592078E-2</v>
      </c>
    </row>
    <row r="345" spans="1:6" x14ac:dyDescent="0.25">
      <c r="A345" s="9">
        <f t="shared" si="26"/>
        <v>34880</v>
      </c>
      <c r="B345" s="9" t="str">
        <f t="shared" si="25"/>
        <v>6-1995</v>
      </c>
      <c r="C345" s="4">
        <f>Source!B345-Source!C345</f>
        <v>0.27000000000000046</v>
      </c>
      <c r="D345" s="4">
        <f t="shared" si="27"/>
        <v>3.0000000000000249E-2</v>
      </c>
      <c r="E345" s="7">
        <f t="shared" si="28"/>
        <v>0.55413870644408147</v>
      </c>
      <c r="F345" s="7">
        <f t="shared" si="29"/>
        <v>0.36624756483302162</v>
      </c>
    </row>
    <row r="346" spans="1:6" x14ac:dyDescent="0.25">
      <c r="A346" s="9">
        <f t="shared" si="26"/>
        <v>34911</v>
      </c>
      <c r="B346" s="9" t="str">
        <f t="shared" si="25"/>
        <v>7-1995</v>
      </c>
      <c r="C346" s="4">
        <f>Source!B346-Source!C346</f>
        <v>0.25</v>
      </c>
      <c r="D346" s="4">
        <f t="shared" si="27"/>
        <v>-2.0000000000000462E-2</v>
      </c>
      <c r="E346" s="7">
        <f t="shared" si="28"/>
        <v>-0.12626174791087322</v>
      </c>
      <c r="F346" s="7">
        <f t="shared" si="29"/>
        <v>0.31287056813683312</v>
      </c>
    </row>
    <row r="347" spans="1:6" x14ac:dyDescent="0.25">
      <c r="A347" s="9">
        <f t="shared" si="26"/>
        <v>34942</v>
      </c>
      <c r="B347" s="9" t="str">
        <f t="shared" si="25"/>
        <v>8-1995</v>
      </c>
      <c r="C347" s="4">
        <f>Source!B347-Source!C347</f>
        <v>0.20000000000000018</v>
      </c>
      <c r="D347" s="4">
        <f t="shared" si="27"/>
        <v>-4.9999999999999822E-2</v>
      </c>
      <c r="E347" s="7">
        <f t="shared" si="28"/>
        <v>-0.51672461418402749</v>
      </c>
      <c r="F347" s="7">
        <f t="shared" si="29"/>
        <v>-2.9904998630484968E-2</v>
      </c>
    </row>
    <row r="348" spans="1:6" x14ac:dyDescent="0.25">
      <c r="A348" s="9">
        <f t="shared" si="26"/>
        <v>34972</v>
      </c>
      <c r="B348" s="9" t="str">
        <f t="shared" si="25"/>
        <v>9-1995</v>
      </c>
      <c r="C348" s="4">
        <f>Source!B348-Source!C348</f>
        <v>0.17999999999999972</v>
      </c>
      <c r="D348" s="4">
        <f t="shared" si="27"/>
        <v>-2.0000000000000462E-2</v>
      </c>
      <c r="E348" s="7">
        <f t="shared" si="28"/>
        <v>-6.3085176610359436E-2</v>
      </c>
      <c r="F348" s="7">
        <f t="shared" si="29"/>
        <v>-8.6216216720039152E-2</v>
      </c>
    </row>
    <row r="349" spans="1:6" x14ac:dyDescent="0.25">
      <c r="A349" s="9">
        <f t="shared" si="26"/>
        <v>35003</v>
      </c>
      <c r="B349" s="9" t="str">
        <f t="shared" si="25"/>
        <v>10-1995</v>
      </c>
      <c r="C349" s="4">
        <f>Source!B349-Source!C349</f>
        <v>0.23999999999999932</v>
      </c>
      <c r="D349" s="4">
        <f t="shared" si="27"/>
        <v>5.9999999999999609E-2</v>
      </c>
      <c r="E349" s="7">
        <f t="shared" si="28"/>
        <v>0.92951879653888969</v>
      </c>
      <c r="F349" s="7">
        <f t="shared" si="29"/>
        <v>0.77339113528268177</v>
      </c>
    </row>
    <row r="350" spans="1:6" x14ac:dyDescent="0.25">
      <c r="A350" s="9">
        <f t="shared" si="26"/>
        <v>35033</v>
      </c>
      <c r="B350" s="9" t="str">
        <f t="shared" si="25"/>
        <v>11-1995</v>
      </c>
      <c r="C350" s="4">
        <f>Source!B350-Source!C350</f>
        <v>0.20000000000000018</v>
      </c>
      <c r="D350" s="4">
        <f t="shared" si="27"/>
        <v>-3.9999999999999147E-2</v>
      </c>
      <c r="E350" s="7">
        <f t="shared" si="28"/>
        <v>-0.52358695761131391</v>
      </c>
      <c r="F350" s="7">
        <f t="shared" si="29"/>
        <v>0.29745812895488394</v>
      </c>
    </row>
    <row r="351" spans="1:6" x14ac:dyDescent="0.25">
      <c r="A351" s="9">
        <f t="shared" si="26"/>
        <v>35064</v>
      </c>
      <c r="B351" s="9" t="str">
        <f t="shared" si="25"/>
        <v>12-1995</v>
      </c>
      <c r="C351" s="4">
        <f>Source!B351-Source!C351</f>
        <v>0.29000000000000004</v>
      </c>
      <c r="D351" s="4">
        <f t="shared" si="27"/>
        <v>8.9999999999999858E-2</v>
      </c>
      <c r="E351" s="7">
        <f t="shared" si="28"/>
        <v>1.8108047047944493</v>
      </c>
      <c r="F351" s="7">
        <f t="shared" si="29"/>
        <v>1.4274051461099406</v>
      </c>
    </row>
    <row r="352" spans="1:6" x14ac:dyDescent="0.25">
      <c r="A352" s="9">
        <f t="shared" si="26"/>
        <v>35095</v>
      </c>
      <c r="B352" s="9" t="str">
        <f t="shared" si="25"/>
        <v>1-1996</v>
      </c>
      <c r="C352" s="4">
        <f>Source!B352-Source!C352</f>
        <v>0.42999999999999972</v>
      </c>
      <c r="D352" s="4">
        <f t="shared" si="27"/>
        <v>0.13999999999999968</v>
      </c>
      <c r="E352" s="7">
        <f t="shared" si="28"/>
        <v>2.5354105936330917</v>
      </c>
      <c r="F352" s="7">
        <f t="shared" si="29"/>
        <v>4.1554477576542102</v>
      </c>
    </row>
    <row r="353" spans="1:6" x14ac:dyDescent="0.25">
      <c r="A353" s="9">
        <f t="shared" si="26"/>
        <v>35124</v>
      </c>
      <c r="B353" s="9" t="str">
        <f t="shared" si="25"/>
        <v>2-1996</v>
      </c>
      <c r="C353" s="4">
        <f>Source!B353-Source!C353</f>
        <v>0.29999999999999982</v>
      </c>
      <c r="D353" s="4">
        <f t="shared" si="27"/>
        <v>-0.12999999999999989</v>
      </c>
      <c r="E353" s="7">
        <f t="shared" si="28"/>
        <v>-2.8402593492024182</v>
      </c>
      <c r="F353" s="7">
        <f t="shared" si="29"/>
        <v>0.84887894684183596</v>
      </c>
    </row>
    <row r="354" spans="1:6" x14ac:dyDescent="0.25">
      <c r="A354" s="9">
        <f t="shared" si="26"/>
        <v>35155</v>
      </c>
      <c r="B354" s="9" t="str">
        <f t="shared" si="25"/>
        <v>3-1996</v>
      </c>
      <c r="C354" s="4">
        <f>Source!B354-Source!C354</f>
        <v>0.20999999999999996</v>
      </c>
      <c r="D354" s="4">
        <f t="shared" si="27"/>
        <v>-8.9999999999999858E-2</v>
      </c>
      <c r="E354" s="7">
        <f t="shared" si="28"/>
        <v>-1.4440005447704136</v>
      </c>
      <c r="F354" s="7">
        <f t="shared" si="29"/>
        <v>-0.61576286759674093</v>
      </c>
    </row>
    <row r="355" spans="1:6" x14ac:dyDescent="0.25">
      <c r="A355" s="9">
        <f t="shared" si="26"/>
        <v>35185</v>
      </c>
      <c r="B355" s="9" t="str">
        <f t="shared" si="25"/>
        <v>4-1996</v>
      </c>
      <c r="C355" s="4">
        <f>Source!B355-Source!C355</f>
        <v>0.25999999999999979</v>
      </c>
      <c r="D355" s="4">
        <f t="shared" si="27"/>
        <v>4.9999999999999822E-2</v>
      </c>
      <c r="E355" s="7">
        <f t="shared" si="28"/>
        <v>0.65023532007088691</v>
      </c>
      <c r="F355" s="7">
        <f t="shared" si="29"/>
        <v>0.11188819479076038</v>
      </c>
    </row>
    <row r="356" spans="1:6" x14ac:dyDescent="0.25">
      <c r="A356" s="9">
        <f t="shared" si="26"/>
        <v>35216</v>
      </c>
      <c r="B356" s="9" t="str">
        <f t="shared" si="25"/>
        <v>5-1996</v>
      </c>
      <c r="C356" s="4">
        <f>Source!B356-Source!C356</f>
        <v>0.21999999999999975</v>
      </c>
      <c r="D356" s="4">
        <f t="shared" si="27"/>
        <v>-4.0000000000000036E-2</v>
      </c>
      <c r="E356" s="7">
        <f t="shared" si="28"/>
        <v>-0.56429688064892569</v>
      </c>
      <c r="F356" s="7">
        <f t="shared" si="29"/>
        <v>-0.54081341393442206</v>
      </c>
    </row>
    <row r="357" spans="1:6" x14ac:dyDescent="0.25">
      <c r="A357" s="9">
        <f t="shared" si="26"/>
        <v>35246</v>
      </c>
      <c r="B357" s="9" t="str">
        <f t="shared" si="25"/>
        <v>6-1996</v>
      </c>
      <c r="C357" s="4">
        <f>Source!B357-Source!C357</f>
        <v>0.23000000000000043</v>
      </c>
      <c r="D357" s="4">
        <f t="shared" si="27"/>
        <v>1.0000000000000675E-2</v>
      </c>
      <c r="E357" s="7">
        <f t="shared" si="28"/>
        <v>0.15042620669548282</v>
      </c>
      <c r="F357" s="7">
        <f t="shared" si="29"/>
        <v>-0.36101591104103775</v>
      </c>
    </row>
    <row r="358" spans="1:6" x14ac:dyDescent="0.25">
      <c r="A358" s="9">
        <f t="shared" si="26"/>
        <v>35277</v>
      </c>
      <c r="B358" s="9" t="str">
        <f t="shared" si="25"/>
        <v>7-1996</v>
      </c>
      <c r="C358" s="4">
        <f>Source!B358-Source!C358</f>
        <v>0.25</v>
      </c>
      <c r="D358" s="4">
        <f t="shared" si="27"/>
        <v>1.9999999999999574E-2</v>
      </c>
      <c r="E358" s="7">
        <f t="shared" si="28"/>
        <v>0.30291962568553593</v>
      </c>
      <c r="F358" s="7">
        <f t="shared" si="29"/>
        <v>-1.2423645680435616E-2</v>
      </c>
    </row>
    <row r="359" spans="1:6" x14ac:dyDescent="0.25">
      <c r="A359" s="9">
        <f t="shared" si="26"/>
        <v>35308</v>
      </c>
      <c r="B359" s="9" t="str">
        <f t="shared" si="25"/>
        <v>8-1996</v>
      </c>
      <c r="C359" s="4">
        <f>Source!B359-Source!C359</f>
        <v>0.23000000000000043</v>
      </c>
      <c r="D359" s="4">
        <f t="shared" si="27"/>
        <v>-1.9999999999999574E-2</v>
      </c>
      <c r="E359" s="7">
        <f t="shared" si="28"/>
        <v>-0.25938058420354276</v>
      </c>
      <c r="F359" s="7">
        <f t="shared" si="29"/>
        <v>-0.31059114201091692</v>
      </c>
    </row>
    <row r="360" spans="1:6" x14ac:dyDescent="0.25">
      <c r="A360" s="9">
        <f t="shared" si="26"/>
        <v>35338</v>
      </c>
      <c r="B360" s="9" t="str">
        <f t="shared" si="25"/>
        <v>9-1996</v>
      </c>
      <c r="C360" s="4">
        <f>Source!B360-Source!C360</f>
        <v>0.26000000000000068</v>
      </c>
      <c r="D360" s="4">
        <f t="shared" si="27"/>
        <v>3.0000000000000249E-2</v>
      </c>
      <c r="E360" s="7">
        <f t="shared" si="28"/>
        <v>0.36273095341185213</v>
      </c>
      <c r="F360" s="7">
        <f t="shared" si="29"/>
        <v>0.10170155551408507</v>
      </c>
    </row>
    <row r="361" spans="1:6" x14ac:dyDescent="0.25">
      <c r="A361" s="9">
        <f t="shared" si="26"/>
        <v>35369</v>
      </c>
      <c r="B361" s="9" t="str">
        <f t="shared" si="25"/>
        <v>10-1996</v>
      </c>
      <c r="C361" s="4">
        <f>Source!B361-Source!C361</f>
        <v>0.23000000000000043</v>
      </c>
      <c r="D361" s="4">
        <f t="shared" si="27"/>
        <v>-3.0000000000000249E-2</v>
      </c>
      <c r="E361" s="7">
        <f t="shared" si="28"/>
        <v>-0.48348198481975102</v>
      </c>
      <c r="F361" s="7">
        <f t="shared" si="29"/>
        <v>-0.48900964692182031</v>
      </c>
    </row>
    <row r="362" spans="1:6" x14ac:dyDescent="0.25">
      <c r="A362" s="9">
        <f t="shared" si="26"/>
        <v>35399</v>
      </c>
      <c r="B362" s="9" t="str">
        <f t="shared" si="25"/>
        <v>11-1996</v>
      </c>
      <c r="C362" s="4">
        <f>Source!B362-Source!C362</f>
        <v>0.22999999999999954</v>
      </c>
      <c r="D362" s="4">
        <f t="shared" si="27"/>
        <v>-8.8817841970012523E-16</v>
      </c>
      <c r="E362" s="7">
        <f t="shared" si="28"/>
        <v>1.1182119002495265E-2</v>
      </c>
      <c r="F362" s="7">
        <f t="shared" si="29"/>
        <v>-0.47262786313281674</v>
      </c>
    </row>
    <row r="363" spans="1:6" x14ac:dyDescent="0.25">
      <c r="A363" s="9">
        <f t="shared" si="26"/>
        <v>35430</v>
      </c>
      <c r="B363" s="9" t="str">
        <f t="shared" si="25"/>
        <v>12-1996</v>
      </c>
      <c r="C363" s="4">
        <f>Source!B363-Source!C363</f>
        <v>0.25</v>
      </c>
      <c r="D363" s="4">
        <f t="shared" si="27"/>
        <v>2.0000000000000462E-2</v>
      </c>
      <c r="E363" s="7">
        <f t="shared" si="28"/>
        <v>0.23809473726333863</v>
      </c>
      <c r="F363" s="7">
        <f t="shared" si="29"/>
        <v>-0.19551713570582616</v>
      </c>
    </row>
    <row r="364" spans="1:6" x14ac:dyDescent="0.25">
      <c r="A364" s="9">
        <f t="shared" si="26"/>
        <v>35461</v>
      </c>
      <c r="B364" s="9" t="str">
        <f t="shared" si="25"/>
        <v>1-1997</v>
      </c>
      <c r="C364" s="4">
        <f>Source!B364-Source!C364</f>
        <v>0.21999999999999975</v>
      </c>
      <c r="D364" s="4">
        <f t="shared" si="27"/>
        <v>-3.0000000000000249E-2</v>
      </c>
      <c r="E364" s="7">
        <f t="shared" si="28"/>
        <v>-0.3890987656911401</v>
      </c>
      <c r="F364" s="7">
        <f t="shared" si="29"/>
        <v>-0.6490765121028309</v>
      </c>
    </row>
    <row r="365" spans="1:6" x14ac:dyDescent="0.25">
      <c r="A365" s="9">
        <f t="shared" si="26"/>
        <v>35489</v>
      </c>
      <c r="B365" s="9" t="str">
        <f t="shared" si="25"/>
        <v>2-1997</v>
      </c>
      <c r="C365" s="4">
        <f>Source!B365-Source!C365</f>
        <v>0.15000000000000036</v>
      </c>
      <c r="D365" s="4">
        <f t="shared" si="27"/>
        <v>-6.9999999999999396E-2</v>
      </c>
      <c r="E365" s="7">
        <f t="shared" si="28"/>
        <v>-1.0150733134979355</v>
      </c>
      <c r="F365" s="7">
        <f t="shared" si="29"/>
        <v>-3.6827687122771846</v>
      </c>
    </row>
    <row r="366" spans="1:6" x14ac:dyDescent="0.25">
      <c r="A366" s="9">
        <f t="shared" si="26"/>
        <v>35520</v>
      </c>
      <c r="B366" s="9" t="str">
        <f t="shared" si="25"/>
        <v>3-1997</v>
      </c>
      <c r="C366" s="4">
        <f>Source!B366-Source!C366</f>
        <v>0.12999999999999989</v>
      </c>
      <c r="D366" s="4">
        <f t="shared" si="27"/>
        <v>-2.0000000000000462E-2</v>
      </c>
      <c r="E366" s="7">
        <f t="shared" si="28"/>
        <v>-0.17940082328858875</v>
      </c>
      <c r="F366" s="7">
        <f t="shared" si="29"/>
        <v>-3.3343929790755547</v>
      </c>
    </row>
    <row r="367" spans="1:6" x14ac:dyDescent="0.25">
      <c r="A367" s="9">
        <f t="shared" si="26"/>
        <v>35550</v>
      </c>
      <c r="B367" s="9" t="str">
        <f t="shared" si="25"/>
        <v>4-1997</v>
      </c>
      <c r="C367" s="4">
        <f>Source!B367-Source!C367</f>
        <v>0.13999999999999968</v>
      </c>
      <c r="D367" s="4">
        <f t="shared" si="27"/>
        <v>9.9999999999997868E-3</v>
      </c>
      <c r="E367" s="7">
        <f t="shared" si="28"/>
        <v>0.48731756694534961</v>
      </c>
      <c r="F367" s="7">
        <f t="shared" si="29"/>
        <v>-1.9986005388102641</v>
      </c>
    </row>
    <row r="368" spans="1:6" x14ac:dyDescent="0.25">
      <c r="A368" s="9">
        <f t="shared" si="26"/>
        <v>35581</v>
      </c>
      <c r="B368" s="9" t="str">
        <f t="shared" si="25"/>
        <v>5-1997</v>
      </c>
      <c r="C368" s="4">
        <f>Source!B368-Source!C368</f>
        <v>0.11000000000000032</v>
      </c>
      <c r="D368" s="4">
        <f t="shared" si="27"/>
        <v>-2.9999999999999361E-2</v>
      </c>
      <c r="E368" s="7">
        <f t="shared" si="28"/>
        <v>-0.67005939426046912</v>
      </c>
      <c r="F368" s="7">
        <f t="shared" si="29"/>
        <v>-2.2546248764114316</v>
      </c>
    </row>
    <row r="369" spans="1:6" x14ac:dyDescent="0.25">
      <c r="A369" s="9">
        <f t="shared" si="26"/>
        <v>35611</v>
      </c>
      <c r="B369" s="9" t="str">
        <f t="shared" si="25"/>
        <v>6-1997</v>
      </c>
      <c r="C369" s="4">
        <f>Source!B369-Source!C369</f>
        <v>9.9999999999999645E-2</v>
      </c>
      <c r="D369" s="4">
        <f t="shared" si="27"/>
        <v>-1.0000000000000675E-2</v>
      </c>
      <c r="E369" s="7">
        <f t="shared" si="28"/>
        <v>-2.86726798713152E-2</v>
      </c>
      <c r="F369" s="7">
        <f t="shared" si="29"/>
        <v>-1.91163485689265</v>
      </c>
    </row>
    <row r="370" spans="1:6" x14ac:dyDescent="0.25">
      <c r="A370" s="9">
        <f t="shared" si="26"/>
        <v>35642</v>
      </c>
      <c r="B370" s="9" t="str">
        <f t="shared" si="25"/>
        <v>7-1997</v>
      </c>
      <c r="C370" s="4">
        <f>Source!B370-Source!C370</f>
        <v>0.13999999999999968</v>
      </c>
      <c r="D370" s="4">
        <f t="shared" si="27"/>
        <v>4.0000000000000036E-2</v>
      </c>
      <c r="E370" s="7">
        <f t="shared" si="28"/>
        <v>1.7879416643696866</v>
      </c>
      <c r="F370" s="7">
        <f t="shared" si="29"/>
        <v>-0.85715195859446791</v>
      </c>
    </row>
    <row r="371" spans="1:6" x14ac:dyDescent="0.25">
      <c r="A371" s="9">
        <f t="shared" si="26"/>
        <v>35673</v>
      </c>
      <c r="B371" s="9" t="str">
        <f t="shared" si="25"/>
        <v>8-1997</v>
      </c>
      <c r="C371" s="4">
        <f>Source!B371-Source!C371</f>
        <v>9.9999999999999645E-2</v>
      </c>
      <c r="D371" s="4">
        <f t="shared" si="27"/>
        <v>-4.0000000000000036E-2</v>
      </c>
      <c r="E371" s="7">
        <f t="shared" si="28"/>
        <v>-0.99837702557696095</v>
      </c>
      <c r="F371" s="7">
        <f t="shared" si="29"/>
        <v>-1.3995117339719563</v>
      </c>
    </row>
    <row r="372" spans="1:6" x14ac:dyDescent="0.25">
      <c r="A372" s="9">
        <f t="shared" si="26"/>
        <v>35703</v>
      </c>
      <c r="B372" s="9" t="str">
        <f t="shared" si="25"/>
        <v>9-1997</v>
      </c>
      <c r="C372" s="4">
        <f>Source!B372-Source!C372</f>
        <v>0.10000000000000053</v>
      </c>
      <c r="D372" s="4">
        <f t="shared" si="27"/>
        <v>8.8817841970012523E-16</v>
      </c>
      <c r="E372" s="7">
        <f t="shared" si="28"/>
        <v>0.33812666753223342</v>
      </c>
      <c r="F372" s="7">
        <f t="shared" si="29"/>
        <v>-1.1686602819840552</v>
      </c>
    </row>
    <row r="373" spans="1:6" x14ac:dyDescent="0.25">
      <c r="A373" s="9">
        <f t="shared" si="26"/>
        <v>35734</v>
      </c>
      <c r="B373" s="9" t="str">
        <f t="shared" si="25"/>
        <v>10-1997</v>
      </c>
      <c r="C373" s="4">
        <f>Source!B373-Source!C373</f>
        <v>8.0000000000000071E-2</v>
      </c>
      <c r="D373" s="4">
        <f t="shared" si="27"/>
        <v>-2.0000000000000462E-2</v>
      </c>
      <c r="E373" s="7">
        <f t="shared" si="28"/>
        <v>-0.22488822255441754</v>
      </c>
      <c r="F373" s="7">
        <f t="shared" si="29"/>
        <v>-1.3586270707857582</v>
      </c>
    </row>
    <row r="374" spans="1:6" x14ac:dyDescent="0.25">
      <c r="A374" s="9">
        <f t="shared" si="26"/>
        <v>35764</v>
      </c>
      <c r="B374" s="9" t="str">
        <f t="shared" si="25"/>
        <v>11-1997</v>
      </c>
      <c r="C374" s="4">
        <f>Source!B374-Source!C374</f>
        <v>4.0000000000000036E-2</v>
      </c>
      <c r="D374" s="4">
        <f t="shared" si="27"/>
        <v>-4.0000000000000036E-2</v>
      </c>
      <c r="E374" s="7">
        <f t="shared" si="28"/>
        <v>-0.93948176921905469</v>
      </c>
      <c r="F374" s="7">
        <f t="shared" si="29"/>
        <v>-1.8579559078875203</v>
      </c>
    </row>
    <row r="375" spans="1:6" x14ac:dyDescent="0.25">
      <c r="A375" s="9">
        <f t="shared" si="26"/>
        <v>35795</v>
      </c>
      <c r="B375" s="9" t="str">
        <f t="shared" si="25"/>
        <v>12-1997</v>
      </c>
      <c r="C375" s="4">
        <f>Source!B375-Source!C375</f>
        <v>0.12000000000000011</v>
      </c>
      <c r="D375" s="4">
        <f t="shared" si="27"/>
        <v>8.0000000000000071E-2</v>
      </c>
      <c r="E375" s="7">
        <f t="shared" si="28"/>
        <v>3.1957897569675304</v>
      </c>
      <c r="F375" s="7">
        <f t="shared" si="29"/>
        <v>-0.17289101870202911</v>
      </c>
    </row>
    <row r="376" spans="1:6" x14ac:dyDescent="0.25">
      <c r="A376" s="9">
        <f t="shared" si="26"/>
        <v>35826</v>
      </c>
      <c r="B376" s="9" t="str">
        <f t="shared" si="25"/>
        <v>1-1998</v>
      </c>
      <c r="C376" s="4">
        <f>Source!B376-Source!C376</f>
        <v>8.0000000000000071E-2</v>
      </c>
      <c r="D376" s="4">
        <f t="shared" si="27"/>
        <v>-4.0000000000000036E-2</v>
      </c>
      <c r="E376" s="7">
        <f t="shared" si="28"/>
        <v>-0.7314212009244917</v>
      </c>
      <c r="F376" s="7">
        <f t="shared" si="29"/>
        <v>-0.89445295856606155</v>
      </c>
    </row>
    <row r="377" spans="1:6" x14ac:dyDescent="0.25">
      <c r="A377" s="9">
        <f t="shared" si="26"/>
        <v>35854</v>
      </c>
      <c r="B377" s="9" t="str">
        <f t="shared" si="25"/>
        <v>2-1998</v>
      </c>
      <c r="C377" s="4">
        <f>Source!B377-Source!C377</f>
        <v>4.0000000000000036E-2</v>
      </c>
      <c r="D377" s="4">
        <f t="shared" si="27"/>
        <v>-4.0000000000000036E-2</v>
      </c>
      <c r="E377" s="7">
        <f t="shared" si="28"/>
        <v>-0.70106818401597659</v>
      </c>
      <c r="F377" s="7">
        <f t="shared" si="29"/>
        <v>-2.151722013004266</v>
      </c>
    </row>
    <row r="378" spans="1:6" x14ac:dyDescent="0.25">
      <c r="A378" s="9">
        <f t="shared" si="26"/>
        <v>35885</v>
      </c>
      <c r="B378" s="9" t="str">
        <f t="shared" si="25"/>
        <v>3-1998</v>
      </c>
      <c r="C378" s="4">
        <f>Source!B378-Source!C378</f>
        <v>2.9999999999999361E-2</v>
      </c>
      <c r="D378" s="4">
        <f t="shared" si="27"/>
        <v>-1.0000000000000675E-2</v>
      </c>
      <c r="E378" s="7">
        <f t="shared" si="28"/>
        <v>-2.2350522754379949E-2</v>
      </c>
      <c r="F378" s="7">
        <f t="shared" si="29"/>
        <v>-2.0217101951502068</v>
      </c>
    </row>
    <row r="379" spans="1:6" x14ac:dyDescent="0.25">
      <c r="A379" s="9">
        <f t="shared" si="26"/>
        <v>35915</v>
      </c>
      <c r="B379" s="9" t="str">
        <f t="shared" si="25"/>
        <v>4-1998</v>
      </c>
      <c r="C379" s="4">
        <f>Source!B379-Source!C379</f>
        <v>2.0000000000000462E-2</v>
      </c>
      <c r="D379" s="4">
        <f t="shared" si="27"/>
        <v>-9.9999999999988987E-3</v>
      </c>
      <c r="E379" s="7">
        <f t="shared" si="28"/>
        <v>-4.4884875121239239E-2</v>
      </c>
      <c r="F379" s="7">
        <f t="shared" si="29"/>
        <v>-1.8708286933869556</v>
      </c>
    </row>
    <row r="380" spans="1:6" x14ac:dyDescent="0.25">
      <c r="A380" s="9">
        <f t="shared" si="26"/>
        <v>35946</v>
      </c>
      <c r="B380" s="9" t="str">
        <f t="shared" si="25"/>
        <v>5-1998</v>
      </c>
      <c r="C380" s="4">
        <f>Source!B380-Source!C380</f>
        <v>-1.9999999999999574E-2</v>
      </c>
      <c r="D380" s="4">
        <f t="shared" si="27"/>
        <v>-4.0000000000000036E-2</v>
      </c>
      <c r="E380" s="7">
        <f t="shared" si="28"/>
        <v>-0.81787463520940806</v>
      </c>
      <c r="F380" s="7">
        <f t="shared" si="29"/>
        <v>-2.5742000746049887</v>
      </c>
    </row>
    <row r="381" spans="1:6" x14ac:dyDescent="0.25">
      <c r="A381" s="9">
        <f t="shared" si="26"/>
        <v>35976</v>
      </c>
      <c r="B381" s="9" t="str">
        <f t="shared" si="25"/>
        <v>6-1998</v>
      </c>
      <c r="C381" s="4">
        <f>Source!B381-Source!C381</f>
        <v>0</v>
      </c>
      <c r="D381" s="4">
        <f t="shared" si="27"/>
        <v>1.9999999999999574E-2</v>
      </c>
      <c r="E381" s="7">
        <f t="shared" si="28"/>
        <v>0.82696934191140192</v>
      </c>
      <c r="F381" s="7">
        <f t="shared" si="29"/>
        <v>-1.4718533219237138</v>
      </c>
    </row>
    <row r="382" spans="1:6" x14ac:dyDescent="0.25">
      <c r="A382" s="9">
        <f t="shared" si="26"/>
        <v>36007</v>
      </c>
      <c r="B382" s="9" t="str">
        <f t="shared" si="25"/>
        <v>7-1998</v>
      </c>
      <c r="C382" s="4">
        <f>Source!B382-Source!C382</f>
        <v>7.0000000000000284E-2</v>
      </c>
      <c r="D382" s="4">
        <f t="shared" si="27"/>
        <v>7.0000000000000284E-2</v>
      </c>
      <c r="E382" s="7">
        <f t="shared" si="28"/>
        <v>2.0433026967762125</v>
      </c>
      <c r="F382" s="7">
        <f t="shared" si="29"/>
        <v>0.18403174856087587</v>
      </c>
    </row>
    <row r="383" spans="1:6" x14ac:dyDescent="0.25">
      <c r="A383" s="9">
        <f t="shared" si="26"/>
        <v>36038</v>
      </c>
      <c r="B383" s="9" t="str">
        <f t="shared" si="25"/>
        <v>8-1998</v>
      </c>
      <c r="C383" s="4">
        <f>Source!B383-Source!C383</f>
        <v>0.1899999999999995</v>
      </c>
      <c r="D383" s="4">
        <f t="shared" si="27"/>
        <v>0.11999999999999922</v>
      </c>
      <c r="E383" s="7">
        <f t="shared" si="28"/>
        <v>2.9590783013027924</v>
      </c>
      <c r="F383" s="7">
        <f t="shared" si="29"/>
        <v>3.1120383366365494</v>
      </c>
    </row>
    <row r="384" spans="1:6" x14ac:dyDescent="0.25">
      <c r="A384" s="9">
        <f t="shared" si="26"/>
        <v>36068</v>
      </c>
      <c r="B384" s="9" t="str">
        <f t="shared" si="25"/>
        <v>9-1998</v>
      </c>
      <c r="C384" s="4">
        <f>Source!B384-Source!C384</f>
        <v>0.35000000000000053</v>
      </c>
      <c r="D384" s="4">
        <f t="shared" si="27"/>
        <v>0.16000000000000103</v>
      </c>
      <c r="E384" s="7">
        <f t="shared" si="28"/>
        <v>2.808834778727066</v>
      </c>
      <c r="F384" s="7">
        <f t="shared" si="29"/>
        <v>5.0099108125002108</v>
      </c>
    </row>
    <row r="385" spans="1:6" x14ac:dyDescent="0.25">
      <c r="A385" s="9">
        <f t="shared" si="26"/>
        <v>36099</v>
      </c>
      <c r="B385" s="9" t="str">
        <f t="shared" si="25"/>
        <v>10-1998</v>
      </c>
      <c r="C385" s="4">
        <f>Source!B385-Source!C385</f>
        <v>0.29000000000000004</v>
      </c>
      <c r="D385" s="4">
        <f t="shared" si="27"/>
        <v>-6.0000000000000497E-2</v>
      </c>
      <c r="E385" s="7">
        <f t="shared" si="28"/>
        <v>-1.1591610136626316</v>
      </c>
      <c r="F385" s="7">
        <f t="shared" si="29"/>
        <v>2.045697259206797</v>
      </c>
    </row>
    <row r="386" spans="1:6" x14ac:dyDescent="0.25">
      <c r="A386" s="9">
        <f t="shared" si="26"/>
        <v>36129</v>
      </c>
      <c r="B386" s="9" t="str">
        <f t="shared" si="25"/>
        <v>11-1998</v>
      </c>
      <c r="C386" s="4">
        <f>Source!B386-Source!C386</f>
        <v>0.20000000000000018</v>
      </c>
      <c r="D386" s="4">
        <f t="shared" si="27"/>
        <v>-8.9999999999999858E-2</v>
      </c>
      <c r="E386" s="7">
        <f t="shared" si="28"/>
        <v>-1.4775767821922123</v>
      </c>
      <c r="F386" s="7">
        <f t="shared" si="29"/>
        <v>0.84557971186287995</v>
      </c>
    </row>
    <row r="387" spans="1:6" x14ac:dyDescent="0.25">
      <c r="A387" s="9">
        <f t="shared" si="26"/>
        <v>36160</v>
      </c>
      <c r="B387" s="9" t="str">
        <f t="shared" ref="B387:B450" si="30">MONTH(A387)&amp;"-"&amp;YEAR(A387)</f>
        <v>12-1998</v>
      </c>
      <c r="C387" s="4">
        <f>Source!B387-Source!C387</f>
        <v>0.12000000000000011</v>
      </c>
      <c r="D387" s="4">
        <f t="shared" si="27"/>
        <v>-8.0000000000000071E-2</v>
      </c>
      <c r="E387" s="7">
        <f t="shared" si="28"/>
        <v>-1.2025013054759481</v>
      </c>
      <c r="F387" s="7">
        <f t="shared" si="29"/>
        <v>4.9095203104702376E-2</v>
      </c>
    </row>
    <row r="388" spans="1:6" x14ac:dyDescent="0.25">
      <c r="A388" s="9">
        <f t="shared" ref="A388:A451" si="31">EOMONTH(A387,1)</f>
        <v>36191</v>
      </c>
      <c r="B388" s="9" t="str">
        <f t="shared" si="30"/>
        <v>1-1999</v>
      </c>
      <c r="C388" s="4">
        <f>Source!B388-Source!C388</f>
        <v>8.9999999999999858E-2</v>
      </c>
      <c r="D388" s="4">
        <f t="shared" ref="D388:D451" si="32">C388-C387</f>
        <v>-3.0000000000000249E-2</v>
      </c>
      <c r="E388" s="7">
        <f t="shared" si="28"/>
        <v>-0.38044295512634363</v>
      </c>
      <c r="F388" s="7">
        <f t="shared" si="29"/>
        <v>-0.2033944128623395</v>
      </c>
    </row>
    <row r="389" spans="1:6" x14ac:dyDescent="0.25">
      <c r="A389" s="9">
        <f t="shared" si="31"/>
        <v>36219</v>
      </c>
      <c r="B389" s="9" t="str">
        <f t="shared" si="30"/>
        <v>2-1999</v>
      </c>
      <c r="C389" s="4">
        <f>Source!B389-Source!C389</f>
        <v>9.0000000000000746E-2</v>
      </c>
      <c r="D389" s="4">
        <f t="shared" si="32"/>
        <v>8.8817841970012523E-16</v>
      </c>
      <c r="E389" s="7">
        <f t="shared" si="28"/>
        <v>-1.0623007618424008E-2</v>
      </c>
      <c r="F389" s="7">
        <f t="shared" si="29"/>
        <v>-0.21080999327446551</v>
      </c>
    </row>
    <row r="390" spans="1:6" x14ac:dyDescent="0.25">
      <c r="A390" s="9">
        <f t="shared" si="31"/>
        <v>36250</v>
      </c>
      <c r="B390" s="9" t="str">
        <f t="shared" si="30"/>
        <v>3-1999</v>
      </c>
      <c r="C390" s="4">
        <f>Source!B390-Source!C390</f>
        <v>9.9999999999999645E-2</v>
      </c>
      <c r="D390" s="4">
        <f t="shared" si="32"/>
        <v>9.9999999999988987E-3</v>
      </c>
      <c r="E390" s="7">
        <f t="shared" si="28"/>
        <v>7.5369891516388621E-2</v>
      </c>
      <c r="F390" s="7">
        <f t="shared" si="29"/>
        <v>-0.16441235141589633</v>
      </c>
    </row>
    <row r="391" spans="1:6" x14ac:dyDescent="0.25">
      <c r="A391" s="9">
        <f t="shared" si="31"/>
        <v>36280</v>
      </c>
      <c r="B391" s="9" t="str">
        <f t="shared" si="30"/>
        <v>4-1999</v>
      </c>
      <c r="C391" s="4">
        <f>Source!B391-Source!C391</f>
        <v>9.9999999999999645E-2</v>
      </c>
      <c r="D391" s="4">
        <f t="shared" si="32"/>
        <v>0</v>
      </c>
      <c r="E391" s="7">
        <f t="shared" si="28"/>
        <v>-7.5484537126869616E-2</v>
      </c>
      <c r="F391" s="7">
        <f t="shared" si="29"/>
        <v>-0.22042362041796804</v>
      </c>
    </row>
    <row r="392" spans="1:6" x14ac:dyDescent="0.25">
      <c r="A392" s="9">
        <f t="shared" si="31"/>
        <v>36311</v>
      </c>
      <c r="B392" s="9" t="str">
        <f t="shared" si="30"/>
        <v>5-1999</v>
      </c>
      <c r="C392" s="4">
        <f>Source!B392-Source!C392</f>
        <v>9.0000000000000746E-2</v>
      </c>
      <c r="D392" s="4">
        <f t="shared" si="32"/>
        <v>-9.9999999999988987E-3</v>
      </c>
      <c r="E392" s="7">
        <f t="shared" si="28"/>
        <v>-0.21604040254757742</v>
      </c>
      <c r="F392" s="7">
        <f t="shared" si="29"/>
        <v>-0.38244496039574516</v>
      </c>
    </row>
    <row r="393" spans="1:6" x14ac:dyDescent="0.25">
      <c r="A393" s="9">
        <f t="shared" si="31"/>
        <v>36341</v>
      </c>
      <c r="B393" s="9" t="str">
        <f t="shared" si="30"/>
        <v>6-1999</v>
      </c>
      <c r="C393" s="4">
        <f>Source!B393-Source!C393</f>
        <v>0.11000000000000032</v>
      </c>
      <c r="D393" s="4">
        <f t="shared" si="32"/>
        <v>1.9999999999999574E-2</v>
      </c>
      <c r="E393" s="7">
        <f t="shared" si="28"/>
        <v>0.14259361690086492</v>
      </c>
      <c r="F393" s="7">
        <f t="shared" si="29"/>
        <v>-0.31075584190721994</v>
      </c>
    </row>
    <row r="394" spans="1:6" x14ac:dyDescent="0.25">
      <c r="A394" s="9">
        <f t="shared" si="31"/>
        <v>36372</v>
      </c>
      <c r="B394" s="9" t="str">
        <f t="shared" si="30"/>
        <v>7-1999</v>
      </c>
      <c r="C394" s="4">
        <f>Source!B394-Source!C394</f>
        <v>0.10000000000000053</v>
      </c>
      <c r="D394" s="4">
        <f t="shared" si="32"/>
        <v>-9.9999999999997868E-3</v>
      </c>
      <c r="E394" s="7">
        <f t="shared" si="28"/>
        <v>-0.25228101451692286</v>
      </c>
      <c r="F394" s="7">
        <f t="shared" si="29"/>
        <v>-0.5577508160914455</v>
      </c>
    </row>
    <row r="395" spans="1:6" x14ac:dyDescent="0.25">
      <c r="A395" s="9">
        <f t="shared" si="31"/>
        <v>36403</v>
      </c>
      <c r="B395" s="9" t="str">
        <f t="shared" si="30"/>
        <v>8-1999</v>
      </c>
      <c r="C395" s="4">
        <f>Source!B395-Source!C395</f>
        <v>0.12000000000000011</v>
      </c>
      <c r="D395" s="4">
        <f t="shared" si="32"/>
        <v>1.9999999999999574E-2</v>
      </c>
      <c r="E395" s="7">
        <f t="shared" si="28"/>
        <v>0.23769508152666438</v>
      </c>
      <c r="F395" s="7">
        <f t="shared" si="29"/>
        <v>-0.37097459459797771</v>
      </c>
    </row>
    <row r="396" spans="1:6" x14ac:dyDescent="0.25">
      <c r="A396" s="9">
        <f t="shared" si="31"/>
        <v>36433</v>
      </c>
      <c r="B396" s="9" t="str">
        <f t="shared" si="30"/>
        <v>9-1999</v>
      </c>
      <c r="C396" s="4">
        <f>Source!B396-Source!C396</f>
        <v>8.0000000000000071E-2</v>
      </c>
      <c r="D396" s="4">
        <f t="shared" si="32"/>
        <v>-4.0000000000000036E-2</v>
      </c>
      <c r="E396" s="7">
        <f t="shared" si="28"/>
        <v>-0.53246345036408582</v>
      </c>
      <c r="F396" s="7">
        <f t="shared" si="29"/>
        <v>-0.7644143832173681</v>
      </c>
    </row>
    <row r="397" spans="1:6" x14ac:dyDescent="0.25">
      <c r="A397" s="9">
        <f t="shared" si="31"/>
        <v>36464</v>
      </c>
      <c r="B397" s="9" t="str">
        <f t="shared" si="30"/>
        <v>10-1999</v>
      </c>
      <c r="C397" s="4">
        <f>Source!B397-Source!C397</f>
        <v>6.0000000000000497E-2</v>
      </c>
      <c r="D397" s="4">
        <f t="shared" si="32"/>
        <v>-1.9999999999999574E-2</v>
      </c>
      <c r="E397" s="7">
        <f t="shared" si="28"/>
        <v>6.6332495807120376E-2</v>
      </c>
      <c r="F397" s="7">
        <f t="shared" si="29"/>
        <v>-1.0550015132930894</v>
      </c>
    </row>
    <row r="398" spans="1:6" x14ac:dyDescent="0.25">
      <c r="A398" s="9">
        <f t="shared" si="31"/>
        <v>36494</v>
      </c>
      <c r="B398" s="9" t="str">
        <f t="shared" si="30"/>
        <v>11-1999</v>
      </c>
      <c r="C398" s="4">
        <f>Source!B398-Source!C398</f>
        <v>8.9999999999999858E-2</v>
      </c>
      <c r="D398" s="4">
        <f t="shared" si="32"/>
        <v>2.9999999999999361E-2</v>
      </c>
      <c r="E398" s="7">
        <f t="shared" si="28"/>
        <v>1.3736811139700287</v>
      </c>
      <c r="F398" s="7">
        <f t="shared" si="29"/>
        <v>-0.43801879539157729</v>
      </c>
    </row>
    <row r="399" spans="1:6" x14ac:dyDescent="0.25">
      <c r="A399" s="9">
        <f t="shared" si="31"/>
        <v>36525</v>
      </c>
      <c r="B399" s="9" t="str">
        <f t="shared" si="30"/>
        <v>12-1999</v>
      </c>
      <c r="C399" s="4">
        <f>Source!B399-Source!C399</f>
        <v>8.0000000000000071E-2</v>
      </c>
      <c r="D399" s="4">
        <f t="shared" si="32"/>
        <v>-9.9999999999997868E-3</v>
      </c>
      <c r="E399" s="7">
        <f t="shared" si="28"/>
        <v>-2.7244085888941262E-2</v>
      </c>
      <c r="F399" s="7">
        <f t="shared" si="29"/>
        <v>-0.94443563584850965</v>
      </c>
    </row>
    <row r="400" spans="1:6" x14ac:dyDescent="0.25">
      <c r="A400" s="9">
        <f t="shared" si="31"/>
        <v>36556</v>
      </c>
      <c r="B400" s="9" t="str">
        <f t="shared" si="30"/>
        <v>1-2000</v>
      </c>
      <c r="C400" s="4">
        <f>Source!B400-Source!C400</f>
        <v>-0.16000000000000014</v>
      </c>
      <c r="D400" s="4">
        <f t="shared" si="32"/>
        <v>-0.24000000000000021</v>
      </c>
      <c r="E400" s="7">
        <f t="shared" si="28"/>
        <v>-11.251686834471</v>
      </c>
      <c r="F400" s="7">
        <f t="shared" si="29"/>
        <v>-16.34530659299638</v>
      </c>
    </row>
    <row r="401" spans="1:6" x14ac:dyDescent="0.25">
      <c r="A401" s="9">
        <f t="shared" si="31"/>
        <v>36585</v>
      </c>
      <c r="B401" s="9" t="str">
        <f t="shared" si="30"/>
        <v>2-2000</v>
      </c>
      <c r="C401" s="4">
        <f>Source!B401-Source!C401</f>
        <v>-0.24000000000000021</v>
      </c>
      <c r="D401" s="4">
        <f t="shared" si="32"/>
        <v>-8.0000000000000071E-2</v>
      </c>
      <c r="E401" s="7">
        <f t="shared" ref="E401:E464" si="33">STANDARDIZE(D401,AVERAGE(D389:D400),_xlfn.STDEV.S(D389:D400))</f>
        <v>-0.82562198939411691</v>
      </c>
      <c r="F401" s="7">
        <f t="shared" ref="F401:F464" si="34">STANDARDIZE(C401,AVERAGE(C389:C400),_xlfn.STDEV.S(C389:C400))</f>
        <v>-4.1795477550658005</v>
      </c>
    </row>
    <row r="402" spans="1:6" x14ac:dyDescent="0.25">
      <c r="A402" s="9">
        <f t="shared" si="31"/>
        <v>36616</v>
      </c>
      <c r="B402" s="9" t="str">
        <f t="shared" si="30"/>
        <v>3-2000</v>
      </c>
      <c r="C402" s="4">
        <f>Source!B402-Source!C402</f>
        <v>-0.26999999999999957</v>
      </c>
      <c r="D402" s="4">
        <f t="shared" si="32"/>
        <v>-2.9999999999999361E-2</v>
      </c>
      <c r="E402" s="7">
        <f t="shared" si="33"/>
        <v>-3.4128590574769628E-2</v>
      </c>
      <c r="F402" s="7">
        <f t="shared" si="34"/>
        <v>-2.7003574185410342</v>
      </c>
    </row>
    <row r="403" spans="1:6" x14ac:dyDescent="0.25">
      <c r="A403" s="9">
        <f t="shared" si="31"/>
        <v>36646</v>
      </c>
      <c r="B403" s="9" t="str">
        <f t="shared" si="30"/>
        <v>4-2000</v>
      </c>
      <c r="C403" s="4">
        <f>Source!B403-Source!C403</f>
        <v>-0.25</v>
      </c>
      <c r="D403" s="4">
        <f t="shared" si="32"/>
        <v>1.9999999999999574E-2</v>
      </c>
      <c r="E403" s="7">
        <f t="shared" si="33"/>
        <v>0.70314109682120929</v>
      </c>
      <c r="F403" s="7">
        <f t="shared" si="34"/>
        <v>-1.8090980132825456</v>
      </c>
    </row>
    <row r="404" spans="1:6" x14ac:dyDescent="0.25">
      <c r="A404" s="9">
        <f t="shared" si="31"/>
        <v>36677</v>
      </c>
      <c r="B404" s="9" t="str">
        <f t="shared" si="30"/>
        <v>5-2000</v>
      </c>
      <c r="C404" s="4">
        <f>Source!B404-Source!C404</f>
        <v>-0.20000000000000018</v>
      </c>
      <c r="D404" s="4">
        <f t="shared" si="32"/>
        <v>4.9999999999999822E-2</v>
      </c>
      <c r="E404" s="7">
        <f t="shared" si="33"/>
        <v>1.0801288898334063</v>
      </c>
      <c r="F404" s="7">
        <f t="shared" si="34"/>
        <v>-1.1447746209040226</v>
      </c>
    </row>
    <row r="405" spans="1:6" x14ac:dyDescent="0.25">
      <c r="A405" s="9">
        <f t="shared" si="31"/>
        <v>36707</v>
      </c>
      <c r="B405" s="9" t="str">
        <f t="shared" si="30"/>
        <v>6-2000</v>
      </c>
      <c r="C405" s="4">
        <f>Source!B405-Source!C405</f>
        <v>-0.12999999999999989</v>
      </c>
      <c r="D405" s="4">
        <f t="shared" si="32"/>
        <v>7.0000000000000284E-2</v>
      </c>
      <c r="E405" s="7">
        <f t="shared" si="33"/>
        <v>1.2279180119889064</v>
      </c>
      <c r="F405" s="7">
        <f t="shared" si="34"/>
        <v>-0.54461410860988257</v>
      </c>
    </row>
    <row r="406" spans="1:6" x14ac:dyDescent="0.25">
      <c r="A406" s="9">
        <f t="shared" si="31"/>
        <v>36738</v>
      </c>
      <c r="B406" s="9" t="str">
        <f t="shared" si="30"/>
        <v>7-2000</v>
      </c>
      <c r="C406" s="4">
        <f>Source!B406-Source!C406</f>
        <v>-0.22999999999999954</v>
      </c>
      <c r="D406" s="4">
        <f t="shared" si="32"/>
        <v>-9.9999999999999645E-2</v>
      </c>
      <c r="E406" s="7">
        <f t="shared" si="33"/>
        <v>-0.99297250604389575</v>
      </c>
      <c r="F406" s="7">
        <f t="shared" si="34"/>
        <v>-1.0632554213538723</v>
      </c>
    </row>
    <row r="407" spans="1:6" x14ac:dyDescent="0.25">
      <c r="A407" s="9">
        <f t="shared" si="31"/>
        <v>36769</v>
      </c>
      <c r="B407" s="9" t="str">
        <f t="shared" si="30"/>
        <v>8-2000</v>
      </c>
      <c r="C407" s="4">
        <f>Source!B407-Source!C407</f>
        <v>-0.12999999999999989</v>
      </c>
      <c r="D407" s="4">
        <f t="shared" si="32"/>
        <v>9.9999999999999645E-2</v>
      </c>
      <c r="E407" s="7">
        <f t="shared" si="33"/>
        <v>1.5236691480874334</v>
      </c>
      <c r="F407" s="7">
        <f t="shared" si="34"/>
        <v>-0.26858613740634874</v>
      </c>
    </row>
    <row r="408" spans="1:6" x14ac:dyDescent="0.25">
      <c r="A408" s="9">
        <f t="shared" si="31"/>
        <v>36799</v>
      </c>
      <c r="B408" s="9" t="str">
        <f t="shared" si="30"/>
        <v>9-2000</v>
      </c>
      <c r="C408" s="4">
        <f>Source!B408-Source!C408</f>
        <v>-4.0000000000000036E-2</v>
      </c>
      <c r="D408" s="4">
        <f t="shared" si="32"/>
        <v>8.9999999999999858E-2</v>
      </c>
      <c r="E408" s="7">
        <f t="shared" si="33"/>
        <v>1.2219753462387184</v>
      </c>
      <c r="F408" s="7">
        <f t="shared" si="34"/>
        <v>0.47363394247770757</v>
      </c>
    </row>
    <row r="409" spans="1:6" x14ac:dyDescent="0.25">
      <c r="A409" s="9">
        <f t="shared" si="31"/>
        <v>36830</v>
      </c>
      <c r="B409" s="9" t="str">
        <f t="shared" si="30"/>
        <v>10-2000</v>
      </c>
      <c r="C409" s="4">
        <f>Source!B409-Source!C409</f>
        <v>1.9999999999999574E-2</v>
      </c>
      <c r="D409" s="4">
        <f t="shared" si="32"/>
        <v>5.9999999999999609E-2</v>
      </c>
      <c r="E409" s="7">
        <f t="shared" si="33"/>
        <v>0.73052266654541842</v>
      </c>
      <c r="F409" s="7">
        <f t="shared" si="34"/>
        <v>1.0337768843344768</v>
      </c>
    </row>
    <row r="410" spans="1:6" x14ac:dyDescent="0.25">
      <c r="A410" s="9">
        <f t="shared" si="31"/>
        <v>36860</v>
      </c>
      <c r="B410" s="9" t="str">
        <f t="shared" si="30"/>
        <v>11-2000</v>
      </c>
      <c r="C410" s="4">
        <f>Source!B410-Source!C410</f>
        <v>7.0000000000000284E-2</v>
      </c>
      <c r="D410" s="4">
        <f t="shared" si="32"/>
        <v>5.0000000000000711E-2</v>
      </c>
      <c r="E410" s="7">
        <f t="shared" si="33"/>
        <v>0.54519220154599257</v>
      </c>
      <c r="F410" s="7">
        <f t="shared" si="34"/>
        <v>1.4812808855312116</v>
      </c>
    </row>
    <row r="411" spans="1:6" x14ac:dyDescent="0.25">
      <c r="A411" s="9">
        <f t="shared" si="31"/>
        <v>36891</v>
      </c>
      <c r="B411" s="9" t="str">
        <f t="shared" si="30"/>
        <v>12-2000</v>
      </c>
      <c r="C411" s="4">
        <f>Source!B411-Source!C411</f>
        <v>0.29999999999999982</v>
      </c>
      <c r="D411" s="4">
        <f t="shared" si="32"/>
        <v>0.22999999999999954</v>
      </c>
      <c r="E411" s="7">
        <f t="shared" si="33"/>
        <v>2.3492847592900818</v>
      </c>
      <c r="F411" s="7">
        <f t="shared" si="34"/>
        <v>3.3461101840233667</v>
      </c>
    </row>
    <row r="412" spans="1:6" x14ac:dyDescent="0.25">
      <c r="A412" s="9">
        <f t="shared" si="31"/>
        <v>36922</v>
      </c>
      <c r="B412" s="9" t="str">
        <f t="shared" si="30"/>
        <v>1-2001</v>
      </c>
      <c r="C412" s="4">
        <f>Source!B412-Source!C412</f>
        <v>0.20999999999999996</v>
      </c>
      <c r="D412" s="4">
        <f t="shared" si="32"/>
        <v>-8.9999999999999858E-2</v>
      </c>
      <c r="E412" s="7">
        <f t="shared" si="33"/>
        <v>-0.91037680845687807</v>
      </c>
      <c r="F412" s="7">
        <f t="shared" si="34"/>
        <v>1.8767054199583555</v>
      </c>
    </row>
    <row r="413" spans="1:6" x14ac:dyDescent="0.25">
      <c r="A413" s="9">
        <f t="shared" si="31"/>
        <v>36950</v>
      </c>
      <c r="B413" s="9" t="str">
        <f t="shared" si="30"/>
        <v>2-2001</v>
      </c>
      <c r="C413" s="4">
        <f>Source!B413-Source!C413</f>
        <v>0.25</v>
      </c>
      <c r="D413" s="4">
        <f t="shared" si="32"/>
        <v>4.0000000000000036E-2</v>
      </c>
      <c r="E413" s="7">
        <f t="shared" si="33"/>
        <v>9.6678061451808697E-2</v>
      </c>
      <c r="F413" s="7">
        <f t="shared" si="34"/>
        <v>1.7113377062570381</v>
      </c>
    </row>
    <row r="414" spans="1:6" x14ac:dyDescent="0.25">
      <c r="A414" s="9">
        <f t="shared" si="31"/>
        <v>36981</v>
      </c>
      <c r="B414" s="9" t="str">
        <f t="shared" si="30"/>
        <v>3-2001</v>
      </c>
      <c r="C414" s="4">
        <f>Source!B414-Source!C414</f>
        <v>0.37999999999999989</v>
      </c>
      <c r="D414" s="4">
        <f t="shared" si="32"/>
        <v>0.12999999999999989</v>
      </c>
      <c r="E414" s="7">
        <f t="shared" si="33"/>
        <v>1.0114326811472465</v>
      </c>
      <c r="F414" s="7">
        <f t="shared" si="34"/>
        <v>2.0384472756481795</v>
      </c>
    </row>
    <row r="415" spans="1:6" x14ac:dyDescent="0.25">
      <c r="A415" s="9">
        <f t="shared" si="31"/>
        <v>37011</v>
      </c>
      <c r="B415" s="9" t="str">
        <f t="shared" si="30"/>
        <v>4-2001</v>
      </c>
      <c r="C415" s="4">
        <f>Source!B415-Source!C415</f>
        <v>0.45999999999999996</v>
      </c>
      <c r="D415" s="4">
        <f t="shared" si="32"/>
        <v>8.0000000000000071E-2</v>
      </c>
      <c r="E415" s="7">
        <f t="shared" si="33"/>
        <v>0.29167040304796948</v>
      </c>
      <c r="F415" s="7">
        <f t="shared" si="34"/>
        <v>1.9971657917542809</v>
      </c>
    </row>
    <row r="416" spans="1:6" x14ac:dyDescent="0.25">
      <c r="A416" s="9">
        <f t="shared" si="31"/>
        <v>37042</v>
      </c>
      <c r="B416" s="9" t="str">
        <f t="shared" si="30"/>
        <v>5-2001</v>
      </c>
      <c r="C416" s="4">
        <f>Source!B416-Source!C416</f>
        <v>0.47000000000000064</v>
      </c>
      <c r="D416" s="4">
        <f t="shared" si="32"/>
        <v>1.0000000000000675E-2</v>
      </c>
      <c r="E416" s="7">
        <f t="shared" si="33"/>
        <v>-0.55770587091296075</v>
      </c>
      <c r="F416" s="7">
        <f t="shared" si="34"/>
        <v>1.6569512257821439</v>
      </c>
    </row>
    <row r="417" spans="1:6" x14ac:dyDescent="0.25">
      <c r="A417" s="9">
        <f t="shared" si="31"/>
        <v>37072</v>
      </c>
      <c r="B417" s="9" t="str">
        <f t="shared" si="30"/>
        <v>6-2001</v>
      </c>
      <c r="C417" s="4">
        <f>Source!B417-Source!C417</f>
        <v>0.48000000000000043</v>
      </c>
      <c r="D417" s="4">
        <f t="shared" si="32"/>
        <v>9.9999999999997868E-3</v>
      </c>
      <c r="E417" s="7">
        <f t="shared" si="33"/>
        <v>-0.51333233778067844</v>
      </c>
      <c r="F417" s="7">
        <f t="shared" si="34"/>
        <v>1.42053702430024</v>
      </c>
    </row>
    <row r="418" spans="1:6" x14ac:dyDescent="0.25">
      <c r="A418" s="9">
        <f t="shared" si="31"/>
        <v>37103</v>
      </c>
      <c r="B418" s="9" t="str">
        <f t="shared" si="30"/>
        <v>7-2001</v>
      </c>
      <c r="C418" s="4">
        <f>Source!B418-Source!C418</f>
        <v>0.39999999999999947</v>
      </c>
      <c r="D418" s="4">
        <f t="shared" si="32"/>
        <v>-8.0000000000000959E-2</v>
      </c>
      <c r="E418" s="7">
        <f t="shared" si="33"/>
        <v>-1.4521426609215844</v>
      </c>
      <c r="F418" s="7">
        <f t="shared" si="34"/>
        <v>0.86930673921027335</v>
      </c>
    </row>
    <row r="419" spans="1:6" x14ac:dyDescent="0.25">
      <c r="A419" s="9">
        <f t="shared" si="31"/>
        <v>37134</v>
      </c>
      <c r="B419" s="9" t="str">
        <f t="shared" si="30"/>
        <v>8-2001</v>
      </c>
      <c r="C419" s="4">
        <f>Source!B419-Source!C419</f>
        <v>0.61000000000000032</v>
      </c>
      <c r="D419" s="4">
        <f t="shared" si="32"/>
        <v>0.21000000000000085</v>
      </c>
      <c r="E419" s="7">
        <f t="shared" si="33"/>
        <v>1.806378831891299</v>
      </c>
      <c r="F419" s="7">
        <f t="shared" si="34"/>
        <v>1.7371201779439955</v>
      </c>
    </row>
    <row r="420" spans="1:6" x14ac:dyDescent="0.25">
      <c r="A420" s="9">
        <f t="shared" si="31"/>
        <v>37164</v>
      </c>
      <c r="B420" s="9" t="str">
        <f t="shared" si="30"/>
        <v>9-2001</v>
      </c>
      <c r="C420" s="4">
        <f>Source!B420-Source!C420</f>
        <v>0.66000000000000014</v>
      </c>
      <c r="D420" s="4">
        <f t="shared" si="32"/>
        <v>4.9999999999999822E-2</v>
      </c>
      <c r="E420" s="7">
        <f t="shared" si="33"/>
        <v>-0.11931748146875597</v>
      </c>
      <c r="F420" s="7">
        <f t="shared" si="34"/>
        <v>1.7623239698332265</v>
      </c>
    </row>
    <row r="421" spans="1:6" x14ac:dyDescent="0.25">
      <c r="A421" s="9">
        <f t="shared" si="31"/>
        <v>37195</v>
      </c>
      <c r="B421" s="9" t="str">
        <f t="shared" si="30"/>
        <v>10-2001</v>
      </c>
      <c r="C421" s="4">
        <f>Source!B421-Source!C421</f>
        <v>0.68000000000000016</v>
      </c>
      <c r="D421" s="4">
        <f t="shared" si="32"/>
        <v>2.0000000000000018E-2</v>
      </c>
      <c r="E421" s="7">
        <f t="shared" si="33"/>
        <v>-0.39354284578443821</v>
      </c>
      <c r="F421" s="7">
        <f t="shared" si="34"/>
        <v>1.6248079001625444</v>
      </c>
    </row>
    <row r="422" spans="1:6" x14ac:dyDescent="0.25">
      <c r="A422" s="9">
        <f t="shared" si="31"/>
        <v>37225</v>
      </c>
      <c r="B422" s="9" t="str">
        <f t="shared" si="30"/>
        <v>11-2001</v>
      </c>
      <c r="C422" s="4">
        <f>Source!B422-Source!C422</f>
        <v>0.70000000000000018</v>
      </c>
      <c r="D422" s="4">
        <f t="shared" si="32"/>
        <v>2.0000000000000018E-2</v>
      </c>
      <c r="E422" s="7">
        <f t="shared" si="33"/>
        <v>-0.35704823722938217</v>
      </c>
      <c r="F422" s="7">
        <f t="shared" si="34"/>
        <v>1.5368682612244788</v>
      </c>
    </row>
    <row r="423" spans="1:6" x14ac:dyDescent="0.25">
      <c r="A423" s="9">
        <f t="shared" si="31"/>
        <v>37256</v>
      </c>
      <c r="B423" s="9" t="str">
        <f t="shared" si="30"/>
        <v>12-2001</v>
      </c>
      <c r="C423" s="4">
        <f>Source!B423-Source!C423</f>
        <v>0.70000000000000018</v>
      </c>
      <c r="D423" s="4">
        <f t="shared" si="32"/>
        <v>0</v>
      </c>
      <c r="E423" s="7">
        <f t="shared" si="33"/>
        <v>-0.53274477041531521</v>
      </c>
      <c r="F423" s="7">
        <f t="shared" si="34"/>
        <v>1.3884357868449297</v>
      </c>
    </row>
    <row r="424" spans="1:6" x14ac:dyDescent="0.25">
      <c r="A424" s="9">
        <f t="shared" si="31"/>
        <v>37287</v>
      </c>
      <c r="B424" s="9" t="str">
        <f t="shared" si="30"/>
        <v>1-2002</v>
      </c>
      <c r="C424" s="4">
        <f>Source!B424-Source!C424</f>
        <v>0.61000000000000032</v>
      </c>
      <c r="D424" s="4">
        <f t="shared" si="32"/>
        <v>-8.9999999999999858E-2</v>
      </c>
      <c r="E424" s="7">
        <f t="shared" si="33"/>
        <v>-1.5070973369716603</v>
      </c>
      <c r="F424" s="7">
        <f t="shared" si="34"/>
        <v>0.64093874054842725</v>
      </c>
    </row>
    <row r="425" spans="1:6" x14ac:dyDescent="0.25">
      <c r="A425" s="9">
        <f t="shared" si="31"/>
        <v>37315</v>
      </c>
      <c r="B425" s="9" t="str">
        <f t="shared" si="30"/>
        <v>2-2002</v>
      </c>
      <c r="C425" s="4">
        <f>Source!B425-Source!C425</f>
        <v>0.54</v>
      </c>
      <c r="D425" s="4">
        <f t="shared" si="32"/>
        <v>-7.0000000000000284E-2</v>
      </c>
      <c r="E425" s="7">
        <f t="shared" si="33"/>
        <v>-1.2627031742195043</v>
      </c>
      <c r="F425" s="7">
        <f t="shared" si="34"/>
        <v>4.5259442464705264E-2</v>
      </c>
    </row>
    <row r="426" spans="1:6" x14ac:dyDescent="0.25">
      <c r="A426" s="9">
        <f t="shared" si="31"/>
        <v>37346</v>
      </c>
      <c r="B426" s="9" t="str">
        <f t="shared" si="30"/>
        <v>3-2002</v>
      </c>
      <c r="C426" s="4">
        <f>Source!B426-Source!C426</f>
        <v>0.55999999999999961</v>
      </c>
      <c r="D426" s="4">
        <f t="shared" si="32"/>
        <v>1.9999999999999574E-2</v>
      </c>
      <c r="E426" s="7">
        <f t="shared" si="33"/>
        <v>-4.7883327716479004E-2</v>
      </c>
      <c r="F426" s="7">
        <f t="shared" si="34"/>
        <v>2.1307748402501339E-2</v>
      </c>
    </row>
    <row r="427" spans="1:6" x14ac:dyDescent="0.25">
      <c r="A427" s="9">
        <f t="shared" si="31"/>
        <v>37376</v>
      </c>
      <c r="B427" s="9" t="str">
        <f t="shared" si="30"/>
        <v>4-2002</v>
      </c>
      <c r="C427" s="4">
        <f>Source!B427-Source!C427</f>
        <v>0.66999999999999993</v>
      </c>
      <c r="D427" s="4">
        <f t="shared" si="32"/>
        <v>0.11000000000000032</v>
      </c>
      <c r="E427" s="7">
        <f t="shared" si="33"/>
        <v>1.1816399007877207</v>
      </c>
      <c r="F427" s="7">
        <f t="shared" si="34"/>
        <v>0.9444758064367389</v>
      </c>
    </row>
    <row r="428" spans="1:6" x14ac:dyDescent="0.25">
      <c r="A428" s="9">
        <f t="shared" si="31"/>
        <v>37407</v>
      </c>
      <c r="B428" s="9" t="str">
        <f t="shared" si="30"/>
        <v>5-2002</v>
      </c>
      <c r="C428" s="4">
        <f>Source!B428-Source!C428</f>
        <v>0.73999999999999932</v>
      </c>
      <c r="D428" s="4">
        <f t="shared" si="32"/>
        <v>6.9999999999999396E-2</v>
      </c>
      <c r="E428" s="7">
        <f t="shared" si="33"/>
        <v>0.63233822598943479</v>
      </c>
      <c r="F428" s="7">
        <f t="shared" si="34"/>
        <v>1.4972801428212841</v>
      </c>
    </row>
    <row r="429" spans="1:6" x14ac:dyDescent="0.25">
      <c r="A429" s="9">
        <f t="shared" si="31"/>
        <v>37437</v>
      </c>
      <c r="B429" s="9" t="str">
        <f t="shared" si="30"/>
        <v>6-2002</v>
      </c>
      <c r="C429" s="4">
        <f>Source!B429-Source!C429</f>
        <v>0.8400000000000003</v>
      </c>
      <c r="D429" s="4">
        <f t="shared" si="32"/>
        <v>0.10000000000000098</v>
      </c>
      <c r="E429" s="7">
        <f t="shared" si="33"/>
        <v>0.91902062729346701</v>
      </c>
      <c r="F429" s="7">
        <f t="shared" si="34"/>
        <v>2.2503304429600473</v>
      </c>
    </row>
    <row r="430" spans="1:6" x14ac:dyDescent="0.25">
      <c r="A430" s="9">
        <f t="shared" si="31"/>
        <v>37468</v>
      </c>
      <c r="B430" s="9" t="str">
        <f t="shared" si="30"/>
        <v>7-2002</v>
      </c>
      <c r="C430" s="4">
        <f>Source!B430-Source!C430</f>
        <v>0.96999999999999975</v>
      </c>
      <c r="D430" s="4">
        <f t="shared" si="32"/>
        <v>0.12999999999999945</v>
      </c>
      <c r="E430" s="7">
        <f t="shared" si="33"/>
        <v>1.1484532398511815</v>
      </c>
      <c r="F430" s="7">
        <f t="shared" si="34"/>
        <v>2.9472555218977177</v>
      </c>
    </row>
    <row r="431" spans="1:6" x14ac:dyDescent="0.25">
      <c r="A431" s="9">
        <f t="shared" si="31"/>
        <v>37499</v>
      </c>
      <c r="B431" s="9" t="str">
        <f t="shared" si="30"/>
        <v>8-2002</v>
      </c>
      <c r="C431" s="4">
        <f>Source!B431-Source!C431</f>
        <v>0.93000000000000016</v>
      </c>
      <c r="D431" s="4">
        <f t="shared" si="32"/>
        <v>-3.9999999999999591E-2</v>
      </c>
      <c r="E431" s="7">
        <f t="shared" si="33"/>
        <v>-1.0416062784427955</v>
      </c>
      <c r="F431" s="7">
        <f t="shared" si="34"/>
        <v>2.0076190752095067</v>
      </c>
    </row>
    <row r="432" spans="1:6" x14ac:dyDescent="0.25">
      <c r="A432" s="9">
        <f t="shared" si="31"/>
        <v>37529</v>
      </c>
      <c r="B432" s="9" t="str">
        <f t="shared" si="30"/>
        <v>9-2002</v>
      </c>
      <c r="C432" s="4">
        <f>Source!B432-Source!C432</f>
        <v>0.98999999999999977</v>
      </c>
      <c r="D432" s="4">
        <f t="shared" si="32"/>
        <v>5.9999999999999609E-2</v>
      </c>
      <c r="E432" s="7">
        <f t="shared" si="33"/>
        <v>0.4772245501035407</v>
      </c>
      <c r="F432" s="7">
        <f t="shared" si="34"/>
        <v>2.0277702892607121</v>
      </c>
    </row>
    <row r="433" spans="1:6" x14ac:dyDescent="0.25">
      <c r="A433" s="9">
        <f t="shared" si="31"/>
        <v>37560</v>
      </c>
      <c r="B433" s="9" t="str">
        <f t="shared" si="30"/>
        <v>10-2002</v>
      </c>
      <c r="C433" s="4">
        <f>Source!B433-Source!C433</f>
        <v>1</v>
      </c>
      <c r="D433" s="4">
        <f t="shared" si="32"/>
        <v>1.0000000000000231E-2</v>
      </c>
      <c r="E433" s="7">
        <f t="shared" si="33"/>
        <v>-0.24924968086581095</v>
      </c>
      <c r="F433" s="7">
        <f t="shared" si="34"/>
        <v>1.6567661992006915</v>
      </c>
    </row>
    <row r="434" spans="1:6" x14ac:dyDescent="0.25">
      <c r="A434" s="9">
        <f t="shared" si="31"/>
        <v>37590</v>
      </c>
      <c r="B434" s="9" t="str">
        <f t="shared" si="30"/>
        <v>11-2002</v>
      </c>
      <c r="C434" s="4">
        <f>Source!B434-Source!C434</f>
        <v>1.0000000000000004</v>
      </c>
      <c r="D434" s="4">
        <f t="shared" si="32"/>
        <v>0</v>
      </c>
      <c r="E434" s="7">
        <f t="shared" si="33"/>
        <v>-0.37896550117549127</v>
      </c>
      <c r="F434" s="7">
        <f t="shared" si="34"/>
        <v>1.3540332578970269</v>
      </c>
    </row>
    <row r="435" spans="1:6" x14ac:dyDescent="0.25">
      <c r="A435" s="9">
        <f t="shared" si="31"/>
        <v>37621</v>
      </c>
      <c r="B435" s="9" t="str">
        <f t="shared" si="30"/>
        <v>12-2002</v>
      </c>
      <c r="C435" s="4">
        <f>Source!B435-Source!C435</f>
        <v>1</v>
      </c>
      <c r="D435" s="4">
        <f t="shared" si="32"/>
        <v>0</v>
      </c>
      <c r="E435" s="7">
        <f t="shared" si="33"/>
        <v>-0.35323241604631417</v>
      </c>
      <c r="F435" s="7">
        <f t="shared" si="34"/>
        <v>1.1363469240957111</v>
      </c>
    </row>
    <row r="436" spans="1:6" x14ac:dyDescent="0.25">
      <c r="A436" s="9">
        <f t="shared" si="31"/>
        <v>37652</v>
      </c>
      <c r="B436" s="9" t="str">
        <f t="shared" si="30"/>
        <v>1-2003</v>
      </c>
      <c r="C436" s="4">
        <f>Source!B436-Source!C436</f>
        <v>1</v>
      </c>
      <c r="D436" s="4">
        <f t="shared" si="32"/>
        <v>0</v>
      </c>
      <c r="E436" s="7">
        <f t="shared" si="33"/>
        <v>-0.35323241604631417</v>
      </c>
      <c r="F436" s="7">
        <f t="shared" si="34"/>
        <v>0.96384984629530024</v>
      </c>
    </row>
    <row r="437" spans="1:6" x14ac:dyDescent="0.25">
      <c r="A437" s="9">
        <f t="shared" si="31"/>
        <v>37680</v>
      </c>
      <c r="B437" s="9" t="str">
        <f t="shared" si="30"/>
        <v>2-2003</v>
      </c>
      <c r="C437" s="4">
        <f>Source!B437-Source!C437</f>
        <v>1.0300000000000002</v>
      </c>
      <c r="D437" s="4">
        <f t="shared" si="32"/>
        <v>3.0000000000000249E-2</v>
      </c>
      <c r="E437" s="7">
        <f t="shared" si="33"/>
        <v>-4.0543232922444439E-2</v>
      </c>
      <c r="F437" s="7">
        <f t="shared" si="34"/>
        <v>0.98332256635122217</v>
      </c>
    </row>
    <row r="438" spans="1:6" x14ac:dyDescent="0.25">
      <c r="A438" s="9">
        <f t="shared" si="31"/>
        <v>37711</v>
      </c>
      <c r="B438" s="9" t="str">
        <f t="shared" si="30"/>
        <v>3-2003</v>
      </c>
      <c r="C438" s="4">
        <f>Source!B438-Source!C438</f>
        <v>1.0299999999999998</v>
      </c>
      <c r="D438" s="4">
        <f t="shared" si="32"/>
        <v>0</v>
      </c>
      <c r="E438" s="7">
        <f t="shared" si="33"/>
        <v>-0.7755692734461711</v>
      </c>
      <c r="F438" s="7">
        <f t="shared" si="34"/>
        <v>0.87008372181358873</v>
      </c>
    </row>
    <row r="439" spans="1:6" x14ac:dyDescent="0.25">
      <c r="A439" s="9">
        <f t="shared" si="31"/>
        <v>37741</v>
      </c>
      <c r="B439" s="9" t="str">
        <f t="shared" si="30"/>
        <v>4-2003</v>
      </c>
      <c r="C439" s="4">
        <f>Source!B439-Source!C439</f>
        <v>1.0499999999999998</v>
      </c>
      <c r="D439" s="4">
        <f t="shared" si="32"/>
        <v>2.0000000000000018E-2</v>
      </c>
      <c r="E439" s="7">
        <f t="shared" si="33"/>
        <v>-0.35708400151131459</v>
      </c>
      <c r="F439" s="7">
        <f t="shared" si="34"/>
        <v>0.97821026746208251</v>
      </c>
    </row>
    <row r="440" spans="1:6" x14ac:dyDescent="0.25">
      <c r="A440" s="9">
        <f t="shared" si="31"/>
        <v>37772</v>
      </c>
      <c r="B440" s="9" t="str">
        <f t="shared" si="30"/>
        <v>5-2003</v>
      </c>
      <c r="C440" s="4">
        <f>Source!B440-Source!C440</f>
        <v>1.06</v>
      </c>
      <c r="D440" s="4">
        <f t="shared" si="32"/>
        <v>1.0000000000000231E-2</v>
      </c>
      <c r="E440" s="7">
        <f t="shared" si="33"/>
        <v>-0.44254845623346162</v>
      </c>
      <c r="F440" s="7">
        <f t="shared" si="34"/>
        <v>1.0579329359444452</v>
      </c>
    </row>
    <row r="441" spans="1:6" x14ac:dyDescent="0.25">
      <c r="A441" s="9">
        <f t="shared" si="31"/>
        <v>37802</v>
      </c>
      <c r="B441" s="9" t="str">
        <f t="shared" si="30"/>
        <v>6-2003</v>
      </c>
      <c r="C441" s="4">
        <f>Source!B441-Source!C441</f>
        <v>1.1099999999999999</v>
      </c>
      <c r="D441" s="4">
        <f t="shared" si="32"/>
        <v>4.9999999999999822E-2</v>
      </c>
      <c r="E441" s="7">
        <f t="shared" si="33"/>
        <v>0.48879283926455713</v>
      </c>
      <c r="F441" s="7">
        <f t="shared" si="34"/>
        <v>1.9984688751645447</v>
      </c>
    </row>
    <row r="442" spans="1:6" x14ac:dyDescent="0.25">
      <c r="A442" s="9">
        <f t="shared" si="31"/>
        <v>37833</v>
      </c>
      <c r="B442" s="9" t="str">
        <f t="shared" si="30"/>
        <v>7-2003</v>
      </c>
      <c r="C442" s="4">
        <f>Source!B442-Source!C442</f>
        <v>1.08</v>
      </c>
      <c r="D442" s="4">
        <f t="shared" si="32"/>
        <v>-2.9999999999999805E-2</v>
      </c>
      <c r="E442" s="7">
        <f t="shared" si="33"/>
        <v>-1.230465336293644</v>
      </c>
      <c r="F442" s="7">
        <f t="shared" si="34"/>
        <v>1.4245748501242355</v>
      </c>
    </row>
    <row r="443" spans="1:6" x14ac:dyDescent="0.25">
      <c r="A443" s="9">
        <f t="shared" si="31"/>
        <v>37864</v>
      </c>
      <c r="B443" s="9" t="str">
        <f t="shared" si="30"/>
        <v>8-2003</v>
      </c>
      <c r="C443" s="4">
        <f>Source!B443-Source!C443</f>
        <v>1.0899999999999994</v>
      </c>
      <c r="D443" s="4">
        <f t="shared" si="32"/>
        <v>9.9999999999993427E-3</v>
      </c>
      <c r="E443" s="7">
        <f t="shared" si="33"/>
        <v>2.8986337479284269E-2</v>
      </c>
      <c r="F443" s="7">
        <f t="shared" si="34"/>
        <v>1.4021558786854709</v>
      </c>
    </row>
    <row r="444" spans="1:6" x14ac:dyDescent="0.25">
      <c r="A444" s="9">
        <f t="shared" si="31"/>
        <v>37894</v>
      </c>
      <c r="B444" s="9" t="str">
        <f t="shared" si="30"/>
        <v>9-2003</v>
      </c>
      <c r="C444" s="4">
        <f>Source!B444-Source!C444</f>
        <v>1.1000000000000001</v>
      </c>
      <c r="D444" s="4">
        <f t="shared" si="32"/>
        <v>1.0000000000000675E-2</v>
      </c>
      <c r="E444" s="7">
        <f t="shared" si="33"/>
        <v>-0.13747852065906116</v>
      </c>
      <c r="F444" s="7">
        <f t="shared" si="34"/>
        <v>1.5457328397991998</v>
      </c>
    </row>
    <row r="445" spans="1:6" x14ac:dyDescent="0.25">
      <c r="A445" s="9">
        <f t="shared" si="31"/>
        <v>37925</v>
      </c>
      <c r="B445" s="9" t="str">
        <f t="shared" si="30"/>
        <v>10-2003</v>
      </c>
      <c r="C445" s="4">
        <f>Source!B445-Source!C445</f>
        <v>1.0099999999999998</v>
      </c>
      <c r="D445" s="4">
        <f t="shared" si="32"/>
        <v>-9.0000000000000302E-2</v>
      </c>
      <c r="E445" s="7">
        <f t="shared" si="33"/>
        <v>-5.1417615806327417</v>
      </c>
      <c r="F445" s="7">
        <f t="shared" si="34"/>
        <v>-0.85565497039737715</v>
      </c>
    </row>
    <row r="446" spans="1:6" x14ac:dyDescent="0.25">
      <c r="A446" s="9">
        <f t="shared" si="31"/>
        <v>37955</v>
      </c>
      <c r="B446" s="9" t="str">
        <f t="shared" si="30"/>
        <v>11-2003</v>
      </c>
      <c r="C446" s="4">
        <f>Source!B446-Source!C446</f>
        <v>0.99999999999999956</v>
      </c>
      <c r="D446" s="4">
        <f t="shared" si="32"/>
        <v>-1.0000000000000231E-2</v>
      </c>
      <c r="E446" s="7">
        <f t="shared" si="33"/>
        <v>-0.31402265369176613</v>
      </c>
      <c r="F446" s="7">
        <f t="shared" si="34"/>
        <v>-1.1389610398520535</v>
      </c>
    </row>
    <row r="447" spans="1:6" x14ac:dyDescent="0.25">
      <c r="A447" s="9">
        <f t="shared" si="31"/>
        <v>37986</v>
      </c>
      <c r="B447" s="9" t="str">
        <f t="shared" si="30"/>
        <v>12-2003</v>
      </c>
      <c r="C447" s="4">
        <f>Source!B447-Source!C447</f>
        <v>1.0300000000000002</v>
      </c>
      <c r="D447" s="4">
        <f t="shared" si="32"/>
        <v>3.0000000000000693E-2</v>
      </c>
      <c r="E447" s="7">
        <f t="shared" si="33"/>
        <v>0.86602540378445692</v>
      </c>
      <c r="F447" s="7">
        <f t="shared" si="34"/>
        <v>-0.40677179994715057</v>
      </c>
    </row>
    <row r="448" spans="1:6" x14ac:dyDescent="0.25">
      <c r="A448" s="9">
        <f t="shared" si="31"/>
        <v>38017</v>
      </c>
      <c r="B448" s="9" t="str">
        <f t="shared" si="30"/>
        <v>1-2004</v>
      </c>
      <c r="C448" s="4">
        <f>Source!B448-Source!C448</f>
        <v>1.0100000000000002</v>
      </c>
      <c r="D448" s="4">
        <f t="shared" si="32"/>
        <v>-2.0000000000000018E-2</v>
      </c>
      <c r="E448" s="7">
        <f t="shared" si="33"/>
        <v>-0.63012603781260457</v>
      </c>
      <c r="F448" s="7">
        <f t="shared" si="34"/>
        <v>-1.0115344550971699</v>
      </c>
    </row>
    <row r="449" spans="1:6" x14ac:dyDescent="0.25">
      <c r="A449" s="9">
        <f t="shared" si="31"/>
        <v>38046</v>
      </c>
      <c r="B449" s="9" t="str">
        <f t="shared" si="30"/>
        <v>2-2004</v>
      </c>
      <c r="C449" s="4">
        <f>Source!B449-Source!C449</f>
        <v>1.04</v>
      </c>
      <c r="D449" s="4">
        <f t="shared" si="32"/>
        <v>2.9999999999999805E-2</v>
      </c>
      <c r="E449" s="7">
        <f t="shared" si="33"/>
        <v>0.80357047777203339</v>
      </c>
      <c r="F449" s="7">
        <f t="shared" si="34"/>
        <v>-0.26554250227189757</v>
      </c>
    </row>
    <row r="450" spans="1:6" x14ac:dyDescent="0.25">
      <c r="A450" s="9">
        <f t="shared" si="31"/>
        <v>38077</v>
      </c>
      <c r="B450" s="9" t="str">
        <f t="shared" si="30"/>
        <v>3-2004</v>
      </c>
      <c r="C450" s="4">
        <f>Source!B450-Source!C450</f>
        <v>0.95999999999999952</v>
      </c>
      <c r="D450" s="4">
        <f t="shared" si="32"/>
        <v>-8.0000000000000515E-2</v>
      </c>
      <c r="E450" s="7">
        <f t="shared" si="33"/>
        <v>-2.2270381812539575</v>
      </c>
      <c r="F450" s="7">
        <f t="shared" si="34"/>
        <v>-2.4362069802255317</v>
      </c>
    </row>
    <row r="451" spans="1:6" x14ac:dyDescent="0.25">
      <c r="A451" s="9">
        <f t="shared" si="31"/>
        <v>38107</v>
      </c>
      <c r="B451" s="9" t="str">
        <f t="shared" ref="B451:B514" si="35">MONTH(A451)&amp;"-"&amp;YEAR(A451)</f>
        <v>4-2004</v>
      </c>
      <c r="C451" s="4">
        <f>Source!B451-Source!C451</f>
        <v>0.86999999999999966</v>
      </c>
      <c r="D451" s="4">
        <f t="shared" si="32"/>
        <v>-8.9999999999999858E-2</v>
      </c>
      <c r="E451" s="7">
        <f t="shared" si="33"/>
        <v>-1.9500593484953617</v>
      </c>
      <c r="F451" s="7">
        <f t="shared" si="34"/>
        <v>-3.8523120810811813</v>
      </c>
    </row>
    <row r="452" spans="1:6" x14ac:dyDescent="0.25">
      <c r="A452" s="9">
        <f t="shared" ref="A452:A515" si="36">EOMONTH(A451,1)</f>
        <v>38138</v>
      </c>
      <c r="B452" s="9" t="str">
        <f t="shared" si="35"/>
        <v>5-2004</v>
      </c>
      <c r="C452" s="4">
        <f>Source!B452-Source!C452</f>
        <v>0.80000000000000027</v>
      </c>
      <c r="D452" s="4">
        <f t="shared" ref="D452:D515" si="37">C452-C451</f>
        <v>-6.9999999999999396E-2</v>
      </c>
      <c r="E452" s="7">
        <f t="shared" si="33"/>
        <v>-1.1334677034432874</v>
      </c>
      <c r="F452" s="7">
        <f t="shared" si="34"/>
        <v>-3.3911649915626265</v>
      </c>
    </row>
    <row r="453" spans="1:6" x14ac:dyDescent="0.25">
      <c r="A453" s="9">
        <f t="shared" si="36"/>
        <v>38168</v>
      </c>
      <c r="B453" s="9" t="str">
        <f t="shared" si="35"/>
        <v>6-2004</v>
      </c>
      <c r="C453" s="4">
        <f>Source!B453-Source!C453</f>
        <v>0.81</v>
      </c>
      <c r="D453" s="4">
        <f t="shared" si="37"/>
        <v>9.9999999999997868E-3</v>
      </c>
      <c r="E453" s="7">
        <f t="shared" si="33"/>
        <v>0.63028477973168462</v>
      </c>
      <c r="F453" s="7">
        <f t="shared" si="34"/>
        <v>-2.1124226736061025</v>
      </c>
    </row>
    <row r="454" spans="1:6" x14ac:dyDescent="0.25">
      <c r="A454" s="9">
        <f t="shared" si="36"/>
        <v>38199</v>
      </c>
      <c r="B454" s="9" t="str">
        <f t="shared" si="35"/>
        <v>7-2004</v>
      </c>
      <c r="C454" s="4">
        <f>Source!B454-Source!C454</f>
        <v>0.81</v>
      </c>
      <c r="D454" s="4">
        <f t="shared" si="37"/>
        <v>0</v>
      </c>
      <c r="E454" s="7">
        <f t="shared" si="33"/>
        <v>0.54088186463345267</v>
      </c>
      <c r="F454" s="7">
        <f t="shared" si="34"/>
        <v>-1.6702456414311935</v>
      </c>
    </row>
    <row r="455" spans="1:6" x14ac:dyDescent="0.25">
      <c r="A455" s="9">
        <f t="shared" si="36"/>
        <v>38230</v>
      </c>
      <c r="B455" s="9" t="str">
        <f t="shared" si="35"/>
        <v>8-2004</v>
      </c>
      <c r="C455" s="4">
        <f>Source!B455-Source!C455</f>
        <v>0.77</v>
      </c>
      <c r="D455" s="4">
        <f t="shared" si="37"/>
        <v>-4.0000000000000036E-2</v>
      </c>
      <c r="E455" s="7">
        <f t="shared" si="33"/>
        <v>-0.37445763762077117</v>
      </c>
      <c r="F455" s="7">
        <f t="shared" si="34"/>
        <v>-1.7349027964548387</v>
      </c>
    </row>
    <row r="456" spans="1:6" x14ac:dyDescent="0.25">
      <c r="A456" s="9">
        <f t="shared" si="36"/>
        <v>38260</v>
      </c>
      <c r="B456" s="9" t="str">
        <f t="shared" si="35"/>
        <v>9-2004</v>
      </c>
      <c r="C456" s="4">
        <f>Source!B456-Source!C456</f>
        <v>0.74999999999999956</v>
      </c>
      <c r="D456" s="4">
        <f t="shared" si="37"/>
        <v>-2.0000000000000462E-2</v>
      </c>
      <c r="E456" s="7">
        <f t="shared" si="33"/>
        <v>0.1455836701338119</v>
      </c>
      <c r="F456" s="7">
        <f t="shared" si="34"/>
        <v>-1.6080025950695396</v>
      </c>
    </row>
    <row r="457" spans="1:6" x14ac:dyDescent="0.25">
      <c r="A457" s="9">
        <f t="shared" si="36"/>
        <v>38291</v>
      </c>
      <c r="B457" s="9" t="str">
        <f t="shared" si="35"/>
        <v>10-2004</v>
      </c>
      <c r="C457" s="4">
        <f>Source!B457-Source!C457</f>
        <v>0.66000000000000059</v>
      </c>
      <c r="D457" s="4">
        <f t="shared" si="37"/>
        <v>-8.999999999999897E-2</v>
      </c>
      <c r="E457" s="7">
        <f t="shared" si="33"/>
        <v>-1.369908295702613</v>
      </c>
      <c r="F457" s="7">
        <f t="shared" si="34"/>
        <v>-2.1678252217765972</v>
      </c>
    </row>
    <row r="458" spans="1:6" x14ac:dyDescent="0.25">
      <c r="A458" s="9">
        <f t="shared" si="36"/>
        <v>38321</v>
      </c>
      <c r="B458" s="9" t="str">
        <f t="shared" si="35"/>
        <v>11-2004</v>
      </c>
      <c r="C458" s="4">
        <f>Source!B458-Source!C458</f>
        <v>0.63000000000000034</v>
      </c>
      <c r="D458" s="4">
        <f t="shared" si="37"/>
        <v>-3.0000000000000249E-2</v>
      </c>
      <c r="E458" s="7">
        <f t="shared" si="33"/>
        <v>-1.8765867064426834E-2</v>
      </c>
      <c r="F458" s="7">
        <f t="shared" si="34"/>
        <v>-1.9255600205723731</v>
      </c>
    </row>
    <row r="459" spans="1:6" x14ac:dyDescent="0.25">
      <c r="A459" s="9">
        <f t="shared" si="36"/>
        <v>38352</v>
      </c>
      <c r="B459" s="9" t="str">
        <f t="shared" si="35"/>
        <v>12-2004</v>
      </c>
      <c r="C459" s="4">
        <f>Source!B459-Source!C459</f>
        <v>0.50999999999999979</v>
      </c>
      <c r="D459" s="4">
        <f t="shared" si="37"/>
        <v>-0.12000000000000055</v>
      </c>
      <c r="E459" s="7">
        <f t="shared" si="33"/>
        <v>-2.026721361743518</v>
      </c>
      <c r="F459" s="7">
        <f t="shared" si="34"/>
        <v>-2.4079824585951535</v>
      </c>
    </row>
    <row r="460" spans="1:6" x14ac:dyDescent="0.25">
      <c r="A460" s="9">
        <f t="shared" si="36"/>
        <v>38383</v>
      </c>
      <c r="B460" s="9" t="str">
        <f t="shared" si="35"/>
        <v>1-2005</v>
      </c>
      <c r="C460" s="4">
        <f>Source!B460-Source!C460</f>
        <v>0.39999999999999991</v>
      </c>
      <c r="D460" s="4">
        <f t="shared" si="37"/>
        <v>-0.10999999999999988</v>
      </c>
      <c r="E460" s="7">
        <f t="shared" si="33"/>
        <v>-1.4372639630668111</v>
      </c>
      <c r="F460" s="7">
        <f t="shared" si="34"/>
        <v>-2.5715670285974448</v>
      </c>
    </row>
    <row r="461" spans="1:6" x14ac:dyDescent="0.25">
      <c r="A461" s="9">
        <f t="shared" si="36"/>
        <v>38411</v>
      </c>
      <c r="B461" s="9" t="str">
        <f t="shared" si="35"/>
        <v>2-2005</v>
      </c>
      <c r="C461" s="4">
        <f>Source!B461-Source!C461</f>
        <v>0.33000000000000007</v>
      </c>
      <c r="D461" s="4">
        <f t="shared" si="37"/>
        <v>-6.999999999999984E-2</v>
      </c>
      <c r="E461" s="7">
        <f t="shared" si="33"/>
        <v>-0.38764489845316497</v>
      </c>
      <c r="F461" s="7">
        <f t="shared" si="34"/>
        <v>-2.3416067644166629</v>
      </c>
    </row>
    <row r="462" spans="1:6" x14ac:dyDescent="0.25">
      <c r="A462" s="9">
        <f t="shared" si="36"/>
        <v>38442</v>
      </c>
      <c r="B462" s="9" t="str">
        <f t="shared" si="35"/>
        <v>3-2005</v>
      </c>
      <c r="C462" s="4">
        <f>Source!B462-Source!C462</f>
        <v>0.33999999999999986</v>
      </c>
      <c r="D462" s="4">
        <f t="shared" si="37"/>
        <v>9.9999999999997868E-3</v>
      </c>
      <c r="E462" s="7">
        <f t="shared" si="33"/>
        <v>1.6265132384644616</v>
      </c>
      <c r="F462" s="7">
        <f t="shared" si="34"/>
        <v>-1.8287522321061997</v>
      </c>
    </row>
    <row r="463" spans="1:6" x14ac:dyDescent="0.25">
      <c r="A463" s="9">
        <f t="shared" si="36"/>
        <v>38472</v>
      </c>
      <c r="B463" s="9" t="str">
        <f t="shared" si="35"/>
        <v>4-2005</v>
      </c>
      <c r="C463" s="4">
        <f>Source!B463-Source!C463</f>
        <v>0.28999999999999959</v>
      </c>
      <c r="D463" s="4">
        <f t="shared" si="37"/>
        <v>-5.0000000000000266E-2</v>
      </c>
      <c r="E463" s="7">
        <f t="shared" si="33"/>
        <v>3.6007752321560518E-2</v>
      </c>
      <c r="F463" s="7">
        <f t="shared" si="34"/>
        <v>-1.7776890156598719</v>
      </c>
    </row>
    <row r="464" spans="1:6" x14ac:dyDescent="0.25">
      <c r="A464" s="9">
        <f t="shared" si="36"/>
        <v>38503</v>
      </c>
      <c r="B464" s="9" t="str">
        <f t="shared" si="35"/>
        <v>5-2005</v>
      </c>
      <c r="C464" s="4">
        <f>Source!B464-Source!C464</f>
        <v>0.22999999999999998</v>
      </c>
      <c r="D464" s="4">
        <f t="shared" si="37"/>
        <v>-5.9999999999999609E-2</v>
      </c>
      <c r="E464" s="7">
        <f t="shared" si="33"/>
        <v>-0.26107245451177163</v>
      </c>
      <c r="F464" s="7">
        <f t="shared" si="34"/>
        <v>-1.7534660691591588</v>
      </c>
    </row>
    <row r="465" spans="1:6" x14ac:dyDescent="0.25">
      <c r="A465" s="9">
        <f t="shared" si="36"/>
        <v>38533</v>
      </c>
      <c r="B465" s="9" t="str">
        <f t="shared" si="35"/>
        <v>6-2005</v>
      </c>
      <c r="C465" s="4">
        <f>Source!B465-Source!C465</f>
        <v>0.19999999999999973</v>
      </c>
      <c r="D465" s="4">
        <f t="shared" si="37"/>
        <v>-3.0000000000000249E-2</v>
      </c>
      <c r="E465" s="7">
        <f t="shared" ref="E465:E528" si="38">STANDARDIZE(D465,AVERAGE(D453:D464),_xlfn.STDEV.S(D453:D464))</f>
        <v>0.39469019093563262</v>
      </c>
      <c r="F465" s="7">
        <f t="shared" ref="F465:F528" si="39">STANDARDIZE(C465,AVERAGE(C453:C464),_xlfn.STDEV.S(C453:C464))</f>
        <v>-1.5704650221956566</v>
      </c>
    </row>
    <row r="466" spans="1:6" x14ac:dyDescent="0.25">
      <c r="A466" s="9">
        <f t="shared" si="36"/>
        <v>38564</v>
      </c>
      <c r="B466" s="9" t="str">
        <f t="shared" si="35"/>
        <v>7-2005</v>
      </c>
      <c r="C466" s="4">
        <f>Source!B466-Source!C466</f>
        <v>0.13999999999999968</v>
      </c>
      <c r="D466" s="4">
        <f t="shared" si="37"/>
        <v>-6.0000000000000053E-2</v>
      </c>
      <c r="E466" s="7">
        <f t="shared" si="38"/>
        <v>-0.22357320550195031</v>
      </c>
      <c r="F466" s="7">
        <f t="shared" si="39"/>
        <v>-1.5872894922348495</v>
      </c>
    </row>
    <row r="467" spans="1:6" x14ac:dyDescent="0.25">
      <c r="A467" s="9">
        <f t="shared" si="36"/>
        <v>38595</v>
      </c>
      <c r="B467" s="9" t="str">
        <f t="shared" si="35"/>
        <v>8-2005</v>
      </c>
      <c r="C467" s="4">
        <f>Source!B467-Source!C467</f>
        <v>0.19000000000000039</v>
      </c>
      <c r="D467" s="4">
        <f t="shared" si="37"/>
        <v>5.0000000000000711E-2</v>
      </c>
      <c r="E467" s="7">
        <f t="shared" si="38"/>
        <v>2.8021041963258457</v>
      </c>
      <c r="F467" s="7">
        <f t="shared" si="39"/>
        <v>-1.1251849394702642</v>
      </c>
    </row>
    <row r="468" spans="1:6" x14ac:dyDescent="0.25">
      <c r="A468" s="9">
        <f t="shared" si="36"/>
        <v>38625</v>
      </c>
      <c r="B468" s="9" t="str">
        <f t="shared" si="35"/>
        <v>9-2005</v>
      </c>
      <c r="C468" s="4">
        <f>Source!B468-Source!C468</f>
        <v>0.12999999999999989</v>
      </c>
      <c r="D468" s="4">
        <f t="shared" si="37"/>
        <v>-6.0000000000000497E-2</v>
      </c>
      <c r="E468" s="7">
        <f t="shared" si="38"/>
        <v>-0.24012370225240712</v>
      </c>
      <c r="F468" s="7">
        <f t="shared" si="39"/>
        <v>-1.2744461659734387</v>
      </c>
    </row>
    <row r="469" spans="1:6" x14ac:dyDescent="0.25">
      <c r="A469" s="9">
        <f t="shared" si="36"/>
        <v>38656</v>
      </c>
      <c r="B469" s="9" t="str">
        <f t="shared" si="35"/>
        <v>10-2005</v>
      </c>
      <c r="C469" s="4">
        <f>Source!B469-Source!C469</f>
        <v>8.9999999999999858E-2</v>
      </c>
      <c r="D469" s="4">
        <f t="shared" si="37"/>
        <v>-4.0000000000000036E-2</v>
      </c>
      <c r="E469" s="7">
        <f t="shared" si="38"/>
        <v>0.24391038053080791</v>
      </c>
      <c r="F469" s="7">
        <f t="shared" si="39"/>
        <v>-1.3684403734876465</v>
      </c>
    </row>
    <row r="470" spans="1:6" x14ac:dyDescent="0.25">
      <c r="A470" s="9">
        <f t="shared" si="36"/>
        <v>38686</v>
      </c>
      <c r="B470" s="9" t="str">
        <f t="shared" si="35"/>
        <v>11-2005</v>
      </c>
      <c r="C470" s="4">
        <f>Source!B470-Source!C470</f>
        <v>8.0000000000000071E-2</v>
      </c>
      <c r="D470" s="4">
        <f t="shared" si="37"/>
        <v>-9.9999999999997868E-3</v>
      </c>
      <c r="E470" s="7">
        <f t="shared" si="38"/>
        <v>0.80917359371269049</v>
      </c>
      <c r="F470" s="7">
        <f t="shared" si="39"/>
        <v>-1.2933517003080219</v>
      </c>
    </row>
    <row r="471" spans="1:6" x14ac:dyDescent="0.25">
      <c r="A471" s="9">
        <f t="shared" si="36"/>
        <v>38717</v>
      </c>
      <c r="B471" s="9" t="str">
        <f t="shared" si="35"/>
        <v>12-2005</v>
      </c>
      <c r="C471" s="4">
        <f>Source!B471-Source!C471</f>
        <v>7.0000000000000284E-2</v>
      </c>
      <c r="D471" s="4">
        <f t="shared" si="37"/>
        <v>-9.9999999999997868E-3</v>
      </c>
      <c r="E471" s="7">
        <f t="shared" si="38"/>
        <v>0.75632481425621312</v>
      </c>
      <c r="F471" s="7">
        <f t="shared" si="39"/>
        <v>-1.3138773238733841</v>
      </c>
    </row>
    <row r="472" spans="1:6" x14ac:dyDescent="0.25">
      <c r="A472" s="9">
        <f t="shared" si="36"/>
        <v>38748</v>
      </c>
      <c r="B472" s="9" t="str">
        <f t="shared" si="35"/>
        <v>1-2006</v>
      </c>
      <c r="C472" s="4">
        <f>Source!B472-Source!C472</f>
        <v>0</v>
      </c>
      <c r="D472" s="4">
        <f t="shared" si="37"/>
        <v>-7.0000000000000284E-2</v>
      </c>
      <c r="E472" s="7">
        <f t="shared" si="38"/>
        <v>-0.79237231228668481</v>
      </c>
      <c r="F472" s="7">
        <f t="shared" si="39"/>
        <v>-1.8605087429925433</v>
      </c>
    </row>
    <row r="473" spans="1:6" x14ac:dyDescent="0.25">
      <c r="A473" s="9">
        <f t="shared" si="36"/>
        <v>38776</v>
      </c>
      <c r="B473" s="9" t="str">
        <f t="shared" si="35"/>
        <v>2-2006</v>
      </c>
      <c r="C473" s="4">
        <f>Source!B473-Source!C473</f>
        <v>0</v>
      </c>
      <c r="D473" s="4">
        <f t="shared" si="37"/>
        <v>0</v>
      </c>
      <c r="E473" s="7">
        <f t="shared" si="38"/>
        <v>0.90067166022253375</v>
      </c>
      <c r="F473" s="7">
        <f t="shared" si="39"/>
        <v>-1.6052418451654815</v>
      </c>
    </row>
    <row r="474" spans="1:6" x14ac:dyDescent="0.25">
      <c r="A474" s="9">
        <f t="shared" si="36"/>
        <v>38807</v>
      </c>
      <c r="B474" s="9" t="str">
        <f t="shared" si="35"/>
        <v>3-2006</v>
      </c>
      <c r="C474" s="4">
        <f>Source!B474-Source!C474</f>
        <v>8.9999999999999858E-2</v>
      </c>
      <c r="D474" s="4">
        <f t="shared" si="37"/>
        <v>8.9999999999999858E-2</v>
      </c>
      <c r="E474" s="7">
        <f t="shared" si="38"/>
        <v>3.2447130707678373</v>
      </c>
      <c r="F474" s="7">
        <f t="shared" si="39"/>
        <v>-0.5284890255713548</v>
      </c>
    </row>
    <row r="475" spans="1:6" x14ac:dyDescent="0.25">
      <c r="A475" s="9">
        <f t="shared" si="36"/>
        <v>38837</v>
      </c>
      <c r="B475" s="9" t="str">
        <f t="shared" si="35"/>
        <v>4-2006</v>
      </c>
      <c r="C475" s="4">
        <f>Source!B475-Source!C475</f>
        <v>0.11000000000000032</v>
      </c>
      <c r="D475" s="4">
        <f t="shared" si="37"/>
        <v>2.0000000000000462E-2</v>
      </c>
      <c r="E475" s="7">
        <f t="shared" si="38"/>
        <v>0.8352223702812861</v>
      </c>
      <c r="F475" s="7">
        <f t="shared" si="39"/>
        <v>-0.17794279039508254</v>
      </c>
    </row>
    <row r="476" spans="1:6" x14ac:dyDescent="0.25">
      <c r="A476" s="9">
        <f t="shared" si="36"/>
        <v>38868</v>
      </c>
      <c r="B476" s="9" t="str">
        <f t="shared" si="35"/>
        <v>5-2006</v>
      </c>
      <c r="C476" s="4">
        <f>Source!B476-Source!C476</f>
        <v>4.0000000000000036E-2</v>
      </c>
      <c r="D476" s="4">
        <f t="shared" si="37"/>
        <v>-7.0000000000000284E-2</v>
      </c>
      <c r="E476" s="7">
        <f t="shared" si="38"/>
        <v>-1.1163577749305769</v>
      </c>
      <c r="F476" s="7">
        <f t="shared" si="39"/>
        <v>-0.97808698386649184</v>
      </c>
    </row>
    <row r="477" spans="1:6" x14ac:dyDescent="0.25">
      <c r="A477" s="9">
        <f t="shared" si="36"/>
        <v>38898</v>
      </c>
      <c r="B477" s="9" t="str">
        <f t="shared" si="35"/>
        <v>6-2006</v>
      </c>
      <c r="C477" s="4">
        <f>Source!B477-Source!C477</f>
        <v>4.9999999999999822E-2</v>
      </c>
      <c r="D477" s="4">
        <f t="shared" si="37"/>
        <v>9.9999999999997868E-3</v>
      </c>
      <c r="E477" s="7">
        <f t="shared" si="38"/>
        <v>0.5148755190142974</v>
      </c>
      <c r="F477" s="7">
        <f t="shared" si="39"/>
        <v>-0.69968595781282061</v>
      </c>
    </row>
    <row r="478" spans="1:6" x14ac:dyDescent="0.25">
      <c r="A478" s="9">
        <f t="shared" si="36"/>
        <v>38929</v>
      </c>
      <c r="B478" s="9" t="str">
        <f t="shared" si="35"/>
        <v>7-2006</v>
      </c>
      <c r="C478" s="4">
        <f>Source!B478-Source!C478</f>
        <v>5.9999999999999609E-2</v>
      </c>
      <c r="D478" s="4">
        <f t="shared" si="37"/>
        <v>9.9999999999997868E-3</v>
      </c>
      <c r="E478" s="7">
        <f t="shared" si="38"/>
        <v>0.445765086164017</v>
      </c>
      <c r="F478" s="7">
        <f t="shared" si="39"/>
        <v>-0.40103656305847341</v>
      </c>
    </row>
    <row r="479" spans="1:6" x14ac:dyDescent="0.25">
      <c r="A479" s="9">
        <f t="shared" si="36"/>
        <v>38960</v>
      </c>
      <c r="B479" s="9" t="str">
        <f t="shared" si="35"/>
        <v>8-2006</v>
      </c>
      <c r="C479" s="4">
        <f>Source!B479-Source!C479</f>
        <v>4.9999999999999822E-2</v>
      </c>
      <c r="D479" s="4">
        <f t="shared" si="37"/>
        <v>-9.9999999999997868E-3</v>
      </c>
      <c r="E479" s="7">
        <f t="shared" si="38"/>
        <v>-6.8739260329539961E-2</v>
      </c>
      <c r="F479" s="7">
        <f t="shared" si="39"/>
        <v>-0.48435350041056496</v>
      </c>
    </row>
    <row r="480" spans="1:6" x14ac:dyDescent="0.25">
      <c r="A480" s="9">
        <f t="shared" si="36"/>
        <v>38990</v>
      </c>
      <c r="B480" s="9" t="str">
        <f t="shared" si="35"/>
        <v>9-2006</v>
      </c>
      <c r="C480" s="4">
        <f>Source!B480-Source!C480</f>
        <v>4.0000000000000036E-2</v>
      </c>
      <c r="D480" s="4">
        <f t="shared" si="37"/>
        <v>-9.9999999999997868E-3</v>
      </c>
      <c r="E480" s="7">
        <f t="shared" si="38"/>
        <v>3.6961063547734339E-2</v>
      </c>
      <c r="F480" s="7">
        <f t="shared" si="39"/>
        <v>-0.60952941226627289</v>
      </c>
    </row>
    <row r="481" spans="1:6" x14ac:dyDescent="0.25">
      <c r="A481" s="9">
        <f t="shared" si="36"/>
        <v>39021</v>
      </c>
      <c r="B481" s="9" t="str">
        <f t="shared" si="35"/>
        <v>10-2006</v>
      </c>
      <c r="C481" s="4">
        <f>Source!B481-Source!C481</f>
        <v>1.9999999999999574E-2</v>
      </c>
      <c r="D481" s="4">
        <f t="shared" si="37"/>
        <v>-2.0000000000000462E-2</v>
      </c>
      <c r="E481" s="7">
        <f t="shared" si="38"/>
        <v>-0.29444199903284479</v>
      </c>
      <c r="F481" s="7">
        <f t="shared" si="39"/>
        <v>-1.072098647279792</v>
      </c>
    </row>
    <row r="482" spans="1:6" x14ac:dyDescent="0.25">
      <c r="A482" s="9">
        <f t="shared" si="36"/>
        <v>39051</v>
      </c>
      <c r="B482" s="9" t="str">
        <f t="shared" si="35"/>
        <v>11-2006</v>
      </c>
      <c r="C482" s="4">
        <f>Source!B482-Source!C482</f>
        <v>2.9999999999999361E-2</v>
      </c>
      <c r="D482" s="4">
        <f t="shared" si="37"/>
        <v>9.9999999999997868E-3</v>
      </c>
      <c r="E482" s="7">
        <f t="shared" si="38"/>
        <v>0.38206174986344199</v>
      </c>
      <c r="F482" s="7">
        <f t="shared" si="39"/>
        <v>-0.61333221521115433</v>
      </c>
    </row>
    <row r="483" spans="1:6" x14ac:dyDescent="0.25">
      <c r="A483" s="9">
        <f t="shared" si="36"/>
        <v>39082</v>
      </c>
      <c r="B483" s="9" t="str">
        <f t="shared" si="35"/>
        <v>12-2006</v>
      </c>
      <c r="C483" s="4">
        <f>Source!B483-Source!C483</f>
        <v>9.9999999999997868E-3</v>
      </c>
      <c r="D483" s="4">
        <f t="shared" si="37"/>
        <v>-1.9999999999999574E-2</v>
      </c>
      <c r="E483" s="7">
        <f t="shared" si="38"/>
        <v>-0.38005528478968886</v>
      </c>
      <c r="F483" s="7">
        <f t="shared" si="39"/>
        <v>-1.1070675348430639</v>
      </c>
    </row>
    <row r="484" spans="1:6" x14ac:dyDescent="0.25">
      <c r="A484" s="9">
        <f t="shared" si="36"/>
        <v>39113</v>
      </c>
      <c r="B484" s="9" t="str">
        <f t="shared" si="35"/>
        <v>1-2007</v>
      </c>
      <c r="C484" s="4">
        <f>Source!B484-Source!C484</f>
        <v>9.9999999999997868E-3</v>
      </c>
      <c r="D484" s="4">
        <f t="shared" si="37"/>
        <v>0</v>
      </c>
      <c r="E484" s="7">
        <f t="shared" si="38"/>
        <v>0.11936793817107104</v>
      </c>
      <c r="F484" s="7">
        <f t="shared" si="39"/>
        <v>-0.93689009043544957</v>
      </c>
    </row>
    <row r="485" spans="1:6" x14ac:dyDescent="0.25">
      <c r="A485" s="9">
        <f t="shared" si="36"/>
        <v>39141</v>
      </c>
      <c r="B485" s="9" t="str">
        <f t="shared" si="35"/>
        <v>2-2007</v>
      </c>
      <c r="C485" s="4">
        <f>Source!B485-Source!C485</f>
        <v>7.9999999999999183E-2</v>
      </c>
      <c r="D485" s="4">
        <f t="shared" si="37"/>
        <v>6.9999999999999396E-2</v>
      </c>
      <c r="E485" s="7">
        <f t="shared" si="38"/>
        <v>1.8925948578333085</v>
      </c>
      <c r="F485" s="7">
        <f t="shared" si="39"/>
        <v>1.1437392774945114</v>
      </c>
    </row>
    <row r="486" spans="1:6" x14ac:dyDescent="0.25">
      <c r="A486" s="9">
        <f t="shared" si="36"/>
        <v>39172</v>
      </c>
      <c r="B486" s="9" t="str">
        <f t="shared" si="35"/>
        <v>3-2007</v>
      </c>
      <c r="C486" s="4">
        <f>Source!B486-Source!C486</f>
        <v>0.10000000000000053</v>
      </c>
      <c r="D486" s="4">
        <f t="shared" si="37"/>
        <v>2.000000000000135E-2</v>
      </c>
      <c r="E486" s="7">
        <f t="shared" si="38"/>
        <v>0.32025630761020885</v>
      </c>
      <c r="F486" s="7">
        <f t="shared" si="39"/>
        <v>1.6154657720920247</v>
      </c>
    </row>
    <row r="487" spans="1:6" x14ac:dyDescent="0.25">
      <c r="A487" s="9">
        <f t="shared" si="36"/>
        <v>39202</v>
      </c>
      <c r="B487" s="9" t="str">
        <f t="shared" si="35"/>
        <v>4-2007</v>
      </c>
      <c r="C487" s="4">
        <f>Source!B487-Source!C487</f>
        <v>8.0000000000000071E-2</v>
      </c>
      <c r="D487" s="4">
        <f t="shared" si="37"/>
        <v>-2.0000000000000462E-2</v>
      </c>
      <c r="E487" s="7">
        <f t="shared" si="38"/>
        <v>-0.63362709719109289</v>
      </c>
      <c r="F487" s="7">
        <f t="shared" si="39"/>
        <v>0.91596017972806176</v>
      </c>
    </row>
    <row r="488" spans="1:6" x14ac:dyDescent="0.25">
      <c r="A488" s="9">
        <f t="shared" si="36"/>
        <v>39233</v>
      </c>
      <c r="B488" s="9" t="str">
        <f t="shared" si="35"/>
        <v>5-2007</v>
      </c>
      <c r="C488" s="4">
        <f>Source!B488-Source!C488</f>
        <v>6.9999999999999396E-2</v>
      </c>
      <c r="D488" s="4">
        <f t="shared" si="37"/>
        <v>-1.0000000000000675E-2</v>
      </c>
      <c r="E488" s="7">
        <f t="shared" si="38"/>
        <v>-0.22874785549892684</v>
      </c>
      <c r="F488" s="7">
        <f t="shared" si="39"/>
        <v>0.78551639771573545</v>
      </c>
    </row>
    <row r="489" spans="1:6" x14ac:dyDescent="0.25">
      <c r="A489" s="9">
        <f t="shared" si="36"/>
        <v>39263</v>
      </c>
      <c r="B489" s="9" t="str">
        <f t="shared" si="35"/>
        <v>6-2007</v>
      </c>
      <c r="C489" s="4">
        <f>Source!B489-Source!C489</f>
        <v>0.12000000000000011</v>
      </c>
      <c r="D489" s="4">
        <f t="shared" si="37"/>
        <v>5.0000000000000711E-2</v>
      </c>
      <c r="E489" s="7">
        <f t="shared" si="38"/>
        <v>1.8796058494977912</v>
      </c>
      <c r="F489" s="7">
        <f t="shared" si="39"/>
        <v>2.3945860922488276</v>
      </c>
    </row>
    <row r="490" spans="1:6" x14ac:dyDescent="0.25">
      <c r="A490" s="9">
        <f t="shared" si="36"/>
        <v>39294</v>
      </c>
      <c r="B490" s="9" t="str">
        <f t="shared" si="35"/>
        <v>7-2007</v>
      </c>
      <c r="C490" s="4">
        <f>Source!B490-Source!C490</f>
        <v>0.24000000000000021</v>
      </c>
      <c r="D490" s="4">
        <f t="shared" si="37"/>
        <v>0.12000000000000011</v>
      </c>
      <c r="E490" s="7">
        <f t="shared" si="38"/>
        <v>3.9711282346653531</v>
      </c>
      <c r="F490" s="7">
        <f t="shared" si="39"/>
        <v>5.1823912013941076</v>
      </c>
    </row>
    <row r="491" spans="1:6" x14ac:dyDescent="0.25">
      <c r="A491" s="9">
        <f t="shared" si="36"/>
        <v>39325</v>
      </c>
      <c r="B491" s="9" t="str">
        <f t="shared" si="35"/>
        <v>8-2007</v>
      </c>
      <c r="C491" s="4">
        <f>Source!B491-Source!C491</f>
        <v>0.3199999999999994</v>
      </c>
      <c r="D491" s="4">
        <f t="shared" si="37"/>
        <v>7.9999999999999183E-2</v>
      </c>
      <c r="E491" s="7">
        <f t="shared" si="38"/>
        <v>1.4841181337989993</v>
      </c>
      <c r="F491" s="7">
        <f t="shared" si="39"/>
        <v>3.8916891262700735</v>
      </c>
    </row>
    <row r="492" spans="1:6" x14ac:dyDescent="0.25">
      <c r="A492" s="9">
        <f t="shared" si="36"/>
        <v>39355</v>
      </c>
      <c r="B492" s="9" t="str">
        <f t="shared" si="35"/>
        <v>9-2007</v>
      </c>
      <c r="C492" s="4">
        <f>Source!B492-Source!C492</f>
        <v>0.33000000000000007</v>
      </c>
      <c r="D492" s="4">
        <f t="shared" si="37"/>
        <v>1.0000000000000675E-2</v>
      </c>
      <c r="E492" s="7">
        <f t="shared" si="38"/>
        <v>-0.26746974115767841</v>
      </c>
      <c r="F492" s="7">
        <f t="shared" si="39"/>
        <v>2.473948145383928</v>
      </c>
    </row>
    <row r="493" spans="1:6" x14ac:dyDescent="0.25">
      <c r="A493" s="9">
        <f t="shared" si="36"/>
        <v>39386</v>
      </c>
      <c r="B493" s="9" t="str">
        <f t="shared" si="35"/>
        <v>10-2007</v>
      </c>
      <c r="C493" s="4">
        <f>Source!B493-Source!C493</f>
        <v>0.48000000000000043</v>
      </c>
      <c r="D493" s="4">
        <f t="shared" si="37"/>
        <v>0.15000000000000036</v>
      </c>
      <c r="E493" s="7">
        <f t="shared" si="38"/>
        <v>2.7464038799169379</v>
      </c>
      <c r="F493" s="7">
        <f t="shared" si="39"/>
        <v>3.1376489282370392</v>
      </c>
    </row>
    <row r="494" spans="1:6" x14ac:dyDescent="0.25">
      <c r="A494" s="9">
        <f t="shared" si="36"/>
        <v>39416</v>
      </c>
      <c r="B494" s="9" t="str">
        <f t="shared" si="35"/>
        <v>11-2007</v>
      </c>
      <c r="C494" s="4">
        <f>Source!B494-Source!C494</f>
        <v>0.60999999999999943</v>
      </c>
      <c r="D494" s="4">
        <f t="shared" si="37"/>
        <v>0.12999999999999901</v>
      </c>
      <c r="E494" s="7">
        <f t="shared" si="38"/>
        <v>1.6352306956012801</v>
      </c>
      <c r="F494" s="7">
        <f t="shared" si="39"/>
        <v>3.0060448026440252</v>
      </c>
    </row>
    <row r="495" spans="1:6" x14ac:dyDescent="0.25">
      <c r="A495" s="9">
        <f t="shared" si="36"/>
        <v>39447</v>
      </c>
      <c r="B495" s="9" t="str">
        <f t="shared" si="35"/>
        <v>12-2007</v>
      </c>
      <c r="C495" s="4">
        <f>Source!B495-Source!C495</f>
        <v>0.76000000000000023</v>
      </c>
      <c r="D495" s="4">
        <f t="shared" si="37"/>
        <v>0.1500000000000008</v>
      </c>
      <c r="E495" s="7">
        <f t="shared" si="38"/>
        <v>1.6659409865785144</v>
      </c>
      <c r="F495" s="7">
        <f t="shared" si="39"/>
        <v>2.8668670275533059</v>
      </c>
    </row>
    <row r="496" spans="1:6" x14ac:dyDescent="0.25">
      <c r="A496" s="9">
        <f t="shared" si="36"/>
        <v>39478</v>
      </c>
      <c r="B496" s="9" t="str">
        <f t="shared" si="35"/>
        <v>1-2008</v>
      </c>
      <c r="C496" s="4">
        <f>Source!B496-Source!C496</f>
        <v>0.96000000000000041</v>
      </c>
      <c r="D496" s="4">
        <f t="shared" si="37"/>
        <v>0.20000000000000018</v>
      </c>
      <c r="E496" s="7">
        <f t="shared" si="38"/>
        <v>2.1685284285676181</v>
      </c>
      <c r="F496" s="7">
        <f t="shared" si="39"/>
        <v>2.8792108419606537</v>
      </c>
    </row>
    <row r="497" spans="1:6" x14ac:dyDescent="0.25">
      <c r="A497" s="9">
        <f t="shared" si="36"/>
        <v>39507</v>
      </c>
      <c r="B497" s="9" t="str">
        <f t="shared" si="35"/>
        <v>2-2008</v>
      </c>
      <c r="C497" s="4">
        <f>Source!B497-Source!C497</f>
        <v>1.0299999999999998</v>
      </c>
      <c r="D497" s="4">
        <f t="shared" si="37"/>
        <v>6.9999999999999396E-2</v>
      </c>
      <c r="E497" s="7">
        <f t="shared" si="38"/>
        <v>-0.12859801101478502</v>
      </c>
      <c r="F497" s="7">
        <f t="shared" si="39"/>
        <v>2.2951005753394376</v>
      </c>
    </row>
    <row r="498" spans="1:6" x14ac:dyDescent="0.25">
      <c r="A498" s="9">
        <f t="shared" si="36"/>
        <v>39538</v>
      </c>
      <c r="B498" s="9" t="str">
        <f t="shared" si="35"/>
        <v>3-2008</v>
      </c>
      <c r="C498" s="4">
        <f>Source!B498-Source!C498</f>
        <v>0.8400000000000003</v>
      </c>
      <c r="D498" s="4">
        <f t="shared" si="37"/>
        <v>-0.1899999999999995</v>
      </c>
      <c r="E498" s="7">
        <f t="shared" si="38"/>
        <v>-3.7761052325247748</v>
      </c>
      <c r="F498" s="7">
        <f t="shared" si="39"/>
        <v>1.2073213476538602</v>
      </c>
    </row>
    <row r="499" spans="1:6" x14ac:dyDescent="0.25">
      <c r="A499" s="9">
        <f t="shared" si="36"/>
        <v>39568</v>
      </c>
      <c r="B499" s="9" t="str">
        <f t="shared" si="35"/>
        <v>4-2008</v>
      </c>
      <c r="C499" s="4">
        <f>Source!B499-Source!C499</f>
        <v>0.73999999999999977</v>
      </c>
      <c r="D499" s="4">
        <f t="shared" si="37"/>
        <v>-0.10000000000000053</v>
      </c>
      <c r="E499" s="7">
        <f t="shared" si="38"/>
        <v>-1.5403706896495479</v>
      </c>
      <c r="F499" s="7">
        <f t="shared" si="39"/>
        <v>0.73112573656796531</v>
      </c>
    </row>
    <row r="500" spans="1:6" x14ac:dyDescent="0.25">
      <c r="A500" s="9">
        <f t="shared" si="36"/>
        <v>39599</v>
      </c>
      <c r="B500" s="9" t="str">
        <f t="shared" si="35"/>
        <v>5-2008</v>
      </c>
      <c r="C500" s="4">
        <f>Source!B500-Source!C500</f>
        <v>0.60999999999999943</v>
      </c>
      <c r="D500" s="4">
        <f t="shared" si="37"/>
        <v>-0.13000000000000034</v>
      </c>
      <c r="E500" s="7">
        <f t="shared" si="38"/>
        <v>-1.6392643847332768</v>
      </c>
      <c r="F500" s="7">
        <f t="shared" si="39"/>
        <v>0.20835598787469747</v>
      </c>
    </row>
    <row r="501" spans="1:6" x14ac:dyDescent="0.25">
      <c r="A501" s="9">
        <f t="shared" si="36"/>
        <v>39629</v>
      </c>
      <c r="B501" s="9" t="str">
        <f t="shared" si="35"/>
        <v>6-2008</v>
      </c>
      <c r="C501" s="4">
        <f>Source!B501-Source!C501</f>
        <v>0.71</v>
      </c>
      <c r="D501" s="4">
        <f t="shared" si="37"/>
        <v>0.10000000000000053</v>
      </c>
      <c r="E501" s="7">
        <f t="shared" si="38"/>
        <v>0.4438581587932095</v>
      </c>
      <c r="F501" s="7">
        <f t="shared" si="39"/>
        <v>0.421664089667322</v>
      </c>
    </row>
    <row r="502" spans="1:6" x14ac:dyDescent="0.25">
      <c r="A502" s="9">
        <f t="shared" si="36"/>
        <v>39660</v>
      </c>
      <c r="B502" s="9" t="str">
        <f t="shared" si="35"/>
        <v>7-2008</v>
      </c>
      <c r="C502" s="4">
        <f>Source!B502-Source!C502</f>
        <v>0.75</v>
      </c>
      <c r="D502" s="4">
        <f t="shared" si="37"/>
        <v>4.0000000000000036E-2</v>
      </c>
      <c r="E502" s="7">
        <f t="shared" si="38"/>
        <v>-7.3372475761171285E-2</v>
      </c>
      <c r="F502" s="7">
        <f t="shared" si="39"/>
        <v>0.44953345097927139</v>
      </c>
    </row>
    <row r="503" spans="1:6" x14ac:dyDescent="0.25">
      <c r="A503" s="9">
        <f t="shared" si="36"/>
        <v>39691</v>
      </c>
      <c r="B503" s="9" t="str">
        <f t="shared" si="35"/>
        <v>8-2008</v>
      </c>
      <c r="C503" s="4">
        <f>Source!B503-Source!C503</f>
        <v>0.81</v>
      </c>
      <c r="D503" s="4">
        <f t="shared" si="37"/>
        <v>6.0000000000000053E-2</v>
      </c>
      <c r="E503" s="7">
        <f t="shared" si="38"/>
        <v>0.14235942344793298</v>
      </c>
      <c r="F503" s="7">
        <f t="shared" si="39"/>
        <v>0.59197888432741907</v>
      </c>
    </row>
    <row r="504" spans="1:6" x14ac:dyDescent="0.25">
      <c r="A504" s="9">
        <f t="shared" si="36"/>
        <v>39721</v>
      </c>
      <c r="B504" s="9" t="str">
        <f t="shared" si="35"/>
        <v>9-2008</v>
      </c>
      <c r="C504" s="4">
        <f>Source!B504-Source!C504</f>
        <v>1.08</v>
      </c>
      <c r="D504" s="4">
        <f t="shared" si="37"/>
        <v>0.27</v>
      </c>
      <c r="E504" s="7">
        <f t="shared" si="38"/>
        <v>1.8706184538710662</v>
      </c>
      <c r="F504" s="7">
        <f t="shared" si="39"/>
        <v>1.8620004254693063</v>
      </c>
    </row>
    <row r="505" spans="1:6" x14ac:dyDescent="0.25">
      <c r="A505" s="9">
        <f t="shared" si="36"/>
        <v>39752</v>
      </c>
      <c r="B505" s="9" t="str">
        <f t="shared" si="35"/>
        <v>10-2008</v>
      </c>
      <c r="C505" s="4">
        <f>Source!B505-Source!C505</f>
        <v>1.2399999999999998</v>
      </c>
      <c r="D505" s="4">
        <f t="shared" si="37"/>
        <v>0.1599999999999997</v>
      </c>
      <c r="E505" s="7">
        <f t="shared" si="38"/>
        <v>0.70393734172054712</v>
      </c>
      <c r="F505" s="7">
        <f t="shared" si="39"/>
        <v>2.5881486711511843</v>
      </c>
    </row>
    <row r="506" spans="1:6" x14ac:dyDescent="0.25">
      <c r="A506" s="9">
        <f t="shared" si="36"/>
        <v>39782</v>
      </c>
      <c r="B506" s="9" t="str">
        <f t="shared" si="35"/>
        <v>11-2008</v>
      </c>
      <c r="C506" s="4">
        <f>Source!B506-Source!C506</f>
        <v>0.89999999999999991</v>
      </c>
      <c r="D506" s="4">
        <f t="shared" si="37"/>
        <v>-0.33999999999999986</v>
      </c>
      <c r="E506" s="7">
        <f t="shared" si="38"/>
        <v>-2.8993899448687985</v>
      </c>
      <c r="F506" s="7">
        <f t="shared" si="39"/>
        <v>0.28285546357180602</v>
      </c>
    </row>
    <row r="507" spans="1:6" x14ac:dyDescent="0.25">
      <c r="A507" s="9">
        <f t="shared" si="36"/>
        <v>39813</v>
      </c>
      <c r="B507" s="9" t="str">
        <f t="shared" si="35"/>
        <v>12-2008</v>
      </c>
      <c r="C507" s="4">
        <f>Source!B507-Source!C507</f>
        <v>0.91999999999999993</v>
      </c>
      <c r="D507" s="4">
        <f t="shared" si="37"/>
        <v>2.0000000000000018E-2</v>
      </c>
      <c r="E507" s="7">
        <f t="shared" si="38"/>
        <v>-2.3269524118542297E-2</v>
      </c>
      <c r="F507" s="7">
        <f t="shared" si="39"/>
        <v>0.28229192156909216</v>
      </c>
    </row>
    <row r="508" spans="1:6" x14ac:dyDescent="0.25">
      <c r="A508" s="9">
        <f t="shared" si="36"/>
        <v>39844</v>
      </c>
      <c r="B508" s="9" t="str">
        <f t="shared" si="35"/>
        <v>1-2009</v>
      </c>
      <c r="C508" s="4">
        <f>Source!B508-Source!C508</f>
        <v>1</v>
      </c>
      <c r="D508" s="4">
        <f t="shared" si="37"/>
        <v>8.0000000000000071E-2</v>
      </c>
      <c r="E508" s="7">
        <f t="shared" si="38"/>
        <v>0.38175118763846888</v>
      </c>
      <c r="F508" s="7">
        <f t="shared" si="39"/>
        <v>0.66325890569722223</v>
      </c>
    </row>
    <row r="509" spans="1:6" x14ac:dyDescent="0.25">
      <c r="A509" s="9">
        <f t="shared" si="36"/>
        <v>39872</v>
      </c>
      <c r="B509" s="9" t="str">
        <f t="shared" si="35"/>
        <v>2-2009</v>
      </c>
      <c r="C509" s="4">
        <f>Source!B509-Source!C509</f>
        <v>0.99999999999999978</v>
      </c>
      <c r="D509" s="4">
        <f t="shared" si="37"/>
        <v>0</v>
      </c>
      <c r="E509" s="7">
        <f t="shared" si="38"/>
        <v>-2.0055502918370136E-2</v>
      </c>
      <c r="F509" s="7">
        <f t="shared" si="39"/>
        <v>0.63740426082482149</v>
      </c>
    </row>
    <row r="510" spans="1:6" x14ac:dyDescent="0.25">
      <c r="A510" s="9">
        <f t="shared" si="36"/>
        <v>39903</v>
      </c>
      <c r="B510" s="9" t="str">
        <f t="shared" si="35"/>
        <v>3-2009</v>
      </c>
      <c r="C510" s="4">
        <f>Source!B510-Source!C510</f>
        <v>1.07</v>
      </c>
      <c r="D510" s="4">
        <f t="shared" si="37"/>
        <v>7.0000000000000284E-2</v>
      </c>
      <c r="E510" s="7">
        <f t="shared" si="38"/>
        <v>0.43972443507014808</v>
      </c>
      <c r="F510" s="7">
        <f t="shared" si="39"/>
        <v>1.0539296207733881</v>
      </c>
    </row>
    <row r="511" spans="1:6" x14ac:dyDescent="0.25">
      <c r="A511" s="9">
        <f t="shared" si="36"/>
        <v>39933</v>
      </c>
      <c r="B511" s="9" t="str">
        <f t="shared" si="35"/>
        <v>4-2009</v>
      </c>
      <c r="C511" s="4">
        <f>Source!B511-Source!C511</f>
        <v>1.1600000000000001</v>
      </c>
      <c r="D511" s="4">
        <f t="shared" si="37"/>
        <v>9.000000000000008E-2</v>
      </c>
      <c r="E511" s="7">
        <f t="shared" si="38"/>
        <v>0.45766803395831945</v>
      </c>
      <c r="F511" s="7">
        <f t="shared" si="39"/>
        <v>1.3971904610118833</v>
      </c>
    </row>
    <row r="512" spans="1:6" x14ac:dyDescent="0.25">
      <c r="A512" s="9">
        <f t="shared" si="36"/>
        <v>39964</v>
      </c>
      <c r="B512" s="9" t="str">
        <f t="shared" si="35"/>
        <v>5-2009</v>
      </c>
      <c r="C512" s="4">
        <f>Source!B512-Source!C512</f>
        <v>1.0100000000000002</v>
      </c>
      <c r="D512" s="4">
        <f t="shared" si="37"/>
        <v>-0.14999999999999991</v>
      </c>
      <c r="E512" s="7">
        <f t="shared" si="38"/>
        <v>-1.2239729690192398</v>
      </c>
      <c r="F512" s="7">
        <f t="shared" si="39"/>
        <v>0.38075284949876692</v>
      </c>
    </row>
    <row r="513" spans="1:6" x14ac:dyDescent="0.25">
      <c r="A513" s="9">
        <f t="shared" si="36"/>
        <v>39994</v>
      </c>
      <c r="B513" s="9" t="str">
        <f t="shared" si="35"/>
        <v>6-2009</v>
      </c>
      <c r="C513" s="4">
        <f>Source!B513-Source!C513</f>
        <v>1.1000000000000001</v>
      </c>
      <c r="D513" s="4">
        <f t="shared" si="37"/>
        <v>8.9999999999999858E-2</v>
      </c>
      <c r="E513" s="7">
        <f t="shared" si="38"/>
        <v>0.36981951999658313</v>
      </c>
      <c r="F513" s="7">
        <f t="shared" si="39"/>
        <v>0.80459373409640567</v>
      </c>
    </row>
    <row r="514" spans="1:6" x14ac:dyDescent="0.25">
      <c r="A514" s="9">
        <f t="shared" si="36"/>
        <v>40025</v>
      </c>
      <c r="B514" s="9" t="str">
        <f t="shared" si="35"/>
        <v>7-2009</v>
      </c>
      <c r="C514" s="4">
        <f>Source!B514-Source!C514</f>
        <v>1.02</v>
      </c>
      <c r="D514" s="4">
        <f t="shared" si="37"/>
        <v>-8.0000000000000071E-2</v>
      </c>
      <c r="E514" s="7">
        <f t="shared" si="38"/>
        <v>-0.73597181217510843</v>
      </c>
      <c r="F514" s="7">
        <f t="shared" si="39"/>
        <v>0.11799424030536824</v>
      </c>
    </row>
    <row r="515" spans="1:6" x14ac:dyDescent="0.25">
      <c r="A515" s="9">
        <f t="shared" si="36"/>
        <v>40056</v>
      </c>
      <c r="B515" s="9" t="str">
        <f t="shared" ref="B515:B578" si="40">MONTH(A515)&amp;"-"&amp;YEAR(A515)</f>
        <v>8-2009</v>
      </c>
      <c r="C515" s="4">
        <f>Source!B515-Source!C515</f>
        <v>1.0299999999999998</v>
      </c>
      <c r="D515" s="4">
        <f t="shared" si="37"/>
        <v>9.9999999999997868E-3</v>
      </c>
      <c r="E515" s="7">
        <f t="shared" si="38"/>
        <v>-8.0019323362490138E-2</v>
      </c>
      <c r="F515" s="7">
        <f t="shared" si="39"/>
        <v>3.5741815525193468E-2</v>
      </c>
    </row>
    <row r="516" spans="1:6" x14ac:dyDescent="0.25">
      <c r="A516" s="9">
        <f t="shared" ref="A516:A579" si="41">EOMONTH(A515,1)</f>
        <v>40086</v>
      </c>
      <c r="B516" s="9" t="str">
        <f t="shared" si="40"/>
        <v>9-2009</v>
      </c>
      <c r="C516" s="4">
        <f>Source!B516-Source!C516</f>
        <v>1.06</v>
      </c>
      <c r="D516" s="4">
        <f t="shared" ref="D516:D579" si="42">C516-C515</f>
        <v>3.0000000000000249E-2</v>
      </c>
      <c r="E516" s="7">
        <f t="shared" si="38"/>
        <v>7.4888410485571072E-2</v>
      </c>
      <c r="F516" s="7">
        <f t="shared" si="39"/>
        <v>0.16698937887130541</v>
      </c>
    </row>
    <row r="517" spans="1:6" x14ac:dyDescent="0.25">
      <c r="A517" s="9">
        <f t="shared" si="41"/>
        <v>40117</v>
      </c>
      <c r="B517" s="9" t="str">
        <f t="shared" si="40"/>
        <v>10-2009</v>
      </c>
      <c r="C517" s="4">
        <f>Source!B517-Source!C517</f>
        <v>1.17</v>
      </c>
      <c r="D517" s="4">
        <f t="shared" si="42"/>
        <v>0.10999999999999988</v>
      </c>
      <c r="E517" s="7">
        <f t="shared" si="38"/>
        <v>0.83028985755386664</v>
      </c>
      <c r="F517" s="7">
        <f t="shared" si="39"/>
        <v>1.3520152774667336</v>
      </c>
    </row>
    <row r="518" spans="1:6" x14ac:dyDescent="0.25">
      <c r="A518" s="9">
        <f t="shared" si="41"/>
        <v>40147</v>
      </c>
      <c r="B518" s="9" t="str">
        <f t="shared" si="40"/>
        <v>11-2009</v>
      </c>
      <c r="C518" s="4">
        <f>Source!B518-Source!C518</f>
        <v>1.25</v>
      </c>
      <c r="D518" s="4">
        <f t="shared" si="42"/>
        <v>8.0000000000000071E-2</v>
      </c>
      <c r="E518" s="7">
        <f t="shared" si="38"/>
        <v>0.6616965772859934</v>
      </c>
      <c r="F518" s="7">
        <f t="shared" si="39"/>
        <v>2.5893554998805977</v>
      </c>
    </row>
    <row r="519" spans="1:6" x14ac:dyDescent="0.25">
      <c r="A519" s="9">
        <f t="shared" si="41"/>
        <v>40178</v>
      </c>
      <c r="B519" s="9" t="str">
        <f t="shared" si="40"/>
        <v>12-2009</v>
      </c>
      <c r="C519" s="4">
        <f>Source!B519-Source!C519</f>
        <v>1.25</v>
      </c>
      <c r="D519" s="4">
        <f t="shared" si="42"/>
        <v>0</v>
      </c>
      <c r="E519" s="7">
        <f t="shared" si="38"/>
        <v>-0.37627883347033958</v>
      </c>
      <c r="F519" s="7">
        <f t="shared" si="39"/>
        <v>2.021584049469733</v>
      </c>
    </row>
    <row r="520" spans="1:6" x14ac:dyDescent="0.25">
      <c r="A520" s="9">
        <f t="shared" si="41"/>
        <v>40209</v>
      </c>
      <c r="B520" s="9" t="str">
        <f t="shared" si="40"/>
        <v>1-2010</v>
      </c>
      <c r="C520" s="4">
        <f>Source!B520-Source!C520</f>
        <v>1.33</v>
      </c>
      <c r="D520" s="4">
        <f t="shared" si="42"/>
        <v>8.0000000000000071E-2</v>
      </c>
      <c r="E520" s="7">
        <f t="shared" si="38"/>
        <v>0.67357531405456395</v>
      </c>
      <c r="F520" s="7">
        <f t="shared" si="39"/>
        <v>2.5484529270494183</v>
      </c>
    </row>
    <row r="521" spans="1:6" x14ac:dyDescent="0.25">
      <c r="A521" s="9">
        <f t="shared" si="41"/>
        <v>40237</v>
      </c>
      <c r="B521" s="9" t="str">
        <f t="shared" si="40"/>
        <v>2-2010</v>
      </c>
      <c r="C521" s="4">
        <f>Source!B521-Source!C521</f>
        <v>1.2999999999999998</v>
      </c>
      <c r="D521" s="4">
        <f t="shared" si="42"/>
        <v>-3.0000000000000249E-2</v>
      </c>
      <c r="E521" s="7">
        <f t="shared" si="38"/>
        <v>-0.73772534396452527</v>
      </c>
      <c r="F521" s="7">
        <f t="shared" si="39"/>
        <v>1.6288388700339966</v>
      </c>
    </row>
    <row r="522" spans="1:6" x14ac:dyDescent="0.25">
      <c r="A522" s="9">
        <f t="shared" si="41"/>
        <v>40268</v>
      </c>
      <c r="B522" s="9" t="str">
        <f t="shared" si="40"/>
        <v>3-2010</v>
      </c>
      <c r="C522" s="4">
        <f>Source!B522-Source!C522</f>
        <v>1.27</v>
      </c>
      <c r="D522" s="4">
        <f t="shared" si="42"/>
        <v>-2.9999999999999805E-2</v>
      </c>
      <c r="E522" s="7">
        <f t="shared" si="38"/>
        <v>-0.69293486718358077</v>
      </c>
      <c r="F522" s="7">
        <f t="shared" si="39"/>
        <v>1.0886648321707968</v>
      </c>
    </row>
    <row r="523" spans="1:6" x14ac:dyDescent="0.25">
      <c r="A523" s="9">
        <f t="shared" si="41"/>
        <v>40298</v>
      </c>
      <c r="B523" s="9" t="str">
        <f t="shared" si="40"/>
        <v>4-2010</v>
      </c>
      <c r="C523" s="4">
        <f>Source!B523-Source!C523</f>
        <v>1.2399999999999998</v>
      </c>
      <c r="D523" s="4">
        <f t="shared" si="42"/>
        <v>-3.0000000000000249E-2</v>
      </c>
      <c r="E523" s="7">
        <f t="shared" si="38"/>
        <v>-0.58723900425006481</v>
      </c>
      <c r="F523" s="7">
        <f t="shared" si="39"/>
        <v>0.66494605355688252</v>
      </c>
    </row>
    <row r="524" spans="1:6" x14ac:dyDescent="0.25">
      <c r="A524" s="9">
        <f t="shared" si="41"/>
        <v>40329</v>
      </c>
      <c r="B524" s="9" t="str">
        <f t="shared" si="40"/>
        <v>5-2010</v>
      </c>
      <c r="C524" s="4">
        <f>Source!B524-Source!C524</f>
        <v>1.2000000000000002</v>
      </c>
      <c r="D524" s="4">
        <f t="shared" si="42"/>
        <v>-3.9999999999999591E-2</v>
      </c>
      <c r="E524" s="7">
        <f t="shared" si="38"/>
        <v>-0.60676964237435038</v>
      </c>
      <c r="F524" s="7">
        <f t="shared" si="39"/>
        <v>0.25983807741303239</v>
      </c>
    </row>
    <row r="525" spans="1:6" x14ac:dyDescent="0.25">
      <c r="A525" s="9">
        <f t="shared" si="41"/>
        <v>40359</v>
      </c>
      <c r="B525" s="9" t="str">
        <f t="shared" si="40"/>
        <v>6-2010</v>
      </c>
      <c r="C525" s="4">
        <f>Source!B525-Source!C525</f>
        <v>1.2499999999999998</v>
      </c>
      <c r="D525" s="4">
        <f t="shared" si="42"/>
        <v>4.99999999999996E-2</v>
      </c>
      <c r="E525" s="7">
        <f t="shared" si="38"/>
        <v>0.55497615643629128</v>
      </c>
      <c r="F525" s="7">
        <f t="shared" si="39"/>
        <v>0.60374647321666652</v>
      </c>
    </row>
    <row r="526" spans="1:6" x14ac:dyDescent="0.25">
      <c r="A526" s="9">
        <f t="shared" si="41"/>
        <v>40390</v>
      </c>
      <c r="B526" s="9" t="str">
        <f t="shared" si="40"/>
        <v>7-2010</v>
      </c>
      <c r="C526" s="4">
        <f>Source!B526-Source!C526</f>
        <v>1.2300000000000002</v>
      </c>
      <c r="D526" s="4">
        <f t="shared" si="42"/>
        <v>-1.9999999999999574E-2</v>
      </c>
      <c r="E526" s="7">
        <f t="shared" si="38"/>
        <v>-0.55867900415564531</v>
      </c>
      <c r="F526" s="7">
        <f t="shared" si="39"/>
        <v>0.30781529338549618</v>
      </c>
    </row>
    <row r="527" spans="1:6" x14ac:dyDescent="0.25">
      <c r="A527" s="9">
        <f t="shared" si="41"/>
        <v>40421</v>
      </c>
      <c r="B527" s="9" t="str">
        <f t="shared" si="40"/>
        <v>8-2010</v>
      </c>
      <c r="C527" s="4">
        <f>Source!B527-Source!C527</f>
        <v>1.24</v>
      </c>
      <c r="D527" s="4">
        <f t="shared" si="42"/>
        <v>9.9999999999997868E-3</v>
      </c>
      <c r="E527" s="7">
        <f t="shared" si="38"/>
        <v>-0.14501047335685413</v>
      </c>
      <c r="F527" s="7">
        <f t="shared" si="39"/>
        <v>0.27871780678530117</v>
      </c>
    </row>
    <row r="528" spans="1:6" x14ac:dyDescent="0.25">
      <c r="A528" s="9">
        <f t="shared" si="41"/>
        <v>40451</v>
      </c>
      <c r="B528" s="9" t="str">
        <f t="shared" si="40"/>
        <v>9-2010</v>
      </c>
      <c r="C528" s="4">
        <f>Source!B528-Source!C528</f>
        <v>1.36</v>
      </c>
      <c r="D528" s="4">
        <f t="shared" si="42"/>
        <v>0.12000000000000011</v>
      </c>
      <c r="E528" s="7">
        <f t="shared" si="38"/>
        <v>1.9818098025436144</v>
      </c>
      <c r="F528" s="7">
        <f t="shared" si="39"/>
        <v>1.8683814371613563</v>
      </c>
    </row>
    <row r="529" spans="1:6" x14ac:dyDescent="0.25">
      <c r="A529" s="9">
        <f t="shared" si="41"/>
        <v>40482</v>
      </c>
      <c r="B529" s="9" t="str">
        <f t="shared" si="40"/>
        <v>10-2010</v>
      </c>
      <c r="C529" s="4">
        <f>Source!B529-Source!C529</f>
        <v>1.4099999999999997</v>
      </c>
      <c r="D529" s="4">
        <f t="shared" si="42"/>
        <v>4.99999999999996E-2</v>
      </c>
      <c r="E529" s="7">
        <f t="shared" ref="E529:E592" si="43">STANDARDIZE(D529,AVERAGE(D517:D528),_xlfn.STDEV.S(D517:D528))</f>
        <v>0.41932231284064814</v>
      </c>
      <c r="F529" s="7">
        <f t="shared" ref="F529:F592" si="44">STANDARDIZE(C529,AVERAGE(C517:C528),_xlfn.STDEV.S(C517:C528))</f>
        <v>2.9092633206108611</v>
      </c>
    </row>
    <row r="530" spans="1:6" x14ac:dyDescent="0.25">
      <c r="A530" s="9">
        <f t="shared" si="41"/>
        <v>40512</v>
      </c>
      <c r="B530" s="9" t="str">
        <f t="shared" si="40"/>
        <v>11-2010</v>
      </c>
      <c r="C530" s="4">
        <f>Source!B530-Source!C530</f>
        <v>1.36</v>
      </c>
      <c r="D530" s="4">
        <f t="shared" si="42"/>
        <v>-4.99999999999996E-2</v>
      </c>
      <c r="E530" s="7">
        <f t="shared" si="43"/>
        <v>-1.2937979144666463</v>
      </c>
      <c r="F530" s="7">
        <f t="shared" si="44"/>
        <v>1.3509086927549478</v>
      </c>
    </row>
    <row r="531" spans="1:6" x14ac:dyDescent="0.25">
      <c r="A531" s="9">
        <f t="shared" si="41"/>
        <v>40543</v>
      </c>
      <c r="B531" s="9" t="str">
        <f t="shared" si="40"/>
        <v>12-2010</v>
      </c>
      <c r="C531" s="4">
        <f>Source!B531-Source!C531</f>
        <v>1.4000000000000001</v>
      </c>
      <c r="D531" s="4">
        <f t="shared" si="42"/>
        <v>4.0000000000000036E-2</v>
      </c>
      <c r="E531" s="7">
        <f t="shared" si="43"/>
        <v>0.57084826353502993</v>
      </c>
      <c r="F531" s="7">
        <f t="shared" si="44"/>
        <v>1.7513002543255638</v>
      </c>
    </row>
    <row r="532" spans="1:6" x14ac:dyDescent="0.25">
      <c r="A532" s="9">
        <f t="shared" si="41"/>
        <v>40574</v>
      </c>
      <c r="B532" s="9" t="str">
        <f t="shared" si="40"/>
        <v>1-2011</v>
      </c>
      <c r="C532" s="4">
        <f>Source!B532-Source!C532</f>
        <v>1.3200000000000003</v>
      </c>
      <c r="D532" s="4">
        <f t="shared" si="42"/>
        <v>-7.9999999999999849E-2</v>
      </c>
      <c r="E532" s="7">
        <f t="shared" si="43"/>
        <v>-1.6933070164450741</v>
      </c>
      <c r="F532" s="7">
        <f t="shared" si="44"/>
        <v>0.29279253355256174</v>
      </c>
    </row>
    <row r="533" spans="1:6" x14ac:dyDescent="0.25">
      <c r="A533" s="9">
        <f t="shared" si="41"/>
        <v>40602</v>
      </c>
      <c r="B533" s="9" t="str">
        <f t="shared" si="40"/>
        <v>2-2011</v>
      </c>
      <c r="C533" s="4">
        <f>Source!B533-Source!C533</f>
        <v>1.3000000000000003</v>
      </c>
      <c r="D533" s="4">
        <f t="shared" si="42"/>
        <v>-2.0000000000000018E-2</v>
      </c>
      <c r="E533" s="7">
        <f t="shared" si="43"/>
        <v>-0.34129533340503282</v>
      </c>
      <c r="F533" s="7">
        <f t="shared" si="44"/>
        <v>2.3534594536129837E-2</v>
      </c>
    </row>
    <row r="534" spans="1:6" x14ac:dyDescent="0.25">
      <c r="A534" s="9">
        <f t="shared" si="41"/>
        <v>40633</v>
      </c>
      <c r="B534" s="9" t="str">
        <f t="shared" si="40"/>
        <v>3-2011</v>
      </c>
      <c r="C534" s="4">
        <f>Source!B534-Source!C534</f>
        <v>1.29</v>
      </c>
      <c r="D534" s="4">
        <f t="shared" si="42"/>
        <v>-1.0000000000000231E-2</v>
      </c>
      <c r="E534" s="7">
        <f t="shared" si="43"/>
        <v>-0.17934252894966202</v>
      </c>
      <c r="F534" s="7">
        <f t="shared" si="44"/>
        <v>-0.11767297268063351</v>
      </c>
    </row>
    <row r="535" spans="1:6" x14ac:dyDescent="0.25">
      <c r="A535" s="9">
        <f t="shared" si="41"/>
        <v>40663</v>
      </c>
      <c r="B535" s="9" t="str">
        <f t="shared" si="40"/>
        <v>4-2011</v>
      </c>
      <c r="C535" s="4">
        <f>Source!B535-Source!C535</f>
        <v>1.3299999999999998</v>
      </c>
      <c r="D535" s="4">
        <f t="shared" si="42"/>
        <v>3.9999999999999813E-2</v>
      </c>
      <c r="E535" s="7">
        <f t="shared" si="43"/>
        <v>0.69601166256912095</v>
      </c>
      <c r="F535" s="7">
        <f t="shared" si="44"/>
        <v>0.42659734424588808</v>
      </c>
    </row>
    <row r="536" spans="1:6" x14ac:dyDescent="0.25">
      <c r="A536" s="9">
        <f t="shared" si="41"/>
        <v>40694</v>
      </c>
      <c r="B536" s="9" t="str">
        <f t="shared" si="40"/>
        <v>5-2011</v>
      </c>
      <c r="C536" s="4">
        <f>Source!B536-Source!C536</f>
        <v>1.42</v>
      </c>
      <c r="D536" s="4">
        <f t="shared" si="42"/>
        <v>9.000000000000008E-2</v>
      </c>
      <c r="E536" s="7">
        <f t="shared" si="43"/>
        <v>1.4966304712218359</v>
      </c>
      <c r="F536" s="7">
        <f t="shared" si="44"/>
        <v>1.6517996065580607</v>
      </c>
    </row>
    <row r="537" spans="1:6" x14ac:dyDescent="0.25">
      <c r="A537" s="9">
        <f t="shared" si="41"/>
        <v>40724</v>
      </c>
      <c r="B537" s="9" t="str">
        <f t="shared" si="40"/>
        <v>6-2011</v>
      </c>
      <c r="C537" s="4">
        <f>Source!B537-Source!C537</f>
        <v>1.46</v>
      </c>
      <c r="D537" s="4">
        <f t="shared" si="42"/>
        <v>4.0000000000000036E-2</v>
      </c>
      <c r="E537" s="7">
        <f t="shared" si="43"/>
        <v>0.37579046638755209</v>
      </c>
      <c r="F537" s="7">
        <f t="shared" si="44"/>
        <v>2.0291121830425736</v>
      </c>
    </row>
    <row r="538" spans="1:6" x14ac:dyDescent="0.25">
      <c r="A538" s="9">
        <f t="shared" si="41"/>
        <v>40755</v>
      </c>
      <c r="B538" s="9" t="str">
        <f t="shared" si="40"/>
        <v>7-2011</v>
      </c>
      <c r="C538" s="4">
        <f>Source!B538-Source!C538</f>
        <v>1.2799999999999998</v>
      </c>
      <c r="D538" s="4">
        <f t="shared" si="42"/>
        <v>-0.18000000000000016</v>
      </c>
      <c r="E538" s="7">
        <f t="shared" si="43"/>
        <v>-3.4511310238111075</v>
      </c>
      <c r="F538" s="7">
        <f t="shared" si="44"/>
        <v>-0.88239869162437146</v>
      </c>
    </row>
    <row r="539" spans="1:6" x14ac:dyDescent="0.25">
      <c r="A539" s="9">
        <f t="shared" si="41"/>
        <v>40786</v>
      </c>
      <c r="B539" s="9" t="str">
        <f t="shared" si="40"/>
        <v>8-2011</v>
      </c>
      <c r="C539" s="4">
        <f>Source!B539-Source!C539</f>
        <v>1.08</v>
      </c>
      <c r="D539" s="4">
        <f t="shared" si="42"/>
        <v>-0.19999999999999973</v>
      </c>
      <c r="E539" s="7">
        <f t="shared" si="43"/>
        <v>-2.5325234184465817</v>
      </c>
      <c r="F539" s="7">
        <f t="shared" si="44"/>
        <v>-4.0653939318991386</v>
      </c>
    </row>
    <row r="540" spans="1:6" x14ac:dyDescent="0.25">
      <c r="A540" s="9">
        <f t="shared" si="41"/>
        <v>40816</v>
      </c>
      <c r="B540" s="9" t="str">
        <f t="shared" si="40"/>
        <v>9-2011</v>
      </c>
      <c r="C540" s="4">
        <f>Source!B540-Source!C540</f>
        <v>1.0899999999999999</v>
      </c>
      <c r="D540" s="4">
        <f t="shared" si="42"/>
        <v>9.9999999999997868E-3</v>
      </c>
      <c r="E540" s="7">
        <f t="shared" si="43"/>
        <v>0.23390105517820678</v>
      </c>
      <c r="F540" s="7">
        <f t="shared" si="44"/>
        <v>-2.4932948499916594</v>
      </c>
    </row>
    <row r="541" spans="1:6" x14ac:dyDescent="0.25">
      <c r="A541" s="9">
        <f t="shared" si="41"/>
        <v>40847</v>
      </c>
      <c r="B541" s="9" t="str">
        <f t="shared" si="40"/>
        <v>10-2011</v>
      </c>
      <c r="C541" s="4">
        <f>Source!B541-Source!C541</f>
        <v>1.0999999999999996</v>
      </c>
      <c r="D541" s="4">
        <f t="shared" si="42"/>
        <v>9.9999999999997868E-3</v>
      </c>
      <c r="E541" s="7">
        <f t="shared" si="43"/>
        <v>0.35688045796465367</v>
      </c>
      <c r="F541" s="7">
        <f t="shared" si="44"/>
        <v>-1.7640745125556931</v>
      </c>
    </row>
    <row r="542" spans="1:6" x14ac:dyDescent="0.25">
      <c r="A542" s="9">
        <f t="shared" si="41"/>
        <v>40877</v>
      </c>
      <c r="B542" s="9" t="str">
        <f t="shared" si="40"/>
        <v>11-2011</v>
      </c>
      <c r="C542" s="4">
        <f>Source!B542-Source!C542</f>
        <v>1.0899999999999999</v>
      </c>
      <c r="D542" s="4">
        <f t="shared" si="42"/>
        <v>-9.9999999999997868E-3</v>
      </c>
      <c r="E542" s="7">
        <f t="shared" si="43"/>
        <v>0.17814745963601375</v>
      </c>
      <c r="F542" s="7">
        <f t="shared" si="44"/>
        <v>-1.5080674181071421</v>
      </c>
    </row>
    <row r="543" spans="1:6" x14ac:dyDescent="0.25">
      <c r="A543" s="9">
        <f t="shared" si="41"/>
        <v>40908</v>
      </c>
      <c r="B543" s="9" t="str">
        <f t="shared" si="40"/>
        <v>12-2011</v>
      </c>
      <c r="C543" s="4">
        <f>Source!B543-Source!C543</f>
        <v>1.1299999999999999</v>
      </c>
      <c r="D543" s="4">
        <f t="shared" si="42"/>
        <v>4.0000000000000036E-2</v>
      </c>
      <c r="E543" s="7">
        <f t="shared" si="43"/>
        <v>0.70510966205415904</v>
      </c>
      <c r="F543" s="7">
        <f t="shared" si="44"/>
        <v>-0.95982968896873699</v>
      </c>
    </row>
    <row r="544" spans="1:6" x14ac:dyDescent="0.25">
      <c r="A544" s="9">
        <f t="shared" si="41"/>
        <v>40939</v>
      </c>
      <c r="B544" s="9" t="str">
        <f t="shared" si="40"/>
        <v>1-2012</v>
      </c>
      <c r="C544" s="4">
        <f>Source!B544-Source!C544</f>
        <v>1.1400000000000001</v>
      </c>
      <c r="D544" s="4">
        <f t="shared" si="42"/>
        <v>1.0000000000000231E-2</v>
      </c>
      <c r="E544" s="7">
        <f t="shared" si="43"/>
        <v>0.36665702426816521</v>
      </c>
      <c r="F544" s="7">
        <f t="shared" si="44"/>
        <v>-0.73809932229093811</v>
      </c>
    </row>
    <row r="545" spans="1:6" x14ac:dyDescent="0.25">
      <c r="A545" s="9">
        <f t="shared" si="41"/>
        <v>40968</v>
      </c>
      <c r="B545" s="9" t="str">
        <f t="shared" si="40"/>
        <v>2-2012</v>
      </c>
      <c r="C545" s="4">
        <f>Source!B545-Source!C545</f>
        <v>1.1499999999999999</v>
      </c>
      <c r="D545" s="4">
        <f t="shared" si="42"/>
        <v>9.9999999999997868E-3</v>
      </c>
      <c r="E545" s="7">
        <f t="shared" si="43"/>
        <v>0.28694133431995489</v>
      </c>
      <c r="F545" s="7">
        <f t="shared" si="44"/>
        <v>-0.55348419516245395</v>
      </c>
    </row>
    <row r="546" spans="1:6" x14ac:dyDescent="0.25">
      <c r="A546" s="9">
        <f t="shared" si="41"/>
        <v>40999</v>
      </c>
      <c r="B546" s="9" t="str">
        <f t="shared" si="40"/>
        <v>3-2012</v>
      </c>
      <c r="C546" s="4">
        <f>Source!B546-Source!C546</f>
        <v>1.1599999999999997</v>
      </c>
      <c r="D546" s="4">
        <f t="shared" si="42"/>
        <v>9.9999999999997868E-3</v>
      </c>
      <c r="E546" s="7">
        <f t="shared" si="43"/>
        <v>0.25743915432410891</v>
      </c>
      <c r="F546" s="7">
        <f t="shared" si="44"/>
        <v>-0.39080437767749615</v>
      </c>
    </row>
    <row r="547" spans="1:6" x14ac:dyDescent="0.25">
      <c r="A547" s="9">
        <f t="shared" si="41"/>
        <v>41029</v>
      </c>
      <c r="B547" s="9" t="str">
        <f t="shared" si="40"/>
        <v>4-2012</v>
      </c>
      <c r="C547" s="4">
        <f>Source!B547-Source!C547</f>
        <v>1.04</v>
      </c>
      <c r="D547" s="4">
        <f t="shared" si="42"/>
        <v>-0.11999999999999966</v>
      </c>
      <c r="E547" s="7">
        <f t="shared" si="43"/>
        <v>-1.2456024497144529</v>
      </c>
      <c r="F547" s="7">
        <f t="shared" si="44"/>
        <v>-1.2038538382479607</v>
      </c>
    </row>
    <row r="548" spans="1:6" x14ac:dyDescent="0.25">
      <c r="A548" s="9">
        <f t="shared" si="41"/>
        <v>41060</v>
      </c>
      <c r="B548" s="9" t="str">
        <f t="shared" si="40"/>
        <v>5-2012</v>
      </c>
      <c r="C548" s="4">
        <f>Source!B548-Source!C548</f>
        <v>0.91000000000000014</v>
      </c>
      <c r="D548" s="4">
        <f t="shared" si="42"/>
        <v>-0.12999999999999989</v>
      </c>
      <c r="E548" s="7">
        <f t="shared" si="43"/>
        <v>-1.1591880197351065</v>
      </c>
      <c r="F548" s="7">
        <f t="shared" si="44"/>
        <v>-1.972502832788571</v>
      </c>
    </row>
    <row r="549" spans="1:6" x14ac:dyDescent="0.25">
      <c r="A549" s="9">
        <f t="shared" si="41"/>
        <v>41090</v>
      </c>
      <c r="B549" s="9" t="str">
        <f t="shared" si="40"/>
        <v>6-2012</v>
      </c>
      <c r="C549" s="4">
        <f>Source!B549-Source!C549</f>
        <v>0.91</v>
      </c>
      <c r="D549" s="4">
        <f t="shared" si="42"/>
        <v>0</v>
      </c>
      <c r="E549" s="7">
        <f t="shared" si="43"/>
        <v>0.48114764734889232</v>
      </c>
      <c r="F549" s="7">
        <f t="shared" si="44"/>
        <v>-1.6940267457243869</v>
      </c>
    </row>
    <row r="550" spans="1:6" x14ac:dyDescent="0.25">
      <c r="A550" s="9">
        <f t="shared" si="41"/>
        <v>41121</v>
      </c>
      <c r="B550" s="9" t="str">
        <f t="shared" si="40"/>
        <v>7-2012</v>
      </c>
      <c r="C550" s="4">
        <f>Source!B550-Source!C550</f>
        <v>0.97</v>
      </c>
      <c r="D550" s="4">
        <f t="shared" si="42"/>
        <v>5.9999999999999942E-2</v>
      </c>
      <c r="E550" s="7">
        <f t="shared" si="43"/>
        <v>1.2356756100311805</v>
      </c>
      <c r="F550" s="7">
        <f t="shared" si="44"/>
        <v>-1.1675474095420704</v>
      </c>
    </row>
    <row r="551" spans="1:6" x14ac:dyDescent="0.25">
      <c r="A551" s="9">
        <f t="shared" si="41"/>
        <v>41152</v>
      </c>
      <c r="B551" s="9" t="str">
        <f t="shared" si="40"/>
        <v>8-2012</v>
      </c>
      <c r="C551" s="4">
        <f>Source!B551-Source!C551</f>
        <v>1.0499999999999998</v>
      </c>
      <c r="D551" s="4">
        <f t="shared" si="42"/>
        <v>7.9999999999999849E-2</v>
      </c>
      <c r="E551" s="7">
        <f t="shared" si="43"/>
        <v>1.3353834297438796</v>
      </c>
      <c r="F551" s="7">
        <f t="shared" si="44"/>
        <v>-0.15976324938423167</v>
      </c>
    </row>
    <row r="552" spans="1:6" x14ac:dyDescent="0.25">
      <c r="A552" s="9">
        <f t="shared" si="41"/>
        <v>41182</v>
      </c>
      <c r="B552" s="9" t="str">
        <f t="shared" si="40"/>
        <v>9-2012</v>
      </c>
      <c r="C552" s="4">
        <f>Source!B552-Source!C552</f>
        <v>1.04</v>
      </c>
      <c r="D552" s="4">
        <f t="shared" si="42"/>
        <v>-9.9999999999997868E-3</v>
      </c>
      <c r="E552" s="7">
        <f t="shared" si="43"/>
        <v>-0.11936793817106682</v>
      </c>
      <c r="F552" s="7">
        <f t="shared" si="44"/>
        <v>-0.24452055078369858</v>
      </c>
    </row>
    <row r="553" spans="1:6" x14ac:dyDescent="0.25">
      <c r="A553" s="9">
        <f t="shared" si="41"/>
        <v>41213</v>
      </c>
      <c r="B553" s="9" t="str">
        <f t="shared" si="40"/>
        <v>10-2012</v>
      </c>
      <c r="C553" s="4">
        <f>Source!B553-Source!C553</f>
        <v>0.97999999999999987</v>
      </c>
      <c r="D553" s="4">
        <f t="shared" si="42"/>
        <v>-6.0000000000000164E-2</v>
      </c>
      <c r="E553" s="7">
        <f t="shared" si="43"/>
        <v>-0.88999536790509925</v>
      </c>
      <c r="F553" s="7">
        <f t="shared" si="44"/>
        <v>-0.87738688634209805</v>
      </c>
    </row>
    <row r="554" spans="1:6" x14ac:dyDescent="0.25">
      <c r="A554" s="9">
        <f t="shared" si="41"/>
        <v>41243</v>
      </c>
      <c r="B554" s="9" t="str">
        <f t="shared" si="40"/>
        <v>11-2012</v>
      </c>
      <c r="C554" s="4">
        <f>Source!B554-Source!C554</f>
        <v>1.02</v>
      </c>
      <c r="D554" s="4">
        <f t="shared" si="42"/>
        <v>4.0000000000000147E-2</v>
      </c>
      <c r="E554" s="7">
        <f t="shared" si="43"/>
        <v>0.77487849448975676</v>
      </c>
      <c r="F554" s="7">
        <f t="shared" si="44"/>
        <v>-0.30602818624106259</v>
      </c>
    </row>
    <row r="555" spans="1:6" x14ac:dyDescent="0.25">
      <c r="A555" s="9">
        <f t="shared" si="41"/>
        <v>41274</v>
      </c>
      <c r="B555" s="9" t="str">
        <f t="shared" si="40"/>
        <v>12-2012</v>
      </c>
      <c r="C555" s="4">
        <f>Source!B555-Source!C555</f>
        <v>1.0999999999999999</v>
      </c>
      <c r="D555" s="4">
        <f t="shared" si="42"/>
        <v>7.9999999999999849E-2</v>
      </c>
      <c r="E555" s="7">
        <f t="shared" si="43"/>
        <v>1.298127669896801</v>
      </c>
      <c r="F555" s="7">
        <f t="shared" si="44"/>
        <v>0.65454612094457798</v>
      </c>
    </row>
    <row r="556" spans="1:6" x14ac:dyDescent="0.25">
      <c r="A556" s="9">
        <f t="shared" si="41"/>
        <v>41305</v>
      </c>
      <c r="B556" s="9" t="str">
        <f t="shared" si="40"/>
        <v>1-2013</v>
      </c>
      <c r="C556" s="4">
        <f>Source!B556-Source!C556</f>
        <v>1.1299999999999999</v>
      </c>
      <c r="D556" s="4">
        <f t="shared" si="42"/>
        <v>3.0000000000000027E-2</v>
      </c>
      <c r="E556" s="7">
        <f t="shared" si="43"/>
        <v>0.46722047704084646</v>
      </c>
      <c r="F556" s="7">
        <f t="shared" si="44"/>
        <v>1.0463721174083038</v>
      </c>
    </row>
    <row r="557" spans="1:6" x14ac:dyDescent="0.25">
      <c r="A557" s="9">
        <f t="shared" si="41"/>
        <v>41333</v>
      </c>
      <c r="B557" s="9" t="str">
        <f t="shared" si="40"/>
        <v>2-2013</v>
      </c>
      <c r="C557" s="4">
        <f>Source!B557-Source!C557</f>
        <v>1.1400000000000001</v>
      </c>
      <c r="D557" s="4">
        <f t="shared" si="42"/>
        <v>1.0000000000000231E-2</v>
      </c>
      <c r="E557" s="7">
        <f t="shared" si="43"/>
        <v>0.15448747227201354</v>
      </c>
      <c r="F557" s="7">
        <f t="shared" si="44"/>
        <v>1.185009404896848</v>
      </c>
    </row>
    <row r="558" spans="1:6" x14ac:dyDescent="0.25">
      <c r="A558" s="9">
        <f t="shared" si="41"/>
        <v>41364</v>
      </c>
      <c r="B558" s="9" t="str">
        <f t="shared" si="40"/>
        <v>3-2013</v>
      </c>
      <c r="C558" s="4">
        <f>Source!B558-Source!C558</f>
        <v>1.05</v>
      </c>
      <c r="D558" s="4">
        <f t="shared" si="42"/>
        <v>-9.000000000000008E-2</v>
      </c>
      <c r="E558" s="7">
        <f t="shared" si="43"/>
        <v>-1.2715507333157765</v>
      </c>
      <c r="F558" s="7">
        <f t="shared" si="44"/>
        <v>0.14766391065736226</v>
      </c>
    </row>
    <row r="559" spans="1:6" x14ac:dyDescent="0.25">
      <c r="A559" s="9">
        <f t="shared" si="41"/>
        <v>41394</v>
      </c>
      <c r="B559" s="9" t="str">
        <f t="shared" si="40"/>
        <v>4-2013</v>
      </c>
      <c r="C559" s="4">
        <f>Source!B559-Source!C559</f>
        <v>1.0899999999999999</v>
      </c>
      <c r="D559" s="4">
        <f t="shared" si="42"/>
        <v>3.9999999999999813E-2</v>
      </c>
      <c r="E559" s="7">
        <f t="shared" si="43"/>
        <v>0.65974502114799272</v>
      </c>
      <c r="F559" s="7">
        <f t="shared" si="44"/>
        <v>0.81506353673054766</v>
      </c>
    </row>
    <row r="560" spans="1:6" x14ac:dyDescent="0.25">
      <c r="A560" s="9">
        <f t="shared" si="41"/>
        <v>41425</v>
      </c>
      <c r="B560" s="9" t="str">
        <f t="shared" si="40"/>
        <v>5-2013</v>
      </c>
      <c r="C560" s="4">
        <f>Source!B560-Source!C560</f>
        <v>1.0999999999999999</v>
      </c>
      <c r="D560" s="4">
        <f t="shared" si="42"/>
        <v>1.0000000000000009E-2</v>
      </c>
      <c r="E560" s="7">
        <f t="shared" si="43"/>
        <v>8.7319099482219983E-2</v>
      </c>
      <c r="F560" s="7">
        <f t="shared" si="44"/>
        <v>0.86862901853895447</v>
      </c>
    </row>
    <row r="561" spans="1:6" x14ac:dyDescent="0.25">
      <c r="A561" s="9">
        <f t="shared" si="41"/>
        <v>41455</v>
      </c>
      <c r="B561" s="9" t="str">
        <f t="shared" si="40"/>
        <v>6-2013</v>
      </c>
      <c r="C561" s="4">
        <f>Source!B561-Source!C561</f>
        <v>1.1800000000000002</v>
      </c>
      <c r="D561" s="4">
        <f t="shared" si="42"/>
        <v>8.0000000000000293E-2</v>
      </c>
      <c r="E561" s="7">
        <f t="shared" si="43"/>
        <v>1.2392421125304691</v>
      </c>
      <c r="F561" s="7">
        <f t="shared" si="44"/>
        <v>1.8974522792648241</v>
      </c>
    </row>
    <row r="562" spans="1:6" x14ac:dyDescent="0.25">
      <c r="A562" s="9">
        <f t="shared" si="41"/>
        <v>41486</v>
      </c>
      <c r="B562" s="9" t="str">
        <f t="shared" si="40"/>
        <v>7-2013</v>
      </c>
      <c r="C562" s="4">
        <f>Source!B562-Source!C562</f>
        <v>1.2200000000000002</v>
      </c>
      <c r="D562" s="4">
        <f t="shared" si="42"/>
        <v>4.0000000000000036E-2</v>
      </c>
      <c r="E562" s="7">
        <f t="shared" si="43"/>
        <v>0.3203553814896089</v>
      </c>
      <c r="F562" s="7">
        <f t="shared" si="44"/>
        <v>2.3298072026834373</v>
      </c>
    </row>
    <row r="563" spans="1:6" x14ac:dyDescent="0.25">
      <c r="A563" s="9">
        <f t="shared" si="41"/>
        <v>41517</v>
      </c>
      <c r="B563" s="9" t="str">
        <f t="shared" si="40"/>
        <v>8-2013</v>
      </c>
      <c r="C563" s="4">
        <f>Source!B563-Source!C563</f>
        <v>1.21</v>
      </c>
      <c r="D563" s="4">
        <f t="shared" si="42"/>
        <v>-1.0000000000000231E-2</v>
      </c>
      <c r="E563" s="7">
        <f t="shared" si="43"/>
        <v>-0.57443948069211748</v>
      </c>
      <c r="F563" s="7">
        <f t="shared" si="44"/>
        <v>1.7216347130263379</v>
      </c>
    </row>
    <row r="564" spans="1:6" x14ac:dyDescent="0.25">
      <c r="A564" s="9">
        <f t="shared" si="41"/>
        <v>41547</v>
      </c>
      <c r="B564" s="9" t="str">
        <f t="shared" si="40"/>
        <v>9-2013</v>
      </c>
      <c r="C564" s="4">
        <f>Source!B564-Source!C564</f>
        <v>1.25</v>
      </c>
      <c r="D564" s="4">
        <f t="shared" si="42"/>
        <v>4.0000000000000036E-2</v>
      </c>
      <c r="E564" s="7">
        <f t="shared" si="43"/>
        <v>0.52419969855547588</v>
      </c>
      <c r="F564" s="7">
        <f t="shared" si="44"/>
        <v>1.929827739636331</v>
      </c>
    </row>
    <row r="565" spans="1:6" x14ac:dyDescent="0.25">
      <c r="A565" s="9">
        <f t="shared" si="41"/>
        <v>41578</v>
      </c>
      <c r="B565" s="9" t="str">
        <f t="shared" si="40"/>
        <v>10-2013</v>
      </c>
      <c r="C565" s="4">
        <f>Source!B565-Source!C565</f>
        <v>1.35</v>
      </c>
      <c r="D565" s="4">
        <f t="shared" si="42"/>
        <v>0.10000000000000009</v>
      </c>
      <c r="E565" s="7">
        <f t="shared" si="43"/>
        <v>1.6229309945874504</v>
      </c>
      <c r="F565" s="7">
        <f t="shared" si="44"/>
        <v>2.751038354980706</v>
      </c>
    </row>
    <row r="566" spans="1:6" x14ac:dyDescent="0.25">
      <c r="A566" s="9">
        <f t="shared" si="41"/>
        <v>41608</v>
      </c>
      <c r="B566" s="9" t="str">
        <f t="shared" si="40"/>
        <v>11-2013</v>
      </c>
      <c r="C566" s="4">
        <f>Source!B566-Source!C566</f>
        <v>1.3199999999999998</v>
      </c>
      <c r="D566" s="4">
        <f t="shared" si="42"/>
        <v>-3.0000000000000249E-2</v>
      </c>
      <c r="E566" s="7">
        <f t="shared" si="43"/>
        <v>-1.2258013489104502</v>
      </c>
      <c r="F566" s="7">
        <f t="shared" si="44"/>
        <v>1.790913488138586</v>
      </c>
    </row>
    <row r="567" spans="1:6" x14ac:dyDescent="0.25">
      <c r="A567" s="9">
        <f t="shared" si="41"/>
        <v>41639</v>
      </c>
      <c r="B567" s="9" t="str">
        <f t="shared" si="40"/>
        <v>12-2013</v>
      </c>
      <c r="C567" s="4">
        <f>Source!B567-Source!C567</f>
        <v>1.21</v>
      </c>
      <c r="D567" s="4">
        <f t="shared" si="42"/>
        <v>-0.10999999999999988</v>
      </c>
      <c r="E567" s="7">
        <f t="shared" si="43"/>
        <v>-2.5722240636584006</v>
      </c>
      <c r="F567" s="7">
        <f t="shared" si="44"/>
        <v>0.33589480653801668</v>
      </c>
    </row>
    <row r="568" spans="1:6" x14ac:dyDescent="0.25">
      <c r="A568" s="9">
        <f t="shared" si="41"/>
        <v>41670</v>
      </c>
      <c r="B568" s="9" t="str">
        <f t="shared" si="40"/>
        <v>1-2014</v>
      </c>
      <c r="C568" s="4">
        <f>Source!B568-Source!C568</f>
        <v>1.19</v>
      </c>
      <c r="D568" s="4">
        <f t="shared" si="42"/>
        <v>-2.0000000000000018E-2</v>
      </c>
      <c r="E568" s="7">
        <f t="shared" si="43"/>
        <v>-0.46927914883010158</v>
      </c>
      <c r="F568" s="7">
        <f t="shared" si="44"/>
        <v>2.7392354117892502E-2</v>
      </c>
    </row>
    <row r="569" spans="1:6" x14ac:dyDescent="0.25">
      <c r="A569" s="9">
        <f t="shared" si="41"/>
        <v>41698</v>
      </c>
      <c r="B569" s="9" t="str">
        <f t="shared" si="40"/>
        <v>2-2014</v>
      </c>
      <c r="C569" s="4">
        <f>Source!B569-Source!C569</f>
        <v>1.0800000000000003</v>
      </c>
      <c r="D569" s="4">
        <f t="shared" si="42"/>
        <v>-0.10999999999999965</v>
      </c>
      <c r="E569" s="7">
        <f t="shared" si="43"/>
        <v>-1.8457813156236469</v>
      </c>
      <c r="F569" s="7">
        <f t="shared" si="44"/>
        <v>-1.2576096123001466</v>
      </c>
    </row>
    <row r="570" spans="1:6" x14ac:dyDescent="0.25">
      <c r="A570" s="9">
        <f t="shared" si="41"/>
        <v>41729</v>
      </c>
      <c r="B570" s="9" t="str">
        <f t="shared" si="40"/>
        <v>3-2014</v>
      </c>
      <c r="C570" s="4">
        <f>Source!B570-Source!C570</f>
        <v>1.01</v>
      </c>
      <c r="D570" s="4">
        <f t="shared" si="42"/>
        <v>-7.0000000000000284E-2</v>
      </c>
      <c r="E570" s="7">
        <f t="shared" si="43"/>
        <v>-0.92175613330589123</v>
      </c>
      <c r="F570" s="7">
        <f t="shared" si="44"/>
        <v>-1.8841443681416774</v>
      </c>
    </row>
    <row r="571" spans="1:6" x14ac:dyDescent="0.25">
      <c r="A571" s="9">
        <f t="shared" si="41"/>
        <v>41759</v>
      </c>
      <c r="B571" s="9" t="str">
        <f t="shared" si="40"/>
        <v>4-2014</v>
      </c>
      <c r="C571" s="4">
        <f>Source!B571-Source!C571</f>
        <v>0.97</v>
      </c>
      <c r="D571" s="4">
        <f t="shared" si="42"/>
        <v>-4.0000000000000036E-2</v>
      </c>
      <c r="E571" s="7">
        <f t="shared" si="43"/>
        <v>-0.53501080282531266</v>
      </c>
      <c r="F571" s="7">
        <f t="shared" si="44"/>
        <v>-2.1407748628942227</v>
      </c>
    </row>
    <row r="572" spans="1:6" x14ac:dyDescent="0.25">
      <c r="A572" s="9">
        <f t="shared" si="41"/>
        <v>41790</v>
      </c>
      <c r="B572" s="9" t="str">
        <f t="shared" si="40"/>
        <v>5-2014</v>
      </c>
      <c r="C572" s="4">
        <f>Source!B572-Source!C572</f>
        <v>0.92000000000000015</v>
      </c>
      <c r="D572" s="4">
        <f t="shared" si="42"/>
        <v>-4.9999999999999822E-2</v>
      </c>
      <c r="E572" s="7">
        <f t="shared" si="43"/>
        <v>-0.58976782461958599</v>
      </c>
      <c r="F572" s="7">
        <f t="shared" si="44"/>
        <v>-2.2069865834042481</v>
      </c>
    </row>
    <row r="573" spans="1:6" x14ac:dyDescent="0.25">
      <c r="A573" s="9">
        <f t="shared" si="41"/>
        <v>41820</v>
      </c>
      <c r="B573" s="9" t="str">
        <f t="shared" si="40"/>
        <v>6-2014</v>
      </c>
      <c r="C573" s="4">
        <f>Source!B573-Source!C573</f>
        <v>0.84000000000000008</v>
      </c>
      <c r="D573" s="4">
        <f t="shared" si="42"/>
        <v>-8.0000000000000071E-2</v>
      </c>
      <c r="E573" s="7">
        <f t="shared" si="43"/>
        <v>-0.9499616752617035</v>
      </c>
      <c r="F573" s="7">
        <f t="shared" si="44"/>
        <v>-2.3535578314938941</v>
      </c>
    </row>
    <row r="574" spans="1:6" x14ac:dyDescent="0.25">
      <c r="A574" s="9">
        <f t="shared" si="41"/>
        <v>41851</v>
      </c>
      <c r="B574" s="9" t="str">
        <f t="shared" si="40"/>
        <v>7-2014</v>
      </c>
      <c r="C574" s="4">
        <f>Source!B574-Source!C574</f>
        <v>0.79</v>
      </c>
      <c r="D574" s="4">
        <f t="shared" si="42"/>
        <v>-5.0000000000000044E-2</v>
      </c>
      <c r="E574" s="7">
        <f t="shared" si="43"/>
        <v>-0.34039515365712691</v>
      </c>
      <c r="F574" s="7">
        <f t="shared" si="44"/>
        <v>-2.0844767011644896</v>
      </c>
    </row>
    <row r="575" spans="1:6" x14ac:dyDescent="0.25">
      <c r="A575" s="9">
        <f t="shared" si="41"/>
        <v>41882</v>
      </c>
      <c r="B575" s="9" t="str">
        <f t="shared" si="40"/>
        <v>8-2014</v>
      </c>
      <c r="C575" s="4">
        <f>Source!B575-Source!C575</f>
        <v>0.75999999999999979</v>
      </c>
      <c r="D575" s="4">
        <f t="shared" si="42"/>
        <v>-3.0000000000000249E-2</v>
      </c>
      <c r="E575" s="7">
        <f t="shared" si="43"/>
        <v>9.7109891483122171E-2</v>
      </c>
      <c r="F575" s="7">
        <f t="shared" si="44"/>
        <v>-1.786248120183658</v>
      </c>
    </row>
    <row r="576" spans="1:6" x14ac:dyDescent="0.25">
      <c r="A576" s="9">
        <f t="shared" si="41"/>
        <v>41912</v>
      </c>
      <c r="B576" s="9" t="str">
        <f t="shared" si="40"/>
        <v>9-2014</v>
      </c>
      <c r="C576" s="4">
        <f>Source!B576-Source!C576</f>
        <v>0.74999999999999978</v>
      </c>
      <c r="D576" s="4">
        <f t="shared" si="42"/>
        <v>-1.0000000000000009E-2</v>
      </c>
      <c r="E576" s="7">
        <f t="shared" si="43"/>
        <v>0.46169756123736533</v>
      </c>
      <c r="F576" s="7">
        <f t="shared" si="44"/>
        <v>-1.489167215881132</v>
      </c>
    </row>
    <row r="577" spans="1:6" x14ac:dyDescent="0.25">
      <c r="A577" s="9">
        <f t="shared" si="41"/>
        <v>41943</v>
      </c>
      <c r="B577" s="9" t="str">
        <f t="shared" si="40"/>
        <v>10-2014</v>
      </c>
      <c r="C577" s="4">
        <f>Source!B577-Source!C577</f>
        <v>0.71</v>
      </c>
      <c r="D577" s="4">
        <f t="shared" si="42"/>
        <v>-3.9999999999999813E-2</v>
      </c>
      <c r="E577" s="7">
        <f t="shared" si="43"/>
        <v>3.0171088883827878E-2</v>
      </c>
      <c r="F577" s="7">
        <f t="shared" si="44"/>
        <v>-1.4263899239901796</v>
      </c>
    </row>
    <row r="578" spans="1:6" x14ac:dyDescent="0.25">
      <c r="A578" s="9">
        <f t="shared" si="41"/>
        <v>41973</v>
      </c>
      <c r="B578" s="9" t="str">
        <f t="shared" si="40"/>
        <v>11-2014</v>
      </c>
      <c r="C578" s="4">
        <f>Source!B578-Source!C578</f>
        <v>0.57000000000000006</v>
      </c>
      <c r="D578" s="4">
        <f t="shared" si="42"/>
        <v>-0.1399999999999999</v>
      </c>
      <c r="E578" s="7">
        <f t="shared" si="43"/>
        <v>-2.6386638316540867</v>
      </c>
      <c r="F578" s="7">
        <f t="shared" si="44"/>
        <v>-1.9332288733116354</v>
      </c>
    </row>
    <row r="579" spans="1:6" x14ac:dyDescent="0.25">
      <c r="A579" s="9">
        <f t="shared" si="41"/>
        <v>42004</v>
      </c>
      <c r="B579" s="9" t="str">
        <f t="shared" ref="B579:B642" si="45">MONTH(A579)&amp;"-"&amp;YEAR(A579)</f>
        <v>12-2014</v>
      </c>
      <c r="C579" s="4">
        <f>Source!B579-Source!C579</f>
        <v>0.50999999999999979</v>
      </c>
      <c r="D579" s="4">
        <f t="shared" si="42"/>
        <v>-6.0000000000000275E-2</v>
      </c>
      <c r="E579" s="7">
        <f t="shared" si="43"/>
        <v>6.2104287263382955E-2</v>
      </c>
      <c r="F579" s="7">
        <f t="shared" si="44"/>
        <v>-1.9661530601208423</v>
      </c>
    </row>
    <row r="580" spans="1:6" x14ac:dyDescent="0.25">
      <c r="A580" s="9">
        <f t="shared" ref="A580:A643" si="46">EOMONTH(A579,1)</f>
        <v>42035</v>
      </c>
      <c r="B580" s="9" t="str">
        <f t="shared" si="45"/>
        <v>1-2015</v>
      </c>
      <c r="C580" s="4">
        <f>Source!B580-Source!C580</f>
        <v>0.51</v>
      </c>
      <c r="D580" s="4">
        <f t="shared" ref="D580:D611" si="47">C580-C579</f>
        <v>0</v>
      </c>
      <c r="E580" s="7">
        <f t="shared" si="43"/>
        <v>1.5607139104716952</v>
      </c>
      <c r="F580" s="7">
        <f t="shared" si="44"/>
        <v>-1.6435212322408383</v>
      </c>
    </row>
    <row r="581" spans="1:6" x14ac:dyDescent="0.25">
      <c r="A581" s="9">
        <f t="shared" si="46"/>
        <v>42063</v>
      </c>
      <c r="B581" s="9" t="str">
        <f t="shared" si="45"/>
        <v>2-2015</v>
      </c>
      <c r="C581" s="4">
        <f>Source!B581-Source!C581</f>
        <v>0.52</v>
      </c>
      <c r="D581" s="4">
        <f t="shared" si="47"/>
        <v>1.0000000000000009E-2</v>
      </c>
      <c r="E581" s="7">
        <f t="shared" si="43"/>
        <v>1.6826772808244719</v>
      </c>
      <c r="F581" s="7">
        <f t="shared" si="44"/>
        <v>-1.3929839988311936</v>
      </c>
    </row>
    <row r="582" spans="1:6" x14ac:dyDescent="0.25">
      <c r="A582" s="9">
        <f t="shared" si="46"/>
        <v>42094</v>
      </c>
      <c r="B582" s="9" t="str">
        <f t="shared" si="45"/>
        <v>3-2015</v>
      </c>
      <c r="C582" s="4">
        <f>Source!B582-Source!C582</f>
        <v>0.58999999999999986</v>
      </c>
      <c r="D582" s="4">
        <f t="shared" si="47"/>
        <v>6.999999999999984E-2</v>
      </c>
      <c r="E582" s="7">
        <f t="shared" si="43"/>
        <v>2.9111583205479534</v>
      </c>
      <c r="F582" s="7">
        <f t="shared" si="44"/>
        <v>-0.82550365250953506</v>
      </c>
    </row>
    <row r="583" spans="1:6" x14ac:dyDescent="0.25">
      <c r="A583" s="9">
        <f t="shared" si="46"/>
        <v>42124</v>
      </c>
      <c r="B583" s="9" t="str">
        <f t="shared" si="45"/>
        <v>4-2015</v>
      </c>
      <c r="C583" s="4">
        <f>Source!B583-Source!C583</f>
        <v>0.66000000000000014</v>
      </c>
      <c r="D583" s="4">
        <f t="shared" si="47"/>
        <v>7.0000000000000284E-2</v>
      </c>
      <c r="E583" s="7">
        <f t="shared" si="43"/>
        <v>2.0414518787362845</v>
      </c>
      <c r="F583" s="7">
        <f t="shared" si="44"/>
        <v>-0.26749774268255272</v>
      </c>
    </row>
    <row r="584" spans="1:6" x14ac:dyDescent="0.25">
      <c r="A584" s="9">
        <f t="shared" si="46"/>
        <v>42155</v>
      </c>
      <c r="B584" s="9" t="str">
        <f t="shared" si="45"/>
        <v>5-2015</v>
      </c>
      <c r="C584" s="4">
        <f>Source!B584-Source!C584</f>
        <v>0.67999999999999994</v>
      </c>
      <c r="D584" s="4">
        <f t="shared" si="47"/>
        <v>1.9999999999999796E-2</v>
      </c>
      <c r="E584" s="7">
        <f t="shared" si="43"/>
        <v>0.76883950880106577</v>
      </c>
      <c r="F584" s="7">
        <f t="shared" si="44"/>
        <v>1.8032593039547618E-2</v>
      </c>
    </row>
    <row r="585" spans="1:6" x14ac:dyDescent="0.25">
      <c r="A585" s="9">
        <f t="shared" si="46"/>
        <v>42185</v>
      </c>
      <c r="B585" s="9" t="str">
        <f t="shared" si="45"/>
        <v>6-2015</v>
      </c>
      <c r="C585" s="4">
        <f>Source!B585-Source!C585</f>
        <v>0.69</v>
      </c>
      <c r="D585" s="4">
        <f t="shared" si="47"/>
        <v>1.0000000000000009E-2</v>
      </c>
      <c r="E585" s="7">
        <f t="shared" si="43"/>
        <v>0.49625462891183048</v>
      </c>
      <c r="F585" s="7">
        <f t="shared" si="44"/>
        <v>0.28035335631501096</v>
      </c>
    </row>
    <row r="586" spans="1:6" x14ac:dyDescent="0.25">
      <c r="A586" s="9">
        <f t="shared" si="46"/>
        <v>42216</v>
      </c>
      <c r="B586" s="9" t="str">
        <f t="shared" si="45"/>
        <v>7-2015</v>
      </c>
      <c r="C586" s="4">
        <f>Source!B586-Source!C586</f>
        <v>0.62999999999999989</v>
      </c>
      <c r="D586" s="4">
        <f t="shared" si="47"/>
        <v>-6.0000000000000053E-2</v>
      </c>
      <c r="E586" s="7">
        <f t="shared" si="43"/>
        <v>-0.82095352968085344</v>
      </c>
      <c r="F586" s="7">
        <f t="shared" si="44"/>
        <v>-0.14753918132613164</v>
      </c>
    </row>
    <row r="587" spans="1:6" x14ac:dyDescent="0.25">
      <c r="A587" s="9">
        <f t="shared" si="46"/>
        <v>42247</v>
      </c>
      <c r="B587" s="9" t="str">
        <f t="shared" si="45"/>
        <v>8-2015</v>
      </c>
      <c r="C587" s="4">
        <f>Source!B587-Source!C587</f>
        <v>0.67999999999999994</v>
      </c>
      <c r="D587" s="4">
        <f t="shared" si="47"/>
        <v>5.0000000000000044E-2</v>
      </c>
      <c r="E587" s="7">
        <f t="shared" si="43"/>
        <v>1.0823060707020304</v>
      </c>
      <c r="F587" s="7">
        <f t="shared" si="44"/>
        <v>0.53208362888350835</v>
      </c>
    </row>
    <row r="588" spans="1:6" x14ac:dyDescent="0.25">
      <c r="A588" s="9">
        <f t="shared" si="46"/>
        <v>42277</v>
      </c>
      <c r="B588" s="9" t="str">
        <f t="shared" si="45"/>
        <v>9-2015</v>
      </c>
      <c r="C588" s="4">
        <f>Source!B588-Source!C588</f>
        <v>0.67999999999999994</v>
      </c>
      <c r="D588" s="4">
        <f t="shared" si="47"/>
        <v>0</v>
      </c>
      <c r="E588" s="7">
        <f t="shared" si="43"/>
        <v>0.10937560688870711</v>
      </c>
      <c r="F588" s="7">
        <f t="shared" si="44"/>
        <v>0.66125155097453858</v>
      </c>
    </row>
    <row r="589" spans="1:6" x14ac:dyDescent="0.25">
      <c r="A589" s="9">
        <f t="shared" si="46"/>
        <v>42308</v>
      </c>
      <c r="B589" s="9" t="str">
        <f t="shared" si="45"/>
        <v>10-2015</v>
      </c>
      <c r="C589" s="4">
        <f>Source!B589-Source!C589</f>
        <v>0.58999999999999986</v>
      </c>
      <c r="D589" s="4">
        <f t="shared" si="47"/>
        <v>-9.000000000000008E-2</v>
      </c>
      <c r="E589" s="7">
        <f t="shared" si="43"/>
        <v>-1.3804448610506681</v>
      </c>
      <c r="F589" s="7">
        <f t="shared" si="44"/>
        <v>-0.38512094696900168</v>
      </c>
    </row>
    <row r="590" spans="1:6" x14ac:dyDescent="0.25">
      <c r="A590" s="9">
        <f t="shared" si="46"/>
        <v>42338</v>
      </c>
      <c r="B590" s="9" t="str">
        <f t="shared" si="45"/>
        <v>11-2015</v>
      </c>
      <c r="C590" s="4">
        <f>Source!B590-Source!C590</f>
        <v>0.54000000000000026</v>
      </c>
      <c r="D590" s="4">
        <f t="shared" si="47"/>
        <v>-4.99999999999996E-2</v>
      </c>
      <c r="E590" s="7">
        <f t="shared" si="43"/>
        <v>-0.61455870625471409</v>
      </c>
      <c r="F590" s="7">
        <f t="shared" si="44"/>
        <v>-0.98271626296943415</v>
      </c>
    </row>
    <row r="591" spans="1:6" x14ac:dyDescent="0.25">
      <c r="A591" s="9">
        <f t="shared" si="46"/>
        <v>42369</v>
      </c>
      <c r="B591" s="9" t="str">
        <f t="shared" si="45"/>
        <v>12-2015</v>
      </c>
      <c r="C591" s="4">
        <f>Source!B591-Source!C591</f>
        <v>0.56999999999999984</v>
      </c>
      <c r="D591" s="4">
        <f t="shared" si="47"/>
        <v>2.9999999999999583E-2</v>
      </c>
      <c r="E591" s="7">
        <f t="shared" si="43"/>
        <v>0.61594460392313743</v>
      </c>
      <c r="F591" s="7">
        <f t="shared" si="44"/>
        <v>-0.50641358652446311</v>
      </c>
    </row>
    <row r="592" spans="1:6" x14ac:dyDescent="0.25">
      <c r="A592" s="9">
        <f t="shared" si="46"/>
        <v>42400</v>
      </c>
      <c r="B592" s="9" t="str">
        <f t="shared" si="45"/>
        <v>1-2016</v>
      </c>
      <c r="C592" s="4">
        <f>Source!B592-Source!C592</f>
        <v>0.56000000000000005</v>
      </c>
      <c r="D592" s="4">
        <f t="shared" si="47"/>
        <v>-9.9999999999997868E-3</v>
      </c>
      <c r="E592" s="7">
        <f t="shared" si="43"/>
        <v>-0.29891500548719963</v>
      </c>
      <c r="F592" s="7">
        <f t="shared" si="44"/>
        <v>-0.77124060053964083</v>
      </c>
    </row>
    <row r="593" spans="1:6" x14ac:dyDescent="0.25">
      <c r="A593" s="9">
        <f t="shared" si="46"/>
        <v>42429</v>
      </c>
      <c r="B593" s="9" t="str">
        <f t="shared" si="45"/>
        <v>2-2016</v>
      </c>
      <c r="C593" s="4">
        <f>Source!B593-Source!C593</f>
        <v>0.51</v>
      </c>
      <c r="D593" s="4">
        <f t="shared" si="47"/>
        <v>-5.0000000000000044E-2</v>
      </c>
      <c r="E593" s="7">
        <f t="shared" ref="E593:E656" si="48">STANDARDIZE(D593,AVERAGE(D581:D592),_xlfn.STDEV.S(D581:D592))</f>
        <v>-1.0757001272976332</v>
      </c>
      <c r="F593" s="7">
        <f t="shared" ref="F593:F656" si="49">STANDARDIZE(C593,AVERAGE(C581:C592),_xlfn.STDEV.S(C581:C592))</f>
        <v>-1.7232106790872443</v>
      </c>
    </row>
    <row r="594" spans="1:6" x14ac:dyDescent="0.25">
      <c r="A594" s="9">
        <f t="shared" si="46"/>
        <v>42460</v>
      </c>
      <c r="B594" s="9" t="str">
        <f t="shared" si="45"/>
        <v>3-2016</v>
      </c>
      <c r="C594" s="4">
        <f>Source!B594-Source!C594</f>
        <v>0.55000000000000004</v>
      </c>
      <c r="D594" s="4">
        <f t="shared" si="47"/>
        <v>4.0000000000000036E-2</v>
      </c>
      <c r="E594" s="7">
        <f t="shared" si="48"/>
        <v>0.77556927344617077</v>
      </c>
      <c r="F594" s="7">
        <f t="shared" si="49"/>
        <v>-1.0336299166518437</v>
      </c>
    </row>
    <row r="595" spans="1:6" x14ac:dyDescent="0.25">
      <c r="A595" s="9">
        <f t="shared" si="46"/>
        <v>42490</v>
      </c>
      <c r="B595" s="9" t="str">
        <f t="shared" si="45"/>
        <v>4-2016</v>
      </c>
      <c r="C595" s="4">
        <f>Source!B595-Source!C595</f>
        <v>0.51</v>
      </c>
      <c r="D595" s="4">
        <f t="shared" si="47"/>
        <v>-4.0000000000000036E-2</v>
      </c>
      <c r="E595" s="7">
        <f t="shared" si="48"/>
        <v>-0.73918030312329963</v>
      </c>
      <c r="F595" s="7">
        <f t="shared" si="49"/>
        <v>-1.555894186219926</v>
      </c>
    </row>
    <row r="596" spans="1:6" x14ac:dyDescent="0.25">
      <c r="A596" s="9">
        <f t="shared" si="46"/>
        <v>42521</v>
      </c>
      <c r="B596" s="9" t="str">
        <f t="shared" si="45"/>
        <v>5-2016</v>
      </c>
      <c r="C596" s="4">
        <f>Source!B596-Source!C596</f>
        <v>0.47</v>
      </c>
      <c r="D596" s="4">
        <f t="shared" si="47"/>
        <v>-4.0000000000000036E-2</v>
      </c>
      <c r="E596" s="7">
        <f t="shared" si="48"/>
        <v>-0.61456960568109464</v>
      </c>
      <c r="F596" s="7">
        <f t="shared" si="49"/>
        <v>-1.8592321266785716</v>
      </c>
    </row>
    <row r="597" spans="1:6" x14ac:dyDescent="0.25">
      <c r="A597" s="9">
        <f t="shared" si="46"/>
        <v>42551</v>
      </c>
      <c r="B597" s="9" t="str">
        <f t="shared" si="45"/>
        <v>6-2016</v>
      </c>
      <c r="C597" s="4">
        <f>Source!B597-Source!C597</f>
        <v>0.42999999999999994</v>
      </c>
      <c r="D597" s="4">
        <f t="shared" si="47"/>
        <v>-4.0000000000000036E-2</v>
      </c>
      <c r="E597" s="7">
        <f t="shared" si="48"/>
        <v>-0.50982185096360322</v>
      </c>
      <c r="F597" s="7">
        <f t="shared" si="49"/>
        <v>-2.0610324785944574</v>
      </c>
    </row>
    <row r="598" spans="1:6" x14ac:dyDescent="0.25">
      <c r="A598" s="9">
        <f t="shared" si="46"/>
        <v>42582</v>
      </c>
      <c r="B598" s="9" t="str">
        <f t="shared" si="45"/>
        <v>7-2016</v>
      </c>
      <c r="C598" s="4">
        <f>Source!B598-Source!C598</f>
        <v>0.43000000000000016</v>
      </c>
      <c r="D598" s="4">
        <f t="shared" si="47"/>
        <v>0</v>
      </c>
      <c r="E598" s="7">
        <f t="shared" si="48"/>
        <v>0.49627654393000903</v>
      </c>
      <c r="F598" s="7">
        <f t="shared" si="49"/>
        <v>-1.6885576667277271</v>
      </c>
    </row>
    <row r="599" spans="1:6" x14ac:dyDescent="0.25">
      <c r="A599" s="9">
        <f t="shared" si="46"/>
        <v>42613</v>
      </c>
      <c r="B599" s="9" t="str">
        <f t="shared" si="45"/>
        <v>8-2016</v>
      </c>
      <c r="C599" s="4">
        <f>Source!B599-Source!C599</f>
        <v>0.44999999999999996</v>
      </c>
      <c r="D599" s="4">
        <f t="shared" si="47"/>
        <v>1.9999999999999796E-2</v>
      </c>
      <c r="E599" s="7">
        <f t="shared" si="48"/>
        <v>0.86716630534744366</v>
      </c>
      <c r="F599" s="7">
        <f t="shared" si="49"/>
        <v>-1.1389610398520391</v>
      </c>
    </row>
    <row r="600" spans="1:6" x14ac:dyDescent="0.25">
      <c r="A600" s="9">
        <f t="shared" si="46"/>
        <v>42643</v>
      </c>
      <c r="B600" s="9" t="str">
        <f t="shared" si="45"/>
        <v>9-2016</v>
      </c>
      <c r="C600" s="4">
        <f>Source!B600-Source!C600</f>
        <v>0.49</v>
      </c>
      <c r="D600" s="4">
        <f t="shared" si="47"/>
        <v>4.0000000000000036E-2</v>
      </c>
      <c r="E600" s="7">
        <f t="shared" si="48"/>
        <v>1.5280626874872301</v>
      </c>
      <c r="F600" s="7">
        <f t="shared" si="49"/>
        <v>-0.46459109932681997</v>
      </c>
    </row>
    <row r="601" spans="1:6" x14ac:dyDescent="0.25">
      <c r="A601" s="9">
        <f t="shared" si="46"/>
        <v>42674</v>
      </c>
      <c r="B601" s="9" t="str">
        <f t="shared" si="45"/>
        <v>10-2016</v>
      </c>
      <c r="C601" s="4">
        <f>Source!B601-Source!C601</f>
        <v>0.54</v>
      </c>
      <c r="D601" s="4">
        <f t="shared" si="47"/>
        <v>5.0000000000000044E-2</v>
      </c>
      <c r="E601" s="7">
        <f t="shared" si="48"/>
        <v>1.5639314022075579</v>
      </c>
      <c r="F601" s="7">
        <f t="shared" si="49"/>
        <v>0.57496615603535317</v>
      </c>
    </row>
    <row r="602" spans="1:6" x14ac:dyDescent="0.25">
      <c r="A602" s="9">
        <f t="shared" si="46"/>
        <v>42704</v>
      </c>
      <c r="B602" s="9" t="str">
        <f t="shared" si="45"/>
        <v>11-2016</v>
      </c>
      <c r="C602" s="4">
        <f>Source!B602-Source!C602</f>
        <v>0.53000000000000025</v>
      </c>
      <c r="D602" s="4">
        <f t="shared" si="47"/>
        <v>-9.9999999999997868E-3</v>
      </c>
      <c r="E602" s="7">
        <f t="shared" si="48"/>
        <v>-0.14974877725343333</v>
      </c>
      <c r="F602" s="7">
        <f t="shared" si="49"/>
        <v>0.51674496729099839</v>
      </c>
    </row>
    <row r="603" spans="1:6" x14ac:dyDescent="0.25">
      <c r="A603" s="9">
        <f t="shared" si="46"/>
        <v>42735</v>
      </c>
      <c r="B603" s="9" t="str">
        <f t="shared" si="45"/>
        <v>12-2016</v>
      </c>
      <c r="C603" s="4">
        <f>Source!B603-Source!C603</f>
        <v>0.51000000000000023</v>
      </c>
      <c r="D603" s="4">
        <f t="shared" si="47"/>
        <v>-2.0000000000000018E-2</v>
      </c>
      <c r="E603" s="7">
        <f t="shared" si="48"/>
        <v>-0.52806059967877139</v>
      </c>
      <c r="F603" s="7">
        <f t="shared" si="49"/>
        <v>0.13489572604992262</v>
      </c>
    </row>
    <row r="604" spans="1:6" x14ac:dyDescent="0.25">
      <c r="A604" s="9">
        <f t="shared" si="46"/>
        <v>42766</v>
      </c>
      <c r="B604" s="9" t="str">
        <f t="shared" si="45"/>
        <v>1-2017</v>
      </c>
      <c r="C604" s="4">
        <f>Source!B604-Source!C604</f>
        <v>0.52</v>
      </c>
      <c r="D604" s="4">
        <f t="shared" si="47"/>
        <v>9.9999999999997868E-3</v>
      </c>
      <c r="E604" s="7">
        <f t="shared" si="48"/>
        <v>0.42503756811200089</v>
      </c>
      <c r="F604" s="7">
        <f t="shared" si="49"/>
        <v>0.48265659995871696</v>
      </c>
    </row>
    <row r="605" spans="1:6" x14ac:dyDescent="0.25">
      <c r="A605" s="9">
        <f t="shared" si="46"/>
        <v>42794</v>
      </c>
      <c r="B605" s="9" t="str">
        <f t="shared" si="45"/>
        <v>2-2017</v>
      </c>
      <c r="C605" s="4">
        <f>Source!B605-Source!C605</f>
        <v>0.4700000000000002</v>
      </c>
      <c r="D605" s="4">
        <f t="shared" si="47"/>
        <v>-4.9999999999999822E-2</v>
      </c>
      <c r="E605" s="7">
        <f t="shared" si="48"/>
        <v>-1.3143683283479128</v>
      </c>
      <c r="F605" s="7">
        <f t="shared" si="49"/>
        <v>-0.60633906259082582</v>
      </c>
    </row>
    <row r="606" spans="1:6" x14ac:dyDescent="0.25">
      <c r="A606" s="9">
        <f t="shared" si="46"/>
        <v>42825</v>
      </c>
      <c r="B606" s="9" t="str">
        <f t="shared" si="45"/>
        <v>3-2017</v>
      </c>
      <c r="C606" s="4">
        <f>Source!B606-Source!C606</f>
        <v>0.47999999999999976</v>
      </c>
      <c r="D606" s="4">
        <f t="shared" si="47"/>
        <v>9.9999999999995648E-3</v>
      </c>
      <c r="E606" s="7">
        <f t="shared" si="48"/>
        <v>0.37553380809939341</v>
      </c>
      <c r="F606" s="7">
        <f t="shared" si="49"/>
        <v>-0.2809620263000257</v>
      </c>
    </row>
    <row r="607" spans="1:6" x14ac:dyDescent="0.25">
      <c r="A607" s="9">
        <f t="shared" si="46"/>
        <v>42855</v>
      </c>
      <c r="B607" s="9" t="str">
        <f t="shared" si="45"/>
        <v>4-2017</v>
      </c>
      <c r="C607" s="4">
        <f>Source!B607-Source!C607</f>
        <v>0.45999999999999974</v>
      </c>
      <c r="D607" s="4">
        <f t="shared" si="47"/>
        <v>-2.0000000000000018E-2</v>
      </c>
      <c r="E607" s="7">
        <f t="shared" si="48"/>
        <v>-0.42728823464938848</v>
      </c>
      <c r="F607" s="7">
        <f t="shared" si="49"/>
        <v>-0.69286620538524746</v>
      </c>
    </row>
    <row r="608" spans="1:6" x14ac:dyDescent="0.25">
      <c r="A608" s="9">
        <f t="shared" si="46"/>
        <v>42886</v>
      </c>
      <c r="B608" s="9" t="str">
        <f t="shared" si="45"/>
        <v>5-2017</v>
      </c>
      <c r="C608" s="4">
        <f>Source!B608-Source!C608</f>
        <v>0.41999999999999993</v>
      </c>
      <c r="D608" s="4">
        <f t="shared" si="47"/>
        <v>-3.9999999999999813E-2</v>
      </c>
      <c r="E608" s="7">
        <f t="shared" si="48"/>
        <v>-1.1284573443251722</v>
      </c>
      <c r="F608" s="7">
        <f t="shared" si="49"/>
        <v>-1.6607403794869966</v>
      </c>
    </row>
    <row r="609" spans="1:6" x14ac:dyDescent="0.25">
      <c r="A609" s="9">
        <f t="shared" si="46"/>
        <v>42916</v>
      </c>
      <c r="B609" s="9" t="str">
        <f t="shared" si="45"/>
        <v>6-2017</v>
      </c>
      <c r="C609" s="4">
        <f>Source!B609-Source!C609</f>
        <v>0.44999999999999973</v>
      </c>
      <c r="D609" s="4">
        <f t="shared" si="47"/>
        <v>2.9999999999999805E-2</v>
      </c>
      <c r="E609" s="7">
        <f t="shared" si="48"/>
        <v>1.0759709562170268</v>
      </c>
      <c r="F609" s="7">
        <f t="shared" si="49"/>
        <v>-0.66831451824872246</v>
      </c>
    </row>
    <row r="610" spans="1:6" x14ac:dyDescent="0.25">
      <c r="A610" s="9">
        <f t="shared" si="46"/>
        <v>42947</v>
      </c>
      <c r="B610" s="9" t="str">
        <f t="shared" si="45"/>
        <v>7-2017</v>
      </c>
      <c r="C610" s="4">
        <f>Source!B610-Source!C610</f>
        <v>0.42999999999999994</v>
      </c>
      <c r="D610" s="4">
        <f t="shared" si="47"/>
        <v>-1.9999999999999796E-2</v>
      </c>
      <c r="E610" s="7">
        <f t="shared" si="48"/>
        <v>-0.69906802913490607</v>
      </c>
      <c r="F610" s="7">
        <f t="shared" si="49"/>
        <v>-1.2473114268485186</v>
      </c>
    </row>
    <row r="611" spans="1:6" x14ac:dyDescent="0.25">
      <c r="A611" s="9">
        <f t="shared" si="46"/>
        <v>42978</v>
      </c>
      <c r="B611" s="9" t="str">
        <f t="shared" si="45"/>
        <v>8-2017</v>
      </c>
      <c r="C611" s="4">
        <f>Source!B611-Source!C611</f>
        <v>0.40000000000000013</v>
      </c>
      <c r="D611" s="4">
        <f t="shared" si="47"/>
        <v>-2.9999999999999805E-2</v>
      </c>
      <c r="E611" s="7">
        <f t="shared" si="48"/>
        <v>-0.94868329805050999</v>
      </c>
      <c r="F611" s="7">
        <f t="shared" si="49"/>
        <v>-2.0083828059425222</v>
      </c>
    </row>
    <row r="612" spans="1:6" x14ac:dyDescent="0.25">
      <c r="A612" s="9">
        <f t="shared" si="46"/>
        <v>43008</v>
      </c>
      <c r="B612" s="9" t="str">
        <f t="shared" si="45"/>
        <v>9-2017</v>
      </c>
      <c r="C612" s="4">
        <f>Source!B612-Source!C612</f>
        <v>0.37999999999999989</v>
      </c>
      <c r="D612" s="10"/>
      <c r="E612" s="7">
        <f t="shared" si="48"/>
        <v>0.13004871828161649</v>
      </c>
      <c r="F612" s="7">
        <f t="shared" si="49"/>
        <v>-2.1099274210202319</v>
      </c>
    </row>
    <row r="613" spans="1:6" x14ac:dyDescent="0.25">
      <c r="A613" s="9">
        <f t="shared" si="46"/>
        <v>43039</v>
      </c>
      <c r="B613" s="9" t="str">
        <f t="shared" si="45"/>
        <v>10-2017</v>
      </c>
      <c r="C613" s="4">
        <f>Source!B613-Source!C613</f>
        <v>0.30000000000000027</v>
      </c>
      <c r="D613" s="10"/>
      <c r="E613" s="7">
        <f t="shared" si="48"/>
        <v>0.27028123880866833</v>
      </c>
      <c r="F613" s="7">
        <f t="shared" si="49"/>
        <v>-3.170626256367219</v>
      </c>
    </row>
    <row r="614" spans="1:6" x14ac:dyDescent="0.25">
      <c r="A614" s="9">
        <f t="shared" si="46"/>
        <v>43069</v>
      </c>
      <c r="B614" s="9" t="str">
        <f t="shared" si="45"/>
        <v>11-2017</v>
      </c>
      <c r="C614" s="4">
        <f>Source!B614-Source!C614</f>
        <v>0.21999999999999975</v>
      </c>
      <c r="D614" s="10"/>
      <c r="E614" s="7">
        <f t="shared" si="48"/>
        <v>0.56944245177397612</v>
      </c>
      <c r="F614" s="7">
        <f t="shared" si="49"/>
        <v>-3.4442294629199126</v>
      </c>
    </row>
    <row r="615" spans="1:6" x14ac:dyDescent="0.25">
      <c r="A615" s="9">
        <f t="shared" si="46"/>
        <v>43100</v>
      </c>
      <c r="B615" s="9" t="str">
        <f t="shared" si="45"/>
        <v>12-2017</v>
      </c>
      <c r="C615" s="4" t="e">
        <f>Source!B615-Source!C615</f>
        <v>#VALUE!</v>
      </c>
      <c r="D615" s="10"/>
      <c r="E615" s="7">
        <f t="shared" si="48"/>
        <v>0.5548264797092205</v>
      </c>
      <c r="F615" s="7" t="e">
        <f t="shared" si="49"/>
        <v>#VALUE!</v>
      </c>
    </row>
    <row r="616" spans="1:6" x14ac:dyDescent="0.25">
      <c r="A616" s="9">
        <f t="shared" si="46"/>
        <v>43131</v>
      </c>
      <c r="B616" s="9" t="str">
        <f t="shared" si="45"/>
        <v>1-2018</v>
      </c>
      <c r="C616" s="4" t="e">
        <f>Source!B616-Source!C616</f>
        <v>#VALUE!</v>
      </c>
      <c r="D616" s="10"/>
      <c r="E616" s="7">
        <f t="shared" si="48"/>
        <v>0.49563055996595062</v>
      </c>
      <c r="F616" s="7" t="e">
        <f t="shared" si="49"/>
        <v>#VALUE!</v>
      </c>
    </row>
    <row r="617" spans="1:6" x14ac:dyDescent="0.25">
      <c r="A617" s="9">
        <f t="shared" si="46"/>
        <v>43159</v>
      </c>
      <c r="B617" s="9" t="str">
        <f t="shared" si="45"/>
        <v>2-2018</v>
      </c>
      <c r="C617" s="4">
        <f>Source!B617-Source!C617</f>
        <v>0</v>
      </c>
      <c r="D617" s="10"/>
      <c r="E617" s="7">
        <f t="shared" si="48"/>
        <v>0.60973174881069614</v>
      </c>
      <c r="F617" s="7" t="e">
        <f t="shared" si="49"/>
        <v>#VALUE!</v>
      </c>
    </row>
    <row r="618" spans="1:6" x14ac:dyDescent="0.25">
      <c r="A618" s="9">
        <f t="shared" si="46"/>
        <v>43190</v>
      </c>
      <c r="B618" s="9" t="str">
        <f t="shared" si="45"/>
        <v>3-2018</v>
      </c>
      <c r="C618" s="4">
        <f>Source!B618-Source!C618</f>
        <v>0</v>
      </c>
      <c r="D618" s="10"/>
      <c r="E618" s="7">
        <f t="shared" si="48"/>
        <v>0.44201221774738542</v>
      </c>
      <c r="F618" s="7" t="e">
        <f t="shared" si="49"/>
        <v>#VALUE!</v>
      </c>
    </row>
    <row r="619" spans="1:6" x14ac:dyDescent="0.25">
      <c r="A619" s="9">
        <f t="shared" si="46"/>
        <v>43220</v>
      </c>
      <c r="B619" s="9" t="str">
        <f t="shared" si="45"/>
        <v>4-2018</v>
      </c>
      <c r="C619" s="4">
        <f>Source!B619-Source!C619</f>
        <v>0</v>
      </c>
      <c r="D619" s="10"/>
      <c r="E619" s="7">
        <f t="shared" si="48"/>
        <v>0.5921865681580849</v>
      </c>
      <c r="F619" s="7" t="e">
        <f t="shared" si="49"/>
        <v>#VALUE!</v>
      </c>
    </row>
    <row r="620" spans="1:6" x14ac:dyDescent="0.25">
      <c r="A620" s="9">
        <f t="shared" si="46"/>
        <v>43251</v>
      </c>
      <c r="B620" s="9" t="str">
        <f t="shared" si="45"/>
        <v>5-2018</v>
      </c>
      <c r="C620" s="4">
        <f>Source!B620-Source!C620</f>
        <v>0</v>
      </c>
      <c r="D620" s="10"/>
      <c r="E620" s="7">
        <f t="shared" si="48"/>
        <v>0.48245064067700744</v>
      </c>
      <c r="F620" s="7" t="e">
        <f t="shared" si="49"/>
        <v>#VALUE!</v>
      </c>
    </row>
    <row r="621" spans="1:6" x14ac:dyDescent="0.25">
      <c r="A621" s="9">
        <f t="shared" si="46"/>
        <v>43281</v>
      </c>
      <c r="B621" s="9" t="str">
        <f t="shared" si="45"/>
        <v>6-2018</v>
      </c>
      <c r="C621" s="4">
        <f>Source!B621-Source!C621</f>
        <v>0</v>
      </c>
      <c r="D621" s="10"/>
      <c r="E621" s="7">
        <f t="shared" si="48"/>
        <v>0.20739033894608438</v>
      </c>
      <c r="F621" s="7" t="e">
        <f t="shared" si="49"/>
        <v>#VALUE!</v>
      </c>
    </row>
    <row r="622" spans="1:6" x14ac:dyDescent="0.25">
      <c r="A622" s="9">
        <f t="shared" si="46"/>
        <v>43312</v>
      </c>
      <c r="B622" s="9" t="str">
        <f t="shared" si="45"/>
        <v>7-2018</v>
      </c>
      <c r="C622" s="4">
        <f>Source!B622-Source!C622</f>
        <v>0</v>
      </c>
      <c r="D622" s="10"/>
      <c r="E622" s="7">
        <f t="shared" si="48"/>
        <v>3.5355339059327124</v>
      </c>
      <c r="F622" s="7" t="e">
        <f t="shared" si="49"/>
        <v>#VALUE!</v>
      </c>
    </row>
    <row r="623" spans="1:6" x14ac:dyDescent="0.25">
      <c r="A623" s="9">
        <f t="shared" si="46"/>
        <v>43343</v>
      </c>
      <c r="B623" s="9" t="str">
        <f t="shared" si="45"/>
        <v>8-2018</v>
      </c>
      <c r="C623" s="4">
        <f>Source!B623-Source!C623</f>
        <v>0</v>
      </c>
      <c r="D623" s="10"/>
      <c r="E623" s="7" t="e">
        <f t="shared" si="48"/>
        <v>#DIV/0!</v>
      </c>
      <c r="F623" s="7" t="e">
        <f t="shared" si="49"/>
        <v>#VALUE!</v>
      </c>
    </row>
    <row r="624" spans="1:6" x14ac:dyDescent="0.25">
      <c r="A624" s="9">
        <f t="shared" si="46"/>
        <v>43373</v>
      </c>
      <c r="B624" s="9" t="str">
        <f t="shared" si="45"/>
        <v>9-2018</v>
      </c>
      <c r="C624" s="4">
        <f>Source!B624-Source!C624</f>
        <v>0</v>
      </c>
      <c r="D624" s="10"/>
      <c r="E624" s="7" t="e">
        <f t="shared" si="48"/>
        <v>#DIV/0!</v>
      </c>
      <c r="F624" s="7" t="e">
        <f t="shared" si="49"/>
        <v>#VALUE!</v>
      </c>
    </row>
    <row r="625" spans="1:6" x14ac:dyDescent="0.25">
      <c r="A625" s="9">
        <f t="shared" si="46"/>
        <v>43404</v>
      </c>
      <c r="B625" s="9" t="str">
        <f t="shared" si="45"/>
        <v>10-2018</v>
      </c>
      <c r="C625" s="4">
        <f>Source!B625-Source!C625</f>
        <v>0</v>
      </c>
      <c r="D625" s="10"/>
      <c r="E625" s="7" t="e">
        <f t="shared" si="48"/>
        <v>#DIV/0!</v>
      </c>
      <c r="F625" s="7" t="e">
        <f t="shared" si="49"/>
        <v>#VALUE!</v>
      </c>
    </row>
    <row r="626" spans="1:6" x14ac:dyDescent="0.25">
      <c r="A626" s="9">
        <f t="shared" si="46"/>
        <v>43434</v>
      </c>
      <c r="B626" s="9" t="str">
        <f t="shared" si="45"/>
        <v>11-2018</v>
      </c>
      <c r="C626" s="4">
        <f>Source!B626-Source!C626</f>
        <v>0</v>
      </c>
      <c r="D626" s="10"/>
      <c r="E626" s="7" t="e">
        <f t="shared" si="48"/>
        <v>#DIV/0!</v>
      </c>
      <c r="F626" s="7" t="e">
        <f t="shared" si="49"/>
        <v>#VALUE!</v>
      </c>
    </row>
    <row r="627" spans="1:6" x14ac:dyDescent="0.25">
      <c r="A627" s="9">
        <f t="shared" si="46"/>
        <v>43465</v>
      </c>
      <c r="B627" s="9" t="str">
        <f t="shared" si="45"/>
        <v>12-2018</v>
      </c>
      <c r="C627" s="4">
        <f>Source!B627-Source!C627</f>
        <v>0</v>
      </c>
      <c r="D627" s="10"/>
      <c r="E627" s="7" t="e">
        <f t="shared" si="48"/>
        <v>#DIV/0!</v>
      </c>
      <c r="F627" s="7" t="e">
        <f t="shared" si="49"/>
        <v>#VALUE!</v>
      </c>
    </row>
    <row r="628" spans="1:6" x14ac:dyDescent="0.25">
      <c r="A628" s="9">
        <f t="shared" si="46"/>
        <v>43496</v>
      </c>
      <c r="B628" s="9" t="str">
        <f t="shared" si="45"/>
        <v>1-2019</v>
      </c>
      <c r="C628" s="4">
        <f>Source!B628-Source!C628</f>
        <v>0</v>
      </c>
      <c r="D628" s="10"/>
      <c r="E628" s="7" t="e">
        <f t="shared" si="48"/>
        <v>#DIV/0!</v>
      </c>
      <c r="F628" s="7" t="e">
        <f t="shared" si="49"/>
        <v>#VALUE!</v>
      </c>
    </row>
    <row r="629" spans="1:6" x14ac:dyDescent="0.25">
      <c r="A629" s="9">
        <f t="shared" si="46"/>
        <v>43524</v>
      </c>
      <c r="B629" s="9" t="str">
        <f t="shared" si="45"/>
        <v>2-2019</v>
      </c>
      <c r="C629" s="4">
        <f>Source!B629-Source!C629</f>
        <v>0</v>
      </c>
      <c r="D629" s="10"/>
      <c r="E629" s="7" t="e">
        <f t="shared" si="48"/>
        <v>#DIV/0!</v>
      </c>
      <c r="F629" s="7" t="e">
        <f t="shared" si="49"/>
        <v>#NUM!</v>
      </c>
    </row>
    <row r="630" spans="1:6" x14ac:dyDescent="0.25">
      <c r="A630" s="9">
        <f t="shared" si="46"/>
        <v>43555</v>
      </c>
      <c r="B630" s="9" t="str">
        <f t="shared" si="45"/>
        <v>3-2019</v>
      </c>
      <c r="C630" s="4">
        <f>Source!B630-Source!C630</f>
        <v>0</v>
      </c>
      <c r="D630" s="10"/>
      <c r="E630" s="7" t="e">
        <f t="shared" si="48"/>
        <v>#DIV/0!</v>
      </c>
      <c r="F630" s="7" t="e">
        <f t="shared" si="49"/>
        <v>#NUM!</v>
      </c>
    </row>
    <row r="631" spans="1:6" x14ac:dyDescent="0.25">
      <c r="A631" s="9">
        <f t="shared" si="46"/>
        <v>43585</v>
      </c>
      <c r="B631" s="9" t="str">
        <f t="shared" si="45"/>
        <v>4-2019</v>
      </c>
      <c r="C631" s="4">
        <f>Source!B631-Source!C631</f>
        <v>0</v>
      </c>
      <c r="D631" s="10"/>
      <c r="E631" s="7" t="e">
        <f t="shared" si="48"/>
        <v>#DIV/0!</v>
      </c>
      <c r="F631" s="7" t="e">
        <f t="shared" si="49"/>
        <v>#NUM!</v>
      </c>
    </row>
    <row r="632" spans="1:6" x14ac:dyDescent="0.25">
      <c r="A632" s="9">
        <f t="shared" si="46"/>
        <v>43616</v>
      </c>
      <c r="B632" s="9" t="str">
        <f t="shared" si="45"/>
        <v>5-2019</v>
      </c>
      <c r="C632" s="4">
        <f>Source!B632-Source!C632</f>
        <v>0</v>
      </c>
      <c r="D632" s="10"/>
      <c r="E632" s="7" t="e">
        <f t="shared" si="48"/>
        <v>#DIV/0!</v>
      </c>
      <c r="F632" s="7" t="e">
        <f t="shared" si="49"/>
        <v>#NUM!</v>
      </c>
    </row>
    <row r="633" spans="1:6" x14ac:dyDescent="0.25">
      <c r="A633" s="9">
        <f t="shared" si="46"/>
        <v>43646</v>
      </c>
      <c r="B633" s="9" t="str">
        <f t="shared" si="45"/>
        <v>6-2019</v>
      </c>
      <c r="C633" s="4">
        <f>Source!B633-Source!C633</f>
        <v>0</v>
      </c>
      <c r="D633" s="10"/>
      <c r="E633" s="7" t="e">
        <f t="shared" si="48"/>
        <v>#DIV/0!</v>
      </c>
      <c r="F633" s="7" t="e">
        <f t="shared" si="49"/>
        <v>#NUM!</v>
      </c>
    </row>
    <row r="634" spans="1:6" x14ac:dyDescent="0.25">
      <c r="A634" s="9">
        <f t="shared" si="46"/>
        <v>43677</v>
      </c>
      <c r="B634" s="9" t="str">
        <f t="shared" si="45"/>
        <v>7-2019</v>
      </c>
      <c r="C634" s="4">
        <f>Source!B634-Source!C634</f>
        <v>0</v>
      </c>
      <c r="D634" s="10"/>
      <c r="E634" s="7" t="e">
        <f t="shared" si="48"/>
        <v>#DIV/0!</v>
      </c>
      <c r="F634" s="7" t="e">
        <f t="shared" si="49"/>
        <v>#NUM!</v>
      </c>
    </row>
    <row r="635" spans="1:6" x14ac:dyDescent="0.25">
      <c r="A635" s="9">
        <f t="shared" si="46"/>
        <v>43708</v>
      </c>
      <c r="B635" s="9" t="str">
        <f t="shared" si="45"/>
        <v>8-2019</v>
      </c>
      <c r="C635" s="4">
        <f>Source!B635-Source!C635</f>
        <v>0</v>
      </c>
      <c r="D635" s="10"/>
      <c r="E635" s="7" t="e">
        <f t="shared" si="48"/>
        <v>#DIV/0!</v>
      </c>
      <c r="F635" s="7" t="e">
        <f t="shared" si="49"/>
        <v>#NUM!</v>
      </c>
    </row>
    <row r="636" spans="1:6" x14ac:dyDescent="0.25">
      <c r="A636" s="9">
        <f t="shared" si="46"/>
        <v>43738</v>
      </c>
      <c r="B636" s="9" t="str">
        <f t="shared" si="45"/>
        <v>9-2019</v>
      </c>
      <c r="C636" s="4">
        <f>Source!B636-Source!C636</f>
        <v>0</v>
      </c>
      <c r="D636" s="10"/>
      <c r="E636" s="7" t="e">
        <f t="shared" si="48"/>
        <v>#DIV/0!</v>
      </c>
      <c r="F636" s="7" t="e">
        <f t="shared" si="49"/>
        <v>#NUM!</v>
      </c>
    </row>
    <row r="637" spans="1:6" x14ac:dyDescent="0.25">
      <c r="A637" s="9">
        <f t="shared" si="46"/>
        <v>43769</v>
      </c>
      <c r="B637" s="9" t="str">
        <f t="shared" si="45"/>
        <v>10-2019</v>
      </c>
      <c r="C637" s="4">
        <f>Source!B637-Source!C637</f>
        <v>0</v>
      </c>
      <c r="D637" s="10"/>
      <c r="E637" s="7" t="e">
        <f t="shared" si="48"/>
        <v>#DIV/0!</v>
      </c>
      <c r="F637" s="7" t="e">
        <f t="shared" si="49"/>
        <v>#NUM!</v>
      </c>
    </row>
    <row r="638" spans="1:6" x14ac:dyDescent="0.25">
      <c r="A638" s="9">
        <f t="shared" si="46"/>
        <v>43799</v>
      </c>
      <c r="B638" s="9" t="str">
        <f t="shared" si="45"/>
        <v>11-2019</v>
      </c>
      <c r="C638" s="4">
        <f>Source!B638-Source!C638</f>
        <v>0</v>
      </c>
      <c r="D638" s="10"/>
      <c r="E638" s="7" t="e">
        <f t="shared" si="48"/>
        <v>#DIV/0!</v>
      </c>
      <c r="F638" s="7" t="e">
        <f t="shared" si="49"/>
        <v>#NUM!</v>
      </c>
    </row>
    <row r="639" spans="1:6" x14ac:dyDescent="0.25">
      <c r="A639" s="9">
        <f t="shared" si="46"/>
        <v>43830</v>
      </c>
      <c r="B639" s="9" t="str">
        <f t="shared" si="45"/>
        <v>12-2019</v>
      </c>
      <c r="C639" s="4">
        <f>Source!B639-Source!C639</f>
        <v>0</v>
      </c>
      <c r="D639" s="10"/>
      <c r="E639" s="7" t="e">
        <f t="shared" si="48"/>
        <v>#DIV/0!</v>
      </c>
      <c r="F639" s="7" t="e">
        <f t="shared" si="49"/>
        <v>#NUM!</v>
      </c>
    </row>
    <row r="640" spans="1:6" x14ac:dyDescent="0.25">
      <c r="A640" s="9">
        <f t="shared" si="46"/>
        <v>43861</v>
      </c>
      <c r="B640" s="9" t="str">
        <f t="shared" si="45"/>
        <v>1-2020</v>
      </c>
      <c r="C640" s="4">
        <f>Source!B640-Source!C640</f>
        <v>0</v>
      </c>
      <c r="D640" s="10"/>
      <c r="E640" s="7" t="e">
        <f t="shared" si="48"/>
        <v>#DIV/0!</v>
      </c>
      <c r="F640" s="7" t="e">
        <f t="shared" si="49"/>
        <v>#NUM!</v>
      </c>
    </row>
    <row r="641" spans="1:6" x14ac:dyDescent="0.25">
      <c r="A641" s="9">
        <f t="shared" si="46"/>
        <v>43890</v>
      </c>
      <c r="B641" s="9" t="str">
        <f t="shared" si="45"/>
        <v>2-2020</v>
      </c>
      <c r="C641" s="4">
        <f>Source!B641-Source!C641</f>
        <v>0</v>
      </c>
      <c r="D641" s="10"/>
      <c r="E641" s="7" t="e">
        <f t="shared" si="48"/>
        <v>#DIV/0!</v>
      </c>
      <c r="F641" s="7" t="e">
        <f t="shared" si="49"/>
        <v>#NUM!</v>
      </c>
    </row>
    <row r="642" spans="1:6" x14ac:dyDescent="0.25">
      <c r="A642" s="9">
        <f t="shared" si="46"/>
        <v>43921</v>
      </c>
      <c r="B642" s="9" t="str">
        <f t="shared" si="45"/>
        <v>3-2020</v>
      </c>
      <c r="C642" s="4">
        <f>Source!B642-Source!C642</f>
        <v>0</v>
      </c>
      <c r="D642" s="10"/>
      <c r="E642" s="7" t="e">
        <f t="shared" si="48"/>
        <v>#DIV/0!</v>
      </c>
      <c r="F642" s="7" t="e">
        <f t="shared" si="49"/>
        <v>#NUM!</v>
      </c>
    </row>
    <row r="643" spans="1:6" x14ac:dyDescent="0.25">
      <c r="A643" s="9">
        <f t="shared" si="46"/>
        <v>43951</v>
      </c>
      <c r="B643" s="9" t="str">
        <f t="shared" ref="B643:B706" si="50">MONTH(A643)&amp;"-"&amp;YEAR(A643)</f>
        <v>4-2020</v>
      </c>
      <c r="C643" s="4">
        <f>Source!B643-Source!C643</f>
        <v>0</v>
      </c>
      <c r="D643" s="10"/>
      <c r="E643" s="7" t="e">
        <f t="shared" si="48"/>
        <v>#DIV/0!</v>
      </c>
      <c r="F643" s="7" t="e">
        <f t="shared" si="49"/>
        <v>#NUM!</v>
      </c>
    </row>
    <row r="644" spans="1:6" x14ac:dyDescent="0.25">
      <c r="A644" s="9">
        <f t="shared" ref="A644:A707" si="51">EOMONTH(A643,1)</f>
        <v>43982</v>
      </c>
      <c r="B644" s="9" t="str">
        <f t="shared" si="50"/>
        <v>5-2020</v>
      </c>
      <c r="C644" s="4">
        <f>Source!B644-Source!C644</f>
        <v>0</v>
      </c>
      <c r="D644" s="10"/>
      <c r="E644" s="7" t="e">
        <f t="shared" si="48"/>
        <v>#DIV/0!</v>
      </c>
      <c r="F644" s="7" t="e">
        <f t="shared" si="49"/>
        <v>#NUM!</v>
      </c>
    </row>
    <row r="645" spans="1:6" x14ac:dyDescent="0.25">
      <c r="A645" s="9">
        <f t="shared" si="51"/>
        <v>44012</v>
      </c>
      <c r="B645" s="9" t="str">
        <f t="shared" si="50"/>
        <v>6-2020</v>
      </c>
      <c r="C645" s="4">
        <f>Source!B645-Source!C645</f>
        <v>0</v>
      </c>
      <c r="D645" s="10"/>
      <c r="E645" s="7" t="e">
        <f t="shared" si="48"/>
        <v>#DIV/0!</v>
      </c>
      <c r="F645" s="7" t="e">
        <f t="shared" si="49"/>
        <v>#NUM!</v>
      </c>
    </row>
    <row r="646" spans="1:6" x14ac:dyDescent="0.25">
      <c r="A646" s="9">
        <f t="shared" si="51"/>
        <v>44043</v>
      </c>
      <c r="B646" s="9" t="str">
        <f t="shared" si="50"/>
        <v>7-2020</v>
      </c>
      <c r="C646" s="4">
        <f>Source!B646-Source!C646</f>
        <v>0</v>
      </c>
      <c r="D646" s="10"/>
      <c r="E646" s="7" t="e">
        <f t="shared" si="48"/>
        <v>#DIV/0!</v>
      </c>
      <c r="F646" s="7" t="e">
        <f t="shared" si="49"/>
        <v>#NUM!</v>
      </c>
    </row>
    <row r="647" spans="1:6" x14ac:dyDescent="0.25">
      <c r="A647" s="9">
        <f t="shared" si="51"/>
        <v>44074</v>
      </c>
      <c r="B647" s="9" t="str">
        <f t="shared" si="50"/>
        <v>8-2020</v>
      </c>
      <c r="C647" s="4">
        <f>Source!B647-Source!C647</f>
        <v>0</v>
      </c>
      <c r="D647" s="10"/>
      <c r="E647" s="7" t="e">
        <f t="shared" si="48"/>
        <v>#DIV/0!</v>
      </c>
      <c r="F647" s="7" t="e">
        <f t="shared" si="49"/>
        <v>#NUM!</v>
      </c>
    </row>
    <row r="648" spans="1:6" x14ac:dyDescent="0.25">
      <c r="A648" s="9">
        <f t="shared" si="51"/>
        <v>44104</v>
      </c>
      <c r="B648" s="9" t="str">
        <f t="shared" si="50"/>
        <v>9-2020</v>
      </c>
      <c r="C648" s="4">
        <f>Source!B648-Source!C648</f>
        <v>0</v>
      </c>
      <c r="D648" s="10"/>
      <c r="E648" s="7" t="e">
        <f t="shared" si="48"/>
        <v>#DIV/0!</v>
      </c>
      <c r="F648" s="7" t="e">
        <f t="shared" si="49"/>
        <v>#NUM!</v>
      </c>
    </row>
    <row r="649" spans="1:6" x14ac:dyDescent="0.25">
      <c r="A649" s="9">
        <f t="shared" si="51"/>
        <v>44135</v>
      </c>
      <c r="B649" s="9" t="str">
        <f t="shared" si="50"/>
        <v>10-2020</v>
      </c>
      <c r="C649" s="4">
        <f>Source!B649-Source!C649</f>
        <v>0</v>
      </c>
      <c r="D649" s="10"/>
      <c r="E649" s="7" t="e">
        <f t="shared" si="48"/>
        <v>#DIV/0!</v>
      </c>
      <c r="F649" s="7" t="e">
        <f t="shared" si="49"/>
        <v>#NUM!</v>
      </c>
    </row>
    <row r="650" spans="1:6" x14ac:dyDescent="0.25">
      <c r="A650" s="9">
        <f t="shared" si="51"/>
        <v>44165</v>
      </c>
      <c r="B650" s="9" t="str">
        <f t="shared" si="50"/>
        <v>11-2020</v>
      </c>
      <c r="C650" s="4">
        <f>Source!B650-Source!C650</f>
        <v>0</v>
      </c>
      <c r="D650" s="10"/>
      <c r="E650" s="7" t="e">
        <f t="shared" si="48"/>
        <v>#DIV/0!</v>
      </c>
      <c r="F650" s="7" t="e">
        <f t="shared" si="49"/>
        <v>#NUM!</v>
      </c>
    </row>
    <row r="651" spans="1:6" x14ac:dyDescent="0.25">
      <c r="A651" s="9">
        <f t="shared" si="51"/>
        <v>44196</v>
      </c>
      <c r="B651" s="9" t="str">
        <f t="shared" si="50"/>
        <v>12-2020</v>
      </c>
      <c r="C651" s="4">
        <f>Source!B651-Source!C651</f>
        <v>0</v>
      </c>
      <c r="D651" s="10"/>
      <c r="E651" s="7" t="e">
        <f t="shared" si="48"/>
        <v>#DIV/0!</v>
      </c>
      <c r="F651" s="7" t="e">
        <f t="shared" si="49"/>
        <v>#NUM!</v>
      </c>
    </row>
    <row r="652" spans="1:6" x14ac:dyDescent="0.25">
      <c r="A652" s="9">
        <f t="shared" si="51"/>
        <v>44227</v>
      </c>
      <c r="B652" s="9" t="str">
        <f t="shared" si="50"/>
        <v>1-2021</v>
      </c>
      <c r="C652" s="4">
        <f>Source!B652-Source!C652</f>
        <v>0</v>
      </c>
      <c r="D652" s="10"/>
      <c r="E652" s="7" t="e">
        <f t="shared" si="48"/>
        <v>#DIV/0!</v>
      </c>
      <c r="F652" s="7" t="e">
        <f t="shared" si="49"/>
        <v>#NUM!</v>
      </c>
    </row>
    <row r="653" spans="1:6" x14ac:dyDescent="0.25">
      <c r="A653" s="9">
        <f t="shared" si="51"/>
        <v>44255</v>
      </c>
      <c r="B653" s="9" t="str">
        <f t="shared" si="50"/>
        <v>2-2021</v>
      </c>
      <c r="C653" s="4">
        <f>Source!B653-Source!C653</f>
        <v>0</v>
      </c>
      <c r="D653" s="10"/>
      <c r="E653" s="7" t="e">
        <f t="shared" si="48"/>
        <v>#DIV/0!</v>
      </c>
      <c r="F653" s="7" t="e">
        <f t="shared" si="49"/>
        <v>#NUM!</v>
      </c>
    </row>
    <row r="654" spans="1:6" x14ac:dyDescent="0.25">
      <c r="A654" s="9">
        <f t="shared" si="51"/>
        <v>44286</v>
      </c>
      <c r="B654" s="9" t="str">
        <f t="shared" si="50"/>
        <v>3-2021</v>
      </c>
      <c r="C654" s="4">
        <f>Source!B654-Source!C654</f>
        <v>0</v>
      </c>
      <c r="D654" s="10"/>
      <c r="E654" s="7" t="e">
        <f t="shared" si="48"/>
        <v>#DIV/0!</v>
      </c>
      <c r="F654" s="7" t="e">
        <f t="shared" si="49"/>
        <v>#NUM!</v>
      </c>
    </row>
    <row r="655" spans="1:6" x14ac:dyDescent="0.25">
      <c r="A655" s="9">
        <f t="shared" si="51"/>
        <v>44316</v>
      </c>
      <c r="B655" s="9" t="str">
        <f t="shared" si="50"/>
        <v>4-2021</v>
      </c>
      <c r="C655" s="4">
        <f>Source!B655-Source!C655</f>
        <v>0</v>
      </c>
      <c r="D655" s="10"/>
      <c r="E655" s="7" t="e">
        <f t="shared" si="48"/>
        <v>#DIV/0!</v>
      </c>
      <c r="F655" s="7" t="e">
        <f t="shared" si="49"/>
        <v>#NUM!</v>
      </c>
    </row>
    <row r="656" spans="1:6" x14ac:dyDescent="0.25">
      <c r="A656" s="9">
        <f t="shared" si="51"/>
        <v>44347</v>
      </c>
      <c r="B656" s="9" t="str">
        <f t="shared" si="50"/>
        <v>5-2021</v>
      </c>
      <c r="C656" s="4">
        <f>Source!B656-Source!C656</f>
        <v>0</v>
      </c>
      <c r="D656" s="10"/>
      <c r="E656" s="7" t="e">
        <f t="shared" si="48"/>
        <v>#DIV/0!</v>
      </c>
      <c r="F656" s="7" t="e">
        <f t="shared" si="49"/>
        <v>#NUM!</v>
      </c>
    </row>
    <row r="657" spans="1:6" x14ac:dyDescent="0.25">
      <c r="A657" s="9">
        <f t="shared" si="51"/>
        <v>44377</v>
      </c>
      <c r="B657" s="9" t="str">
        <f t="shared" si="50"/>
        <v>6-2021</v>
      </c>
      <c r="C657" s="4">
        <f>Source!B657-Source!C657</f>
        <v>0</v>
      </c>
      <c r="D657" s="10"/>
      <c r="E657" s="7" t="e">
        <f t="shared" ref="E657:E720" si="52">STANDARDIZE(D657,AVERAGE(D645:D656),_xlfn.STDEV.S(D645:D656))</f>
        <v>#DIV/0!</v>
      </c>
      <c r="F657" s="7" t="e">
        <f t="shared" ref="F657:F720" si="53">STANDARDIZE(C657,AVERAGE(C645:C656),_xlfn.STDEV.S(C645:C656))</f>
        <v>#NUM!</v>
      </c>
    </row>
    <row r="658" spans="1:6" x14ac:dyDescent="0.25">
      <c r="A658" s="9">
        <f t="shared" si="51"/>
        <v>44408</v>
      </c>
      <c r="B658" s="9" t="str">
        <f t="shared" si="50"/>
        <v>7-2021</v>
      </c>
      <c r="C658" s="4">
        <f>Source!B658-Source!C658</f>
        <v>0</v>
      </c>
      <c r="D658" s="10"/>
      <c r="E658" s="7" t="e">
        <f t="shared" si="52"/>
        <v>#DIV/0!</v>
      </c>
      <c r="F658" s="7" t="e">
        <f t="shared" si="53"/>
        <v>#NUM!</v>
      </c>
    </row>
    <row r="659" spans="1:6" x14ac:dyDescent="0.25">
      <c r="A659" s="9">
        <f t="shared" si="51"/>
        <v>44439</v>
      </c>
      <c r="B659" s="9" t="str">
        <f t="shared" si="50"/>
        <v>8-2021</v>
      </c>
      <c r="C659" s="4">
        <f>Source!B659-Source!C659</f>
        <v>0</v>
      </c>
      <c r="D659" s="10"/>
      <c r="E659" s="7" t="e">
        <f t="shared" si="52"/>
        <v>#DIV/0!</v>
      </c>
      <c r="F659" s="7" t="e">
        <f t="shared" si="53"/>
        <v>#NUM!</v>
      </c>
    </row>
    <row r="660" spans="1:6" x14ac:dyDescent="0.25">
      <c r="A660" s="9">
        <f t="shared" si="51"/>
        <v>44469</v>
      </c>
      <c r="B660" s="9" t="str">
        <f t="shared" si="50"/>
        <v>9-2021</v>
      </c>
      <c r="C660" s="4">
        <f>Source!B660-Source!C660</f>
        <v>0</v>
      </c>
      <c r="D660" s="10"/>
      <c r="E660" s="7" t="e">
        <f t="shared" si="52"/>
        <v>#DIV/0!</v>
      </c>
      <c r="F660" s="7" t="e">
        <f t="shared" si="53"/>
        <v>#NUM!</v>
      </c>
    </row>
    <row r="661" spans="1:6" x14ac:dyDescent="0.25">
      <c r="A661" s="9">
        <f t="shared" si="51"/>
        <v>44500</v>
      </c>
      <c r="B661" s="9" t="str">
        <f t="shared" si="50"/>
        <v>10-2021</v>
      </c>
      <c r="C661" s="4">
        <f>Source!B661-Source!C661</f>
        <v>0</v>
      </c>
      <c r="D661" s="10"/>
      <c r="E661" s="7" t="e">
        <f t="shared" si="52"/>
        <v>#DIV/0!</v>
      </c>
      <c r="F661" s="7" t="e">
        <f t="shared" si="53"/>
        <v>#NUM!</v>
      </c>
    </row>
    <row r="662" spans="1:6" x14ac:dyDescent="0.25">
      <c r="A662" s="9">
        <f t="shared" si="51"/>
        <v>44530</v>
      </c>
      <c r="B662" s="9" t="str">
        <f t="shared" si="50"/>
        <v>11-2021</v>
      </c>
      <c r="C662" s="4">
        <f>Source!B662-Source!C662</f>
        <v>0</v>
      </c>
      <c r="D662" s="10"/>
      <c r="E662" s="7" t="e">
        <f t="shared" si="52"/>
        <v>#DIV/0!</v>
      </c>
      <c r="F662" s="7" t="e">
        <f t="shared" si="53"/>
        <v>#NUM!</v>
      </c>
    </row>
    <row r="663" spans="1:6" x14ac:dyDescent="0.25">
      <c r="A663" s="9">
        <f t="shared" si="51"/>
        <v>44561</v>
      </c>
      <c r="B663" s="9" t="str">
        <f t="shared" si="50"/>
        <v>12-2021</v>
      </c>
      <c r="C663" s="4">
        <f>Source!B663-Source!C663</f>
        <v>0</v>
      </c>
      <c r="D663" s="10"/>
      <c r="E663" s="7" t="e">
        <f t="shared" si="52"/>
        <v>#DIV/0!</v>
      </c>
      <c r="F663" s="7" t="e">
        <f t="shared" si="53"/>
        <v>#NUM!</v>
      </c>
    </row>
    <row r="664" spans="1:6" x14ac:dyDescent="0.25">
      <c r="A664" s="9">
        <f t="shared" si="51"/>
        <v>44592</v>
      </c>
      <c r="B664" s="9" t="str">
        <f t="shared" si="50"/>
        <v>1-2022</v>
      </c>
      <c r="C664" s="4">
        <f>Source!B664-Source!C664</f>
        <v>0</v>
      </c>
      <c r="D664" s="10"/>
      <c r="E664" s="7" t="e">
        <f t="shared" si="52"/>
        <v>#DIV/0!</v>
      </c>
      <c r="F664" s="7" t="e">
        <f t="shared" si="53"/>
        <v>#NUM!</v>
      </c>
    </row>
    <row r="665" spans="1:6" x14ac:dyDescent="0.25">
      <c r="A665" s="9">
        <f t="shared" si="51"/>
        <v>44620</v>
      </c>
      <c r="B665" s="9" t="str">
        <f t="shared" si="50"/>
        <v>2-2022</v>
      </c>
      <c r="C665" s="4">
        <f>Source!B665-Source!C665</f>
        <v>0</v>
      </c>
      <c r="D665" s="10"/>
      <c r="E665" s="7" t="e">
        <f t="shared" si="52"/>
        <v>#DIV/0!</v>
      </c>
      <c r="F665" s="7" t="e">
        <f t="shared" si="53"/>
        <v>#NUM!</v>
      </c>
    </row>
    <row r="666" spans="1:6" x14ac:dyDescent="0.25">
      <c r="A666" s="9">
        <f t="shared" si="51"/>
        <v>44651</v>
      </c>
      <c r="B666" s="9" t="str">
        <f t="shared" si="50"/>
        <v>3-2022</v>
      </c>
      <c r="C666" s="4">
        <f>Source!B666-Source!C666</f>
        <v>0</v>
      </c>
      <c r="D666" s="10"/>
      <c r="E666" s="7" t="e">
        <f t="shared" si="52"/>
        <v>#DIV/0!</v>
      </c>
      <c r="F666" s="7" t="e">
        <f t="shared" si="53"/>
        <v>#NUM!</v>
      </c>
    </row>
    <row r="667" spans="1:6" x14ac:dyDescent="0.25">
      <c r="A667" s="9">
        <f t="shared" si="51"/>
        <v>44681</v>
      </c>
      <c r="B667" s="9" t="str">
        <f t="shared" si="50"/>
        <v>4-2022</v>
      </c>
      <c r="C667" s="4">
        <f>Source!B667-Source!C667</f>
        <v>0</v>
      </c>
      <c r="D667" s="10"/>
      <c r="E667" s="7" t="e">
        <f t="shared" si="52"/>
        <v>#DIV/0!</v>
      </c>
      <c r="F667" s="7" t="e">
        <f t="shared" si="53"/>
        <v>#NUM!</v>
      </c>
    </row>
    <row r="668" spans="1:6" x14ac:dyDescent="0.25">
      <c r="A668" s="9">
        <f t="shared" si="51"/>
        <v>44712</v>
      </c>
      <c r="B668" s="9" t="str">
        <f t="shared" si="50"/>
        <v>5-2022</v>
      </c>
      <c r="C668" s="4">
        <f>Source!B668-Source!C668</f>
        <v>0</v>
      </c>
      <c r="D668" s="10"/>
      <c r="E668" s="7" t="e">
        <f t="shared" si="52"/>
        <v>#DIV/0!</v>
      </c>
      <c r="F668" s="7" t="e">
        <f t="shared" si="53"/>
        <v>#NUM!</v>
      </c>
    </row>
    <row r="669" spans="1:6" x14ac:dyDescent="0.25">
      <c r="A669" s="9">
        <f t="shared" si="51"/>
        <v>44742</v>
      </c>
      <c r="B669" s="9" t="str">
        <f t="shared" si="50"/>
        <v>6-2022</v>
      </c>
      <c r="C669" s="4">
        <f>Source!B669-Source!C669</f>
        <v>0</v>
      </c>
      <c r="D669" s="10"/>
      <c r="E669" s="7" t="e">
        <f t="shared" si="52"/>
        <v>#DIV/0!</v>
      </c>
      <c r="F669" s="7" t="e">
        <f t="shared" si="53"/>
        <v>#NUM!</v>
      </c>
    </row>
    <row r="670" spans="1:6" x14ac:dyDescent="0.25">
      <c r="A670" s="9">
        <f t="shared" si="51"/>
        <v>44773</v>
      </c>
      <c r="B670" s="9" t="str">
        <f t="shared" si="50"/>
        <v>7-2022</v>
      </c>
      <c r="C670" s="4">
        <f>Source!B670-Source!C670</f>
        <v>0</v>
      </c>
      <c r="D670" s="10"/>
      <c r="E670" s="7" t="e">
        <f t="shared" si="52"/>
        <v>#DIV/0!</v>
      </c>
      <c r="F670" s="7" t="e">
        <f t="shared" si="53"/>
        <v>#NUM!</v>
      </c>
    </row>
    <row r="671" spans="1:6" x14ac:dyDescent="0.25">
      <c r="A671" s="9">
        <f t="shared" si="51"/>
        <v>44804</v>
      </c>
      <c r="B671" s="9" t="str">
        <f t="shared" si="50"/>
        <v>8-2022</v>
      </c>
      <c r="C671" s="4">
        <f>Source!B671-Source!C671</f>
        <v>0</v>
      </c>
      <c r="D671" s="10"/>
      <c r="E671" s="7" t="e">
        <f t="shared" si="52"/>
        <v>#DIV/0!</v>
      </c>
      <c r="F671" s="7" t="e">
        <f t="shared" si="53"/>
        <v>#NUM!</v>
      </c>
    </row>
    <row r="672" spans="1:6" x14ac:dyDescent="0.25">
      <c r="A672" s="9">
        <f t="shared" si="51"/>
        <v>44834</v>
      </c>
      <c r="B672" s="9" t="str">
        <f t="shared" si="50"/>
        <v>9-2022</v>
      </c>
      <c r="C672" s="4">
        <f>Source!B672-Source!C672</f>
        <v>0</v>
      </c>
      <c r="D672" s="10"/>
      <c r="E672" s="7" t="e">
        <f t="shared" si="52"/>
        <v>#DIV/0!</v>
      </c>
      <c r="F672" s="7" t="e">
        <f t="shared" si="53"/>
        <v>#NUM!</v>
      </c>
    </row>
    <row r="673" spans="1:6" x14ac:dyDescent="0.25">
      <c r="A673" s="9">
        <f t="shared" si="51"/>
        <v>44865</v>
      </c>
      <c r="B673" s="9" t="str">
        <f t="shared" si="50"/>
        <v>10-2022</v>
      </c>
      <c r="C673" s="4">
        <f>Source!B673-Source!C673</f>
        <v>0</v>
      </c>
      <c r="D673" s="10"/>
      <c r="E673" s="7" t="e">
        <f t="shared" si="52"/>
        <v>#DIV/0!</v>
      </c>
      <c r="F673" s="7" t="e">
        <f t="shared" si="53"/>
        <v>#NUM!</v>
      </c>
    </row>
    <row r="674" spans="1:6" x14ac:dyDescent="0.25">
      <c r="A674" s="9">
        <f t="shared" si="51"/>
        <v>44895</v>
      </c>
      <c r="B674" s="9" t="str">
        <f t="shared" si="50"/>
        <v>11-2022</v>
      </c>
      <c r="C674" s="4">
        <f>Source!B674-Source!C674</f>
        <v>0</v>
      </c>
      <c r="D674" s="10"/>
      <c r="E674" s="7" t="e">
        <f t="shared" si="52"/>
        <v>#DIV/0!</v>
      </c>
      <c r="F674" s="7" t="e">
        <f t="shared" si="53"/>
        <v>#NUM!</v>
      </c>
    </row>
    <row r="675" spans="1:6" x14ac:dyDescent="0.25">
      <c r="A675" s="9">
        <f t="shared" si="51"/>
        <v>44926</v>
      </c>
      <c r="B675" s="9" t="str">
        <f t="shared" si="50"/>
        <v>12-2022</v>
      </c>
      <c r="C675" s="4">
        <f>Source!B675-Source!C675</f>
        <v>0</v>
      </c>
      <c r="D675" s="10"/>
      <c r="E675" s="7" t="e">
        <f t="shared" si="52"/>
        <v>#DIV/0!</v>
      </c>
      <c r="F675" s="7" t="e">
        <f t="shared" si="53"/>
        <v>#NUM!</v>
      </c>
    </row>
    <row r="676" spans="1:6" x14ac:dyDescent="0.25">
      <c r="A676" s="9">
        <f t="shared" si="51"/>
        <v>44957</v>
      </c>
      <c r="B676" s="9" t="str">
        <f t="shared" si="50"/>
        <v>1-2023</v>
      </c>
      <c r="C676" s="4">
        <f>Source!B676-Source!C676</f>
        <v>0</v>
      </c>
      <c r="D676" s="10"/>
      <c r="E676" s="7" t="e">
        <f t="shared" si="52"/>
        <v>#DIV/0!</v>
      </c>
      <c r="F676" s="7" t="e">
        <f t="shared" si="53"/>
        <v>#NUM!</v>
      </c>
    </row>
    <row r="677" spans="1:6" x14ac:dyDescent="0.25">
      <c r="A677" s="9">
        <f t="shared" si="51"/>
        <v>44985</v>
      </c>
      <c r="B677" s="9" t="str">
        <f t="shared" si="50"/>
        <v>2-2023</v>
      </c>
      <c r="C677" s="4">
        <f>Source!B677-Source!C677</f>
        <v>0</v>
      </c>
      <c r="D677" s="10"/>
      <c r="E677" s="7" t="e">
        <f t="shared" si="52"/>
        <v>#DIV/0!</v>
      </c>
      <c r="F677" s="7" t="e">
        <f t="shared" si="53"/>
        <v>#NUM!</v>
      </c>
    </row>
    <row r="678" spans="1:6" x14ac:dyDescent="0.25">
      <c r="A678" s="9">
        <f t="shared" si="51"/>
        <v>45016</v>
      </c>
      <c r="B678" s="9" t="str">
        <f t="shared" si="50"/>
        <v>3-2023</v>
      </c>
      <c r="C678" s="4">
        <f>Source!B678-Source!C678</f>
        <v>0</v>
      </c>
      <c r="D678" s="10"/>
      <c r="E678" s="7" t="e">
        <f t="shared" si="52"/>
        <v>#DIV/0!</v>
      </c>
      <c r="F678" s="7" t="e">
        <f t="shared" si="53"/>
        <v>#NUM!</v>
      </c>
    </row>
    <row r="679" spans="1:6" x14ac:dyDescent="0.25">
      <c r="A679" s="9">
        <f t="shared" si="51"/>
        <v>45046</v>
      </c>
      <c r="B679" s="9" t="str">
        <f t="shared" si="50"/>
        <v>4-2023</v>
      </c>
      <c r="C679" s="4">
        <f>Source!B679-Source!C679</f>
        <v>0</v>
      </c>
      <c r="D679" s="10"/>
      <c r="E679" s="7" t="e">
        <f t="shared" si="52"/>
        <v>#DIV/0!</v>
      </c>
      <c r="F679" s="7" t="e">
        <f t="shared" si="53"/>
        <v>#NUM!</v>
      </c>
    </row>
    <row r="680" spans="1:6" x14ac:dyDescent="0.25">
      <c r="A680" s="9">
        <f t="shared" si="51"/>
        <v>45077</v>
      </c>
      <c r="B680" s="9" t="str">
        <f t="shared" si="50"/>
        <v>5-2023</v>
      </c>
      <c r="C680" s="4">
        <f>Source!B680-Source!C680</f>
        <v>0</v>
      </c>
      <c r="D680" s="10"/>
      <c r="E680" s="7" t="e">
        <f t="shared" si="52"/>
        <v>#DIV/0!</v>
      </c>
      <c r="F680" s="7" t="e">
        <f t="shared" si="53"/>
        <v>#NUM!</v>
      </c>
    </row>
    <row r="681" spans="1:6" x14ac:dyDescent="0.25">
      <c r="A681" s="9">
        <f t="shared" si="51"/>
        <v>45107</v>
      </c>
      <c r="B681" s="9" t="str">
        <f t="shared" si="50"/>
        <v>6-2023</v>
      </c>
      <c r="C681" s="4">
        <f>Source!B681-Source!C681</f>
        <v>0</v>
      </c>
      <c r="D681" s="10"/>
      <c r="E681" s="7" t="e">
        <f t="shared" si="52"/>
        <v>#DIV/0!</v>
      </c>
      <c r="F681" s="7" t="e">
        <f t="shared" si="53"/>
        <v>#NUM!</v>
      </c>
    </row>
    <row r="682" spans="1:6" x14ac:dyDescent="0.25">
      <c r="A682" s="9">
        <f t="shared" si="51"/>
        <v>45138</v>
      </c>
      <c r="B682" s="9" t="str">
        <f t="shared" si="50"/>
        <v>7-2023</v>
      </c>
      <c r="C682" s="4">
        <f>Source!B682-Source!C682</f>
        <v>0</v>
      </c>
      <c r="D682" s="10"/>
      <c r="E682" s="7" t="e">
        <f t="shared" si="52"/>
        <v>#DIV/0!</v>
      </c>
      <c r="F682" s="7" t="e">
        <f t="shared" si="53"/>
        <v>#NUM!</v>
      </c>
    </row>
    <row r="683" spans="1:6" x14ac:dyDescent="0.25">
      <c r="A683" s="9">
        <f t="shared" si="51"/>
        <v>45169</v>
      </c>
      <c r="B683" s="9" t="str">
        <f t="shared" si="50"/>
        <v>8-2023</v>
      </c>
      <c r="C683" s="4">
        <f>Source!B683-Source!C683</f>
        <v>0</v>
      </c>
      <c r="D683" s="10"/>
      <c r="E683" s="7" t="e">
        <f t="shared" si="52"/>
        <v>#DIV/0!</v>
      </c>
      <c r="F683" s="7" t="e">
        <f t="shared" si="53"/>
        <v>#NUM!</v>
      </c>
    </row>
    <row r="684" spans="1:6" x14ac:dyDescent="0.25">
      <c r="A684" s="9">
        <f t="shared" si="51"/>
        <v>45199</v>
      </c>
      <c r="B684" s="9" t="str">
        <f t="shared" si="50"/>
        <v>9-2023</v>
      </c>
      <c r="C684" s="4">
        <f>Source!B684-Source!C684</f>
        <v>0</v>
      </c>
      <c r="D684" s="10"/>
      <c r="E684" s="7" t="e">
        <f t="shared" si="52"/>
        <v>#DIV/0!</v>
      </c>
      <c r="F684" s="7" t="e">
        <f t="shared" si="53"/>
        <v>#NUM!</v>
      </c>
    </row>
    <row r="685" spans="1:6" x14ac:dyDescent="0.25">
      <c r="A685" s="9">
        <f t="shared" si="51"/>
        <v>45230</v>
      </c>
      <c r="B685" s="9" t="str">
        <f t="shared" si="50"/>
        <v>10-2023</v>
      </c>
      <c r="C685" s="4">
        <f>Source!B685-Source!C685</f>
        <v>0</v>
      </c>
      <c r="D685" s="10"/>
      <c r="E685" s="7" t="e">
        <f t="shared" si="52"/>
        <v>#DIV/0!</v>
      </c>
      <c r="F685" s="7" t="e">
        <f t="shared" si="53"/>
        <v>#NUM!</v>
      </c>
    </row>
    <row r="686" spans="1:6" x14ac:dyDescent="0.25">
      <c r="A686" s="9">
        <f t="shared" si="51"/>
        <v>45260</v>
      </c>
      <c r="B686" s="9" t="str">
        <f t="shared" si="50"/>
        <v>11-2023</v>
      </c>
      <c r="C686" s="4">
        <f>Source!B686-Source!C686</f>
        <v>0</v>
      </c>
      <c r="D686" s="10"/>
      <c r="E686" s="7" t="e">
        <f t="shared" si="52"/>
        <v>#DIV/0!</v>
      </c>
      <c r="F686" s="7" t="e">
        <f t="shared" si="53"/>
        <v>#NUM!</v>
      </c>
    </row>
    <row r="687" spans="1:6" x14ac:dyDescent="0.25">
      <c r="A687" s="9">
        <f t="shared" si="51"/>
        <v>45291</v>
      </c>
      <c r="B687" s="9" t="str">
        <f t="shared" si="50"/>
        <v>12-2023</v>
      </c>
      <c r="C687" s="4">
        <f>Source!B687-Source!C687</f>
        <v>0</v>
      </c>
      <c r="D687" s="10"/>
      <c r="E687" s="7" t="e">
        <f t="shared" si="52"/>
        <v>#DIV/0!</v>
      </c>
      <c r="F687" s="7" t="e">
        <f t="shared" si="53"/>
        <v>#NUM!</v>
      </c>
    </row>
    <row r="688" spans="1:6" x14ac:dyDescent="0.25">
      <c r="A688" s="9">
        <f t="shared" si="51"/>
        <v>45322</v>
      </c>
      <c r="B688" s="9" t="str">
        <f t="shared" si="50"/>
        <v>1-2024</v>
      </c>
      <c r="C688" s="4">
        <f>Source!B688-Source!C688</f>
        <v>0</v>
      </c>
      <c r="D688" s="10"/>
      <c r="E688" s="7" t="e">
        <f t="shared" si="52"/>
        <v>#DIV/0!</v>
      </c>
      <c r="F688" s="7" t="e">
        <f t="shared" si="53"/>
        <v>#NUM!</v>
      </c>
    </row>
    <row r="689" spans="1:6" x14ac:dyDescent="0.25">
      <c r="A689" s="9">
        <f t="shared" si="51"/>
        <v>45351</v>
      </c>
      <c r="B689" s="9" t="str">
        <f t="shared" si="50"/>
        <v>2-2024</v>
      </c>
      <c r="C689" s="4">
        <f>Source!B689-Source!C689</f>
        <v>0</v>
      </c>
      <c r="D689" s="10"/>
      <c r="E689" s="7" t="e">
        <f t="shared" si="52"/>
        <v>#DIV/0!</v>
      </c>
      <c r="F689" s="7" t="e">
        <f t="shared" si="53"/>
        <v>#NUM!</v>
      </c>
    </row>
    <row r="690" spans="1:6" x14ac:dyDescent="0.25">
      <c r="A690" s="9">
        <f t="shared" si="51"/>
        <v>45382</v>
      </c>
      <c r="B690" s="9" t="str">
        <f t="shared" si="50"/>
        <v>3-2024</v>
      </c>
      <c r="C690" s="4">
        <f>Source!B690-Source!C690</f>
        <v>0</v>
      </c>
      <c r="D690" s="10"/>
      <c r="E690" s="7" t="e">
        <f t="shared" si="52"/>
        <v>#DIV/0!</v>
      </c>
      <c r="F690" s="7" t="e">
        <f t="shared" si="53"/>
        <v>#NUM!</v>
      </c>
    </row>
    <row r="691" spans="1:6" x14ac:dyDescent="0.25">
      <c r="A691" s="9">
        <f t="shared" si="51"/>
        <v>45412</v>
      </c>
      <c r="B691" s="9" t="str">
        <f t="shared" si="50"/>
        <v>4-2024</v>
      </c>
      <c r="C691" s="4">
        <f>Source!B691-Source!C691</f>
        <v>0</v>
      </c>
      <c r="D691" s="10"/>
      <c r="E691" s="7" t="e">
        <f t="shared" si="52"/>
        <v>#DIV/0!</v>
      </c>
      <c r="F691" s="7" t="e">
        <f t="shared" si="53"/>
        <v>#NUM!</v>
      </c>
    </row>
    <row r="692" spans="1:6" x14ac:dyDescent="0.25">
      <c r="A692" s="9">
        <f t="shared" si="51"/>
        <v>45443</v>
      </c>
      <c r="B692" s="9" t="str">
        <f t="shared" si="50"/>
        <v>5-2024</v>
      </c>
      <c r="C692" s="4">
        <f>Source!B692-Source!C692</f>
        <v>0</v>
      </c>
      <c r="D692" s="10"/>
      <c r="E692" s="7" t="e">
        <f t="shared" si="52"/>
        <v>#DIV/0!</v>
      </c>
      <c r="F692" s="7" t="e">
        <f t="shared" si="53"/>
        <v>#NUM!</v>
      </c>
    </row>
    <row r="693" spans="1:6" x14ac:dyDescent="0.25">
      <c r="A693" s="9">
        <f t="shared" si="51"/>
        <v>45473</v>
      </c>
      <c r="B693" s="9" t="str">
        <f t="shared" si="50"/>
        <v>6-2024</v>
      </c>
      <c r="C693" s="4">
        <f>Source!B693-Source!C693</f>
        <v>0</v>
      </c>
      <c r="D693" s="10"/>
      <c r="E693" s="7" t="e">
        <f t="shared" si="52"/>
        <v>#DIV/0!</v>
      </c>
      <c r="F693" s="7" t="e">
        <f t="shared" si="53"/>
        <v>#NUM!</v>
      </c>
    </row>
    <row r="694" spans="1:6" x14ac:dyDescent="0.25">
      <c r="A694" s="9">
        <f t="shared" si="51"/>
        <v>45504</v>
      </c>
      <c r="B694" s="9" t="str">
        <f t="shared" si="50"/>
        <v>7-2024</v>
      </c>
      <c r="C694" s="4">
        <f>Source!B694-Source!C694</f>
        <v>0</v>
      </c>
      <c r="D694" s="10"/>
      <c r="E694" s="7" t="e">
        <f t="shared" si="52"/>
        <v>#DIV/0!</v>
      </c>
      <c r="F694" s="7" t="e">
        <f t="shared" si="53"/>
        <v>#NUM!</v>
      </c>
    </row>
    <row r="695" spans="1:6" x14ac:dyDescent="0.25">
      <c r="A695" s="9">
        <f t="shared" si="51"/>
        <v>45535</v>
      </c>
      <c r="B695" s="9" t="str">
        <f t="shared" si="50"/>
        <v>8-2024</v>
      </c>
      <c r="C695" s="4">
        <f>Source!B695-Source!C695</f>
        <v>0</v>
      </c>
      <c r="D695" s="10"/>
      <c r="E695" s="7" t="e">
        <f t="shared" si="52"/>
        <v>#DIV/0!</v>
      </c>
      <c r="F695" s="7" t="e">
        <f t="shared" si="53"/>
        <v>#NUM!</v>
      </c>
    </row>
    <row r="696" spans="1:6" x14ac:dyDescent="0.25">
      <c r="A696" s="9">
        <f t="shared" si="51"/>
        <v>45565</v>
      </c>
      <c r="B696" s="9" t="str">
        <f t="shared" si="50"/>
        <v>9-2024</v>
      </c>
      <c r="C696" s="4">
        <f>Source!B696-Source!C696</f>
        <v>0</v>
      </c>
      <c r="D696" s="10"/>
      <c r="E696" s="7" t="e">
        <f t="shared" si="52"/>
        <v>#DIV/0!</v>
      </c>
      <c r="F696" s="7" t="e">
        <f t="shared" si="53"/>
        <v>#NUM!</v>
      </c>
    </row>
    <row r="697" spans="1:6" x14ac:dyDescent="0.25">
      <c r="A697" s="9">
        <f t="shared" si="51"/>
        <v>45596</v>
      </c>
      <c r="B697" s="9" t="str">
        <f t="shared" si="50"/>
        <v>10-2024</v>
      </c>
      <c r="C697" s="4">
        <f>Source!B697-Source!C697</f>
        <v>0</v>
      </c>
      <c r="D697" s="10"/>
      <c r="E697" s="7" t="e">
        <f t="shared" si="52"/>
        <v>#DIV/0!</v>
      </c>
      <c r="F697" s="7" t="e">
        <f t="shared" si="53"/>
        <v>#NUM!</v>
      </c>
    </row>
    <row r="698" spans="1:6" x14ac:dyDescent="0.25">
      <c r="A698" s="9">
        <f t="shared" si="51"/>
        <v>45626</v>
      </c>
      <c r="B698" s="9" t="str">
        <f t="shared" si="50"/>
        <v>11-2024</v>
      </c>
      <c r="C698" s="4">
        <f>Source!B698-Source!C698</f>
        <v>0</v>
      </c>
      <c r="D698" s="10"/>
      <c r="E698" s="7" t="e">
        <f t="shared" si="52"/>
        <v>#DIV/0!</v>
      </c>
      <c r="F698" s="7" t="e">
        <f t="shared" si="53"/>
        <v>#NUM!</v>
      </c>
    </row>
    <row r="699" spans="1:6" x14ac:dyDescent="0.25">
      <c r="A699" s="9">
        <f t="shared" si="51"/>
        <v>45657</v>
      </c>
      <c r="B699" s="9" t="str">
        <f t="shared" si="50"/>
        <v>12-2024</v>
      </c>
      <c r="C699" s="4">
        <f>Source!B699-Source!C699</f>
        <v>0</v>
      </c>
      <c r="D699" s="10"/>
      <c r="E699" s="7" t="e">
        <f t="shared" si="52"/>
        <v>#DIV/0!</v>
      </c>
      <c r="F699" s="7" t="e">
        <f t="shared" si="53"/>
        <v>#NUM!</v>
      </c>
    </row>
    <row r="700" spans="1:6" x14ac:dyDescent="0.25">
      <c r="A700" s="9">
        <f t="shared" si="51"/>
        <v>45688</v>
      </c>
      <c r="B700" s="9" t="str">
        <f t="shared" si="50"/>
        <v>1-2025</v>
      </c>
      <c r="C700" s="4">
        <f>Source!B700-Source!C700</f>
        <v>0</v>
      </c>
      <c r="D700" s="10"/>
      <c r="E700" s="7" t="e">
        <f t="shared" si="52"/>
        <v>#DIV/0!</v>
      </c>
      <c r="F700" s="7" t="e">
        <f t="shared" si="53"/>
        <v>#NUM!</v>
      </c>
    </row>
    <row r="701" spans="1:6" x14ac:dyDescent="0.25">
      <c r="A701" s="9">
        <f t="shared" si="51"/>
        <v>45716</v>
      </c>
      <c r="B701" s="9" t="str">
        <f t="shared" si="50"/>
        <v>2-2025</v>
      </c>
      <c r="C701" s="4">
        <f>Source!B701-Source!C701</f>
        <v>0</v>
      </c>
      <c r="D701" s="10"/>
      <c r="E701" s="7" t="e">
        <f t="shared" si="52"/>
        <v>#DIV/0!</v>
      </c>
      <c r="F701" s="7" t="e">
        <f t="shared" si="53"/>
        <v>#NUM!</v>
      </c>
    </row>
    <row r="702" spans="1:6" x14ac:dyDescent="0.25">
      <c r="A702" s="9">
        <f t="shared" si="51"/>
        <v>45747</v>
      </c>
      <c r="B702" s="9" t="str">
        <f t="shared" si="50"/>
        <v>3-2025</v>
      </c>
      <c r="C702" s="4">
        <f>Source!B702-Source!C702</f>
        <v>0</v>
      </c>
      <c r="D702" s="10"/>
      <c r="E702" s="7" t="e">
        <f t="shared" si="52"/>
        <v>#DIV/0!</v>
      </c>
      <c r="F702" s="7" t="e">
        <f t="shared" si="53"/>
        <v>#NUM!</v>
      </c>
    </row>
    <row r="703" spans="1:6" x14ac:dyDescent="0.25">
      <c r="A703" s="9">
        <f t="shared" si="51"/>
        <v>45777</v>
      </c>
      <c r="B703" s="9" t="str">
        <f t="shared" si="50"/>
        <v>4-2025</v>
      </c>
      <c r="C703" s="4">
        <f>Source!B703-Source!C703</f>
        <v>0</v>
      </c>
      <c r="D703" s="10"/>
      <c r="E703" s="7" t="e">
        <f t="shared" si="52"/>
        <v>#DIV/0!</v>
      </c>
      <c r="F703" s="7" t="e">
        <f t="shared" si="53"/>
        <v>#NUM!</v>
      </c>
    </row>
    <row r="704" spans="1:6" x14ac:dyDescent="0.25">
      <c r="A704" s="9">
        <f t="shared" si="51"/>
        <v>45808</v>
      </c>
      <c r="B704" s="9" t="str">
        <f t="shared" si="50"/>
        <v>5-2025</v>
      </c>
      <c r="C704" s="4">
        <f>Source!B704-Source!C704</f>
        <v>0</v>
      </c>
      <c r="D704" s="10"/>
      <c r="E704" s="7" t="e">
        <f t="shared" si="52"/>
        <v>#DIV/0!</v>
      </c>
      <c r="F704" s="7" t="e">
        <f t="shared" si="53"/>
        <v>#NUM!</v>
      </c>
    </row>
    <row r="705" spans="1:6" x14ac:dyDescent="0.25">
      <c r="A705" s="9">
        <f t="shared" si="51"/>
        <v>45838</v>
      </c>
      <c r="B705" s="9" t="str">
        <f t="shared" si="50"/>
        <v>6-2025</v>
      </c>
      <c r="C705" s="4">
        <f>Source!B705-Source!C705</f>
        <v>0</v>
      </c>
      <c r="D705" s="10"/>
      <c r="E705" s="7" t="e">
        <f t="shared" si="52"/>
        <v>#DIV/0!</v>
      </c>
      <c r="F705" s="7" t="e">
        <f t="shared" si="53"/>
        <v>#NUM!</v>
      </c>
    </row>
    <row r="706" spans="1:6" x14ac:dyDescent="0.25">
      <c r="A706" s="9">
        <f t="shared" si="51"/>
        <v>45869</v>
      </c>
      <c r="B706" s="9" t="str">
        <f t="shared" si="50"/>
        <v>7-2025</v>
      </c>
      <c r="C706" s="4">
        <f>Source!B706-Source!C706</f>
        <v>0</v>
      </c>
      <c r="D706" s="10"/>
      <c r="E706" s="7" t="e">
        <f t="shared" si="52"/>
        <v>#DIV/0!</v>
      </c>
      <c r="F706" s="7" t="e">
        <f t="shared" si="53"/>
        <v>#NUM!</v>
      </c>
    </row>
    <row r="707" spans="1:6" x14ac:dyDescent="0.25">
      <c r="A707" s="9">
        <f t="shared" si="51"/>
        <v>45900</v>
      </c>
      <c r="B707" s="9" t="str">
        <f t="shared" ref="B707:B770" si="54">MONTH(A707)&amp;"-"&amp;YEAR(A707)</f>
        <v>8-2025</v>
      </c>
      <c r="C707" s="4">
        <f>Source!B707-Source!C707</f>
        <v>0</v>
      </c>
      <c r="D707" s="10"/>
      <c r="E707" s="7" t="e">
        <f t="shared" si="52"/>
        <v>#DIV/0!</v>
      </c>
      <c r="F707" s="7" t="e">
        <f t="shared" si="53"/>
        <v>#NUM!</v>
      </c>
    </row>
    <row r="708" spans="1:6" x14ac:dyDescent="0.25">
      <c r="A708" s="9">
        <f t="shared" ref="A708:A771" si="55">EOMONTH(A707,1)</f>
        <v>45930</v>
      </c>
      <c r="B708" s="9" t="str">
        <f t="shared" si="54"/>
        <v>9-2025</v>
      </c>
      <c r="C708" s="4">
        <f>Source!B708-Source!C708</f>
        <v>0</v>
      </c>
      <c r="D708" s="10"/>
      <c r="E708" s="7" t="e">
        <f t="shared" si="52"/>
        <v>#DIV/0!</v>
      </c>
      <c r="F708" s="7" t="e">
        <f t="shared" si="53"/>
        <v>#NUM!</v>
      </c>
    </row>
    <row r="709" spans="1:6" x14ac:dyDescent="0.25">
      <c r="A709" s="9">
        <f t="shared" si="55"/>
        <v>45961</v>
      </c>
      <c r="B709" s="9" t="str">
        <f t="shared" si="54"/>
        <v>10-2025</v>
      </c>
      <c r="C709" s="4">
        <f>Source!B709-Source!C709</f>
        <v>0</v>
      </c>
      <c r="D709" s="10"/>
      <c r="E709" s="7" t="e">
        <f t="shared" si="52"/>
        <v>#DIV/0!</v>
      </c>
      <c r="F709" s="7" t="e">
        <f t="shared" si="53"/>
        <v>#NUM!</v>
      </c>
    </row>
    <row r="710" spans="1:6" x14ac:dyDescent="0.25">
      <c r="A710" s="9">
        <f t="shared" si="55"/>
        <v>45991</v>
      </c>
      <c r="B710" s="9" t="str">
        <f t="shared" si="54"/>
        <v>11-2025</v>
      </c>
      <c r="C710" s="4">
        <f>Source!B710-Source!C710</f>
        <v>0</v>
      </c>
      <c r="D710" s="10"/>
      <c r="E710" s="7" t="e">
        <f t="shared" si="52"/>
        <v>#DIV/0!</v>
      </c>
      <c r="F710" s="7" t="e">
        <f t="shared" si="53"/>
        <v>#NUM!</v>
      </c>
    </row>
    <row r="711" spans="1:6" x14ac:dyDescent="0.25">
      <c r="A711" s="9">
        <f t="shared" si="55"/>
        <v>46022</v>
      </c>
      <c r="B711" s="9" t="str">
        <f t="shared" si="54"/>
        <v>12-2025</v>
      </c>
      <c r="C711" s="4">
        <f>Source!B711-Source!C711</f>
        <v>0</v>
      </c>
      <c r="D711" s="10"/>
      <c r="E711" s="7" t="e">
        <f t="shared" si="52"/>
        <v>#DIV/0!</v>
      </c>
      <c r="F711" s="7" t="e">
        <f t="shared" si="53"/>
        <v>#NUM!</v>
      </c>
    </row>
    <row r="712" spans="1:6" x14ac:dyDescent="0.25">
      <c r="A712" s="9">
        <f t="shared" si="55"/>
        <v>46053</v>
      </c>
      <c r="B712" s="9" t="str">
        <f t="shared" si="54"/>
        <v>1-2026</v>
      </c>
      <c r="C712" s="4">
        <f>Source!B712-Source!C712</f>
        <v>0</v>
      </c>
      <c r="D712" s="10"/>
      <c r="E712" s="7" t="e">
        <f t="shared" si="52"/>
        <v>#DIV/0!</v>
      </c>
      <c r="F712" s="7" t="e">
        <f t="shared" si="53"/>
        <v>#NUM!</v>
      </c>
    </row>
    <row r="713" spans="1:6" x14ac:dyDescent="0.25">
      <c r="A713" s="9">
        <f t="shared" si="55"/>
        <v>46081</v>
      </c>
      <c r="B713" s="9" t="str">
        <f t="shared" si="54"/>
        <v>2-2026</v>
      </c>
      <c r="C713" s="4">
        <f>Source!B713-Source!C713</f>
        <v>0</v>
      </c>
      <c r="D713" s="10"/>
      <c r="E713" s="7" t="e">
        <f t="shared" si="52"/>
        <v>#DIV/0!</v>
      </c>
      <c r="F713" s="7" t="e">
        <f t="shared" si="53"/>
        <v>#NUM!</v>
      </c>
    </row>
    <row r="714" spans="1:6" x14ac:dyDescent="0.25">
      <c r="A714" s="9">
        <f t="shared" si="55"/>
        <v>46112</v>
      </c>
      <c r="B714" s="9" t="str">
        <f t="shared" si="54"/>
        <v>3-2026</v>
      </c>
      <c r="C714" s="4">
        <f>Source!B714-Source!C714</f>
        <v>0</v>
      </c>
      <c r="D714" s="10"/>
      <c r="E714" s="7" t="e">
        <f t="shared" si="52"/>
        <v>#DIV/0!</v>
      </c>
      <c r="F714" s="7" t="e">
        <f t="shared" si="53"/>
        <v>#NUM!</v>
      </c>
    </row>
    <row r="715" spans="1:6" x14ac:dyDescent="0.25">
      <c r="A715" s="9">
        <f t="shared" si="55"/>
        <v>46142</v>
      </c>
      <c r="B715" s="9" t="str">
        <f t="shared" si="54"/>
        <v>4-2026</v>
      </c>
      <c r="C715" s="4">
        <f>Source!B715-Source!C715</f>
        <v>0</v>
      </c>
      <c r="D715" s="10"/>
      <c r="E715" s="7" t="e">
        <f t="shared" si="52"/>
        <v>#DIV/0!</v>
      </c>
      <c r="F715" s="7" t="e">
        <f t="shared" si="53"/>
        <v>#NUM!</v>
      </c>
    </row>
    <row r="716" spans="1:6" x14ac:dyDescent="0.25">
      <c r="A716" s="9">
        <f t="shared" si="55"/>
        <v>46173</v>
      </c>
      <c r="B716" s="9" t="str">
        <f t="shared" si="54"/>
        <v>5-2026</v>
      </c>
      <c r="C716" s="4">
        <f>Source!B716-Source!C716</f>
        <v>0</v>
      </c>
      <c r="D716" s="10"/>
      <c r="E716" s="7" t="e">
        <f t="shared" si="52"/>
        <v>#DIV/0!</v>
      </c>
      <c r="F716" s="7" t="e">
        <f t="shared" si="53"/>
        <v>#NUM!</v>
      </c>
    </row>
    <row r="717" spans="1:6" x14ac:dyDescent="0.25">
      <c r="A717" s="9">
        <f t="shared" si="55"/>
        <v>46203</v>
      </c>
      <c r="B717" s="9" t="str">
        <f t="shared" si="54"/>
        <v>6-2026</v>
      </c>
      <c r="C717" s="4">
        <f>Source!B717-Source!C717</f>
        <v>0</v>
      </c>
      <c r="D717" s="10"/>
      <c r="E717" s="7" t="e">
        <f t="shared" si="52"/>
        <v>#DIV/0!</v>
      </c>
      <c r="F717" s="7" t="e">
        <f t="shared" si="53"/>
        <v>#NUM!</v>
      </c>
    </row>
    <row r="718" spans="1:6" x14ac:dyDescent="0.25">
      <c r="A718" s="9">
        <f t="shared" si="55"/>
        <v>46234</v>
      </c>
      <c r="B718" s="9" t="str">
        <f t="shared" si="54"/>
        <v>7-2026</v>
      </c>
      <c r="C718" s="4">
        <f>Source!B718-Source!C718</f>
        <v>0</v>
      </c>
      <c r="D718" s="10"/>
      <c r="E718" s="7" t="e">
        <f t="shared" si="52"/>
        <v>#DIV/0!</v>
      </c>
      <c r="F718" s="7" t="e">
        <f t="shared" si="53"/>
        <v>#NUM!</v>
      </c>
    </row>
    <row r="719" spans="1:6" x14ac:dyDescent="0.25">
      <c r="A719" s="9">
        <f t="shared" si="55"/>
        <v>46265</v>
      </c>
      <c r="B719" s="9" t="str">
        <f t="shared" si="54"/>
        <v>8-2026</v>
      </c>
      <c r="C719" s="4">
        <f>Source!B719-Source!C719</f>
        <v>0</v>
      </c>
      <c r="D719" s="10"/>
      <c r="E719" s="7" t="e">
        <f t="shared" si="52"/>
        <v>#DIV/0!</v>
      </c>
      <c r="F719" s="7" t="e">
        <f t="shared" si="53"/>
        <v>#NUM!</v>
      </c>
    </row>
    <row r="720" spans="1:6" x14ac:dyDescent="0.25">
      <c r="A720" s="9">
        <f t="shared" si="55"/>
        <v>46295</v>
      </c>
      <c r="B720" s="9" t="str">
        <f t="shared" si="54"/>
        <v>9-2026</v>
      </c>
      <c r="C720" s="4">
        <f>Source!B720-Source!C720</f>
        <v>0</v>
      </c>
      <c r="D720" s="10"/>
      <c r="E720" s="7" t="e">
        <f t="shared" si="52"/>
        <v>#DIV/0!</v>
      </c>
      <c r="F720" s="7" t="e">
        <f t="shared" si="53"/>
        <v>#NUM!</v>
      </c>
    </row>
    <row r="721" spans="1:6" x14ac:dyDescent="0.25">
      <c r="A721" s="9">
        <f t="shared" si="55"/>
        <v>46326</v>
      </c>
      <c r="B721" s="9" t="str">
        <f t="shared" si="54"/>
        <v>10-2026</v>
      </c>
      <c r="C721" s="4">
        <f>Source!B721-Source!C721</f>
        <v>0</v>
      </c>
      <c r="D721" s="10"/>
      <c r="E721" s="7" t="e">
        <f t="shared" ref="E721:E784" si="56">STANDARDIZE(D721,AVERAGE(D709:D720),_xlfn.STDEV.S(D709:D720))</f>
        <v>#DIV/0!</v>
      </c>
      <c r="F721" s="7" t="e">
        <f t="shared" ref="F721:F784" si="57">STANDARDIZE(C721,AVERAGE(C709:C720),_xlfn.STDEV.S(C709:C720))</f>
        <v>#NUM!</v>
      </c>
    </row>
    <row r="722" spans="1:6" x14ac:dyDescent="0.25">
      <c r="A722" s="9">
        <f t="shared" si="55"/>
        <v>46356</v>
      </c>
      <c r="B722" s="9" t="str">
        <f t="shared" si="54"/>
        <v>11-2026</v>
      </c>
      <c r="C722" s="4">
        <f>Source!B722-Source!C722</f>
        <v>0</v>
      </c>
      <c r="D722" s="10"/>
      <c r="E722" s="7" t="e">
        <f t="shared" si="56"/>
        <v>#DIV/0!</v>
      </c>
      <c r="F722" s="7" t="e">
        <f t="shared" si="57"/>
        <v>#NUM!</v>
      </c>
    </row>
    <row r="723" spans="1:6" x14ac:dyDescent="0.25">
      <c r="A723" s="9">
        <f t="shared" si="55"/>
        <v>46387</v>
      </c>
      <c r="B723" s="9" t="str">
        <f t="shared" si="54"/>
        <v>12-2026</v>
      </c>
      <c r="C723" s="4">
        <f>Source!B723-Source!C723</f>
        <v>0</v>
      </c>
      <c r="D723" s="10"/>
      <c r="E723" s="7" t="e">
        <f t="shared" si="56"/>
        <v>#DIV/0!</v>
      </c>
      <c r="F723" s="7" t="e">
        <f t="shared" si="57"/>
        <v>#NUM!</v>
      </c>
    </row>
    <row r="724" spans="1:6" x14ac:dyDescent="0.25">
      <c r="A724" s="9">
        <f t="shared" si="55"/>
        <v>46418</v>
      </c>
      <c r="B724" s="9" t="str">
        <f t="shared" si="54"/>
        <v>1-2027</v>
      </c>
      <c r="C724" s="4">
        <f>Source!B724-Source!C724</f>
        <v>0</v>
      </c>
      <c r="D724" s="10"/>
      <c r="E724" s="7" t="e">
        <f t="shared" si="56"/>
        <v>#DIV/0!</v>
      </c>
      <c r="F724" s="7" t="e">
        <f t="shared" si="57"/>
        <v>#NUM!</v>
      </c>
    </row>
    <row r="725" spans="1:6" x14ac:dyDescent="0.25">
      <c r="A725" s="9">
        <f t="shared" si="55"/>
        <v>46446</v>
      </c>
      <c r="B725" s="9" t="str">
        <f t="shared" si="54"/>
        <v>2-2027</v>
      </c>
      <c r="C725" s="4">
        <f>Source!B725-Source!C725</f>
        <v>0</v>
      </c>
      <c r="D725" s="10"/>
      <c r="E725" s="7" t="e">
        <f t="shared" si="56"/>
        <v>#DIV/0!</v>
      </c>
      <c r="F725" s="7" t="e">
        <f t="shared" si="57"/>
        <v>#NUM!</v>
      </c>
    </row>
    <row r="726" spans="1:6" x14ac:dyDescent="0.25">
      <c r="A726" s="9">
        <f t="shared" si="55"/>
        <v>46477</v>
      </c>
      <c r="B726" s="9" t="str">
        <f t="shared" si="54"/>
        <v>3-2027</v>
      </c>
      <c r="C726" s="4">
        <f>Source!B726-Source!C726</f>
        <v>0</v>
      </c>
      <c r="D726" s="10"/>
      <c r="E726" s="7" t="e">
        <f t="shared" si="56"/>
        <v>#DIV/0!</v>
      </c>
      <c r="F726" s="7" t="e">
        <f t="shared" si="57"/>
        <v>#NUM!</v>
      </c>
    </row>
    <row r="727" spans="1:6" x14ac:dyDescent="0.25">
      <c r="A727" s="9">
        <f t="shared" si="55"/>
        <v>46507</v>
      </c>
      <c r="B727" s="9" t="str">
        <f t="shared" si="54"/>
        <v>4-2027</v>
      </c>
      <c r="C727" s="4">
        <f>Source!B727-Source!C727</f>
        <v>0</v>
      </c>
      <c r="D727" s="10"/>
      <c r="E727" s="7" t="e">
        <f t="shared" si="56"/>
        <v>#DIV/0!</v>
      </c>
      <c r="F727" s="7" t="e">
        <f t="shared" si="57"/>
        <v>#NUM!</v>
      </c>
    </row>
    <row r="728" spans="1:6" x14ac:dyDescent="0.25">
      <c r="A728" s="9">
        <f t="shared" si="55"/>
        <v>46538</v>
      </c>
      <c r="B728" s="9" t="str">
        <f t="shared" si="54"/>
        <v>5-2027</v>
      </c>
      <c r="C728" s="4">
        <f>Source!B728-Source!C728</f>
        <v>0</v>
      </c>
      <c r="D728" s="10"/>
      <c r="E728" s="7" t="e">
        <f t="shared" si="56"/>
        <v>#DIV/0!</v>
      </c>
      <c r="F728" s="7" t="e">
        <f t="shared" si="57"/>
        <v>#NUM!</v>
      </c>
    </row>
    <row r="729" spans="1:6" x14ac:dyDescent="0.25">
      <c r="A729" s="9">
        <f t="shared" si="55"/>
        <v>46568</v>
      </c>
      <c r="B729" s="9" t="str">
        <f t="shared" si="54"/>
        <v>6-2027</v>
      </c>
      <c r="C729" s="4">
        <f>Source!B729-Source!C729</f>
        <v>0</v>
      </c>
      <c r="D729" s="10"/>
      <c r="E729" s="7" t="e">
        <f t="shared" si="56"/>
        <v>#DIV/0!</v>
      </c>
      <c r="F729" s="7" t="e">
        <f t="shared" si="57"/>
        <v>#NUM!</v>
      </c>
    </row>
    <row r="730" spans="1:6" x14ac:dyDescent="0.25">
      <c r="A730" s="9">
        <f t="shared" si="55"/>
        <v>46599</v>
      </c>
      <c r="B730" s="9" t="str">
        <f t="shared" si="54"/>
        <v>7-2027</v>
      </c>
      <c r="C730" s="4">
        <f>Source!B730-Source!C730</f>
        <v>0</v>
      </c>
      <c r="D730" s="10"/>
      <c r="E730" s="7" t="e">
        <f t="shared" si="56"/>
        <v>#DIV/0!</v>
      </c>
      <c r="F730" s="7" t="e">
        <f t="shared" si="57"/>
        <v>#NUM!</v>
      </c>
    </row>
    <row r="731" spans="1:6" x14ac:dyDescent="0.25">
      <c r="A731" s="9">
        <f t="shared" si="55"/>
        <v>46630</v>
      </c>
      <c r="B731" s="9" t="str">
        <f t="shared" si="54"/>
        <v>8-2027</v>
      </c>
      <c r="C731" s="4">
        <f>Source!B731-Source!C731</f>
        <v>0</v>
      </c>
      <c r="D731" s="10"/>
      <c r="E731" s="7" t="e">
        <f t="shared" si="56"/>
        <v>#DIV/0!</v>
      </c>
      <c r="F731" s="7" t="e">
        <f t="shared" si="57"/>
        <v>#NUM!</v>
      </c>
    </row>
    <row r="732" spans="1:6" x14ac:dyDescent="0.25">
      <c r="A732" s="9">
        <f t="shared" si="55"/>
        <v>46660</v>
      </c>
      <c r="B732" s="9" t="str">
        <f t="shared" si="54"/>
        <v>9-2027</v>
      </c>
      <c r="C732" s="4">
        <f>Source!B732-Source!C732</f>
        <v>0</v>
      </c>
      <c r="D732" s="10"/>
      <c r="E732" s="7" t="e">
        <f t="shared" si="56"/>
        <v>#DIV/0!</v>
      </c>
      <c r="F732" s="7" t="e">
        <f t="shared" si="57"/>
        <v>#NUM!</v>
      </c>
    </row>
    <row r="733" spans="1:6" x14ac:dyDescent="0.25">
      <c r="A733" s="9">
        <f t="shared" si="55"/>
        <v>46691</v>
      </c>
      <c r="B733" s="9" t="str">
        <f t="shared" si="54"/>
        <v>10-2027</v>
      </c>
      <c r="C733" s="4">
        <f>Source!B733-Source!C733</f>
        <v>0</v>
      </c>
      <c r="D733" s="10"/>
      <c r="E733" s="7" t="e">
        <f t="shared" si="56"/>
        <v>#DIV/0!</v>
      </c>
      <c r="F733" s="7" t="e">
        <f t="shared" si="57"/>
        <v>#NUM!</v>
      </c>
    </row>
    <row r="734" spans="1:6" x14ac:dyDescent="0.25">
      <c r="A734" s="9">
        <f t="shared" si="55"/>
        <v>46721</v>
      </c>
      <c r="B734" s="9" t="str">
        <f t="shared" si="54"/>
        <v>11-2027</v>
      </c>
      <c r="C734" s="4">
        <f>Source!B734-Source!C734</f>
        <v>0</v>
      </c>
      <c r="D734" s="10"/>
      <c r="E734" s="7" t="e">
        <f t="shared" si="56"/>
        <v>#DIV/0!</v>
      </c>
      <c r="F734" s="7" t="e">
        <f t="shared" si="57"/>
        <v>#NUM!</v>
      </c>
    </row>
    <row r="735" spans="1:6" x14ac:dyDescent="0.25">
      <c r="A735" s="9">
        <f t="shared" si="55"/>
        <v>46752</v>
      </c>
      <c r="B735" s="9" t="str">
        <f t="shared" si="54"/>
        <v>12-2027</v>
      </c>
      <c r="C735" s="4">
        <f>Source!B735-Source!C735</f>
        <v>0</v>
      </c>
      <c r="D735" s="10"/>
      <c r="E735" s="7" t="e">
        <f t="shared" si="56"/>
        <v>#DIV/0!</v>
      </c>
      <c r="F735" s="7" t="e">
        <f t="shared" si="57"/>
        <v>#NUM!</v>
      </c>
    </row>
    <row r="736" spans="1:6" x14ac:dyDescent="0.25">
      <c r="A736" s="9">
        <f t="shared" si="55"/>
        <v>46783</v>
      </c>
      <c r="B736" s="9" t="str">
        <f t="shared" si="54"/>
        <v>1-2028</v>
      </c>
      <c r="C736" s="4">
        <f>Source!B736-Source!C736</f>
        <v>0</v>
      </c>
      <c r="D736" s="10"/>
      <c r="E736" s="7" t="e">
        <f t="shared" si="56"/>
        <v>#DIV/0!</v>
      </c>
      <c r="F736" s="7" t="e">
        <f t="shared" si="57"/>
        <v>#NUM!</v>
      </c>
    </row>
    <row r="737" spans="1:6" x14ac:dyDescent="0.25">
      <c r="A737" s="9">
        <f t="shared" si="55"/>
        <v>46812</v>
      </c>
      <c r="B737" s="9" t="str">
        <f t="shared" si="54"/>
        <v>2-2028</v>
      </c>
      <c r="C737" s="4">
        <f>Source!B737-Source!C737</f>
        <v>0</v>
      </c>
      <c r="D737" s="10"/>
      <c r="E737" s="7" t="e">
        <f t="shared" si="56"/>
        <v>#DIV/0!</v>
      </c>
      <c r="F737" s="7" t="e">
        <f t="shared" si="57"/>
        <v>#NUM!</v>
      </c>
    </row>
    <row r="738" spans="1:6" x14ac:dyDescent="0.25">
      <c r="A738" s="9">
        <f t="shared" si="55"/>
        <v>46843</v>
      </c>
      <c r="B738" s="9" t="str">
        <f t="shared" si="54"/>
        <v>3-2028</v>
      </c>
      <c r="C738" s="4">
        <f>Source!B738-Source!C738</f>
        <v>0</v>
      </c>
      <c r="D738" s="10"/>
      <c r="E738" s="7" t="e">
        <f t="shared" si="56"/>
        <v>#DIV/0!</v>
      </c>
      <c r="F738" s="7" t="e">
        <f t="shared" si="57"/>
        <v>#NUM!</v>
      </c>
    </row>
    <row r="739" spans="1:6" x14ac:dyDescent="0.25">
      <c r="A739" s="9">
        <f t="shared" si="55"/>
        <v>46873</v>
      </c>
      <c r="B739" s="9" t="str">
        <f t="shared" si="54"/>
        <v>4-2028</v>
      </c>
      <c r="C739" s="4">
        <f>Source!B739-Source!C739</f>
        <v>0</v>
      </c>
      <c r="D739" s="10"/>
      <c r="E739" s="7" t="e">
        <f t="shared" si="56"/>
        <v>#DIV/0!</v>
      </c>
      <c r="F739" s="7" t="e">
        <f t="shared" si="57"/>
        <v>#NUM!</v>
      </c>
    </row>
    <row r="740" spans="1:6" x14ac:dyDescent="0.25">
      <c r="A740" s="9">
        <f t="shared" si="55"/>
        <v>46904</v>
      </c>
      <c r="B740" s="9" t="str">
        <f t="shared" si="54"/>
        <v>5-2028</v>
      </c>
      <c r="C740" s="4">
        <f>Source!B740-Source!C740</f>
        <v>0</v>
      </c>
      <c r="D740" s="10"/>
      <c r="E740" s="7" t="e">
        <f t="shared" si="56"/>
        <v>#DIV/0!</v>
      </c>
      <c r="F740" s="7" t="e">
        <f t="shared" si="57"/>
        <v>#NUM!</v>
      </c>
    </row>
    <row r="741" spans="1:6" x14ac:dyDescent="0.25">
      <c r="A741" s="9">
        <f t="shared" si="55"/>
        <v>46934</v>
      </c>
      <c r="B741" s="9" t="str">
        <f t="shared" si="54"/>
        <v>6-2028</v>
      </c>
      <c r="C741" s="4">
        <f>Source!B741-Source!C741</f>
        <v>0</v>
      </c>
      <c r="D741" s="10"/>
      <c r="E741" s="7" t="e">
        <f t="shared" si="56"/>
        <v>#DIV/0!</v>
      </c>
      <c r="F741" s="7" t="e">
        <f t="shared" si="57"/>
        <v>#NUM!</v>
      </c>
    </row>
    <row r="742" spans="1:6" x14ac:dyDescent="0.25">
      <c r="A742" s="9">
        <f t="shared" si="55"/>
        <v>46965</v>
      </c>
      <c r="B742" s="9" t="str">
        <f t="shared" si="54"/>
        <v>7-2028</v>
      </c>
      <c r="C742" s="4">
        <f>Source!B742-Source!C742</f>
        <v>0</v>
      </c>
      <c r="D742" s="10"/>
      <c r="E742" s="7" t="e">
        <f t="shared" si="56"/>
        <v>#DIV/0!</v>
      </c>
      <c r="F742" s="7" t="e">
        <f t="shared" si="57"/>
        <v>#NUM!</v>
      </c>
    </row>
    <row r="743" spans="1:6" x14ac:dyDescent="0.25">
      <c r="A743" s="9">
        <f t="shared" si="55"/>
        <v>46996</v>
      </c>
      <c r="B743" s="9" t="str">
        <f t="shared" si="54"/>
        <v>8-2028</v>
      </c>
      <c r="C743" s="4">
        <f>Source!B743-Source!C743</f>
        <v>0</v>
      </c>
      <c r="D743" s="10"/>
      <c r="E743" s="7" t="e">
        <f t="shared" si="56"/>
        <v>#DIV/0!</v>
      </c>
      <c r="F743" s="7" t="e">
        <f t="shared" si="57"/>
        <v>#NUM!</v>
      </c>
    </row>
    <row r="744" spans="1:6" x14ac:dyDescent="0.25">
      <c r="A744" s="9">
        <f t="shared" si="55"/>
        <v>47026</v>
      </c>
      <c r="B744" s="9" t="str">
        <f t="shared" si="54"/>
        <v>9-2028</v>
      </c>
      <c r="C744" s="4">
        <f>Source!B744-Source!C744</f>
        <v>0</v>
      </c>
      <c r="D744" s="10"/>
      <c r="E744" s="7" t="e">
        <f t="shared" si="56"/>
        <v>#DIV/0!</v>
      </c>
      <c r="F744" s="7" t="e">
        <f t="shared" si="57"/>
        <v>#NUM!</v>
      </c>
    </row>
    <row r="745" spans="1:6" x14ac:dyDescent="0.25">
      <c r="A745" s="9">
        <f t="shared" si="55"/>
        <v>47057</v>
      </c>
      <c r="B745" s="9" t="str">
        <f t="shared" si="54"/>
        <v>10-2028</v>
      </c>
      <c r="C745" s="4">
        <f>Source!B745-Source!C745</f>
        <v>0</v>
      </c>
      <c r="D745" s="10"/>
      <c r="E745" s="7" t="e">
        <f t="shared" si="56"/>
        <v>#DIV/0!</v>
      </c>
      <c r="F745" s="7" t="e">
        <f t="shared" si="57"/>
        <v>#NUM!</v>
      </c>
    </row>
    <row r="746" spans="1:6" x14ac:dyDescent="0.25">
      <c r="A746" s="9">
        <f t="shared" si="55"/>
        <v>47087</v>
      </c>
      <c r="B746" s="9" t="str">
        <f t="shared" si="54"/>
        <v>11-2028</v>
      </c>
      <c r="C746" s="4">
        <f>Source!B746-Source!C746</f>
        <v>0</v>
      </c>
      <c r="D746" s="10"/>
      <c r="E746" s="7" t="e">
        <f t="shared" si="56"/>
        <v>#DIV/0!</v>
      </c>
      <c r="F746" s="7" t="e">
        <f t="shared" si="57"/>
        <v>#NUM!</v>
      </c>
    </row>
    <row r="747" spans="1:6" x14ac:dyDescent="0.25">
      <c r="A747" s="9">
        <f t="shared" si="55"/>
        <v>47118</v>
      </c>
      <c r="B747" s="9" t="str">
        <f t="shared" si="54"/>
        <v>12-2028</v>
      </c>
      <c r="C747" s="4">
        <f>Source!B747-Source!C747</f>
        <v>0</v>
      </c>
      <c r="D747" s="10"/>
      <c r="E747" s="7" t="e">
        <f t="shared" si="56"/>
        <v>#DIV/0!</v>
      </c>
      <c r="F747" s="7" t="e">
        <f t="shared" si="57"/>
        <v>#NUM!</v>
      </c>
    </row>
    <row r="748" spans="1:6" x14ac:dyDescent="0.25">
      <c r="A748" s="9">
        <f t="shared" si="55"/>
        <v>47149</v>
      </c>
      <c r="B748" s="9" t="str">
        <f t="shared" si="54"/>
        <v>1-2029</v>
      </c>
      <c r="C748" s="4">
        <f>Source!B748-Source!C748</f>
        <v>0</v>
      </c>
      <c r="D748" s="10"/>
      <c r="E748" s="7" t="e">
        <f t="shared" si="56"/>
        <v>#DIV/0!</v>
      </c>
      <c r="F748" s="7" t="e">
        <f t="shared" si="57"/>
        <v>#NUM!</v>
      </c>
    </row>
    <row r="749" spans="1:6" x14ac:dyDescent="0.25">
      <c r="A749" s="9">
        <f t="shared" si="55"/>
        <v>47177</v>
      </c>
      <c r="B749" s="9" t="str">
        <f t="shared" si="54"/>
        <v>2-2029</v>
      </c>
      <c r="C749" s="4">
        <f>Source!B749-Source!C749</f>
        <v>0</v>
      </c>
      <c r="D749" s="10"/>
      <c r="E749" s="7" t="e">
        <f t="shared" si="56"/>
        <v>#DIV/0!</v>
      </c>
      <c r="F749" s="7" t="e">
        <f t="shared" si="57"/>
        <v>#NUM!</v>
      </c>
    </row>
    <row r="750" spans="1:6" x14ac:dyDescent="0.25">
      <c r="A750" s="9">
        <f t="shared" si="55"/>
        <v>47208</v>
      </c>
      <c r="B750" s="9" t="str">
        <f t="shared" si="54"/>
        <v>3-2029</v>
      </c>
      <c r="C750" s="4">
        <f>Source!B750-Source!C750</f>
        <v>0</v>
      </c>
      <c r="D750" s="10"/>
      <c r="E750" s="7" t="e">
        <f t="shared" si="56"/>
        <v>#DIV/0!</v>
      </c>
      <c r="F750" s="7" t="e">
        <f t="shared" si="57"/>
        <v>#NUM!</v>
      </c>
    </row>
    <row r="751" spans="1:6" x14ac:dyDescent="0.25">
      <c r="A751" s="9">
        <f t="shared" si="55"/>
        <v>47238</v>
      </c>
      <c r="B751" s="9" t="str">
        <f t="shared" si="54"/>
        <v>4-2029</v>
      </c>
      <c r="C751" s="4">
        <f>Source!B751-Source!C751</f>
        <v>0</v>
      </c>
      <c r="D751" s="10"/>
      <c r="E751" s="7" t="e">
        <f t="shared" si="56"/>
        <v>#DIV/0!</v>
      </c>
      <c r="F751" s="7" t="e">
        <f t="shared" si="57"/>
        <v>#NUM!</v>
      </c>
    </row>
    <row r="752" spans="1:6" x14ac:dyDescent="0.25">
      <c r="A752" s="9">
        <f t="shared" si="55"/>
        <v>47269</v>
      </c>
      <c r="B752" s="9" t="str">
        <f t="shared" si="54"/>
        <v>5-2029</v>
      </c>
      <c r="C752" s="4">
        <f>Source!B752-Source!C752</f>
        <v>0</v>
      </c>
      <c r="D752" s="10"/>
      <c r="E752" s="7" t="e">
        <f t="shared" si="56"/>
        <v>#DIV/0!</v>
      </c>
      <c r="F752" s="7" t="e">
        <f t="shared" si="57"/>
        <v>#NUM!</v>
      </c>
    </row>
    <row r="753" spans="1:6" x14ac:dyDescent="0.25">
      <c r="A753" s="9">
        <f t="shared" si="55"/>
        <v>47299</v>
      </c>
      <c r="B753" s="9" t="str">
        <f t="shared" si="54"/>
        <v>6-2029</v>
      </c>
      <c r="C753" s="4">
        <f>Source!B753-Source!C753</f>
        <v>0</v>
      </c>
      <c r="D753" s="10"/>
      <c r="E753" s="7" t="e">
        <f t="shared" si="56"/>
        <v>#DIV/0!</v>
      </c>
      <c r="F753" s="7" t="e">
        <f t="shared" si="57"/>
        <v>#NUM!</v>
      </c>
    </row>
    <row r="754" spans="1:6" x14ac:dyDescent="0.25">
      <c r="A754" s="9">
        <f t="shared" si="55"/>
        <v>47330</v>
      </c>
      <c r="B754" s="9" t="str">
        <f t="shared" si="54"/>
        <v>7-2029</v>
      </c>
      <c r="C754" s="4">
        <f>Source!B754-Source!C754</f>
        <v>0</v>
      </c>
      <c r="D754" s="10"/>
      <c r="E754" s="7" t="e">
        <f t="shared" si="56"/>
        <v>#DIV/0!</v>
      </c>
      <c r="F754" s="7" t="e">
        <f t="shared" si="57"/>
        <v>#NUM!</v>
      </c>
    </row>
    <row r="755" spans="1:6" x14ac:dyDescent="0.25">
      <c r="A755" s="9">
        <f t="shared" si="55"/>
        <v>47361</v>
      </c>
      <c r="B755" s="9" t="str">
        <f t="shared" si="54"/>
        <v>8-2029</v>
      </c>
      <c r="C755" s="4">
        <f>Source!B755-Source!C755</f>
        <v>0</v>
      </c>
      <c r="D755" s="10"/>
      <c r="E755" s="7" t="e">
        <f t="shared" si="56"/>
        <v>#DIV/0!</v>
      </c>
      <c r="F755" s="7" t="e">
        <f t="shared" si="57"/>
        <v>#NUM!</v>
      </c>
    </row>
    <row r="756" spans="1:6" x14ac:dyDescent="0.25">
      <c r="A756" s="9">
        <f t="shared" si="55"/>
        <v>47391</v>
      </c>
      <c r="B756" s="9" t="str">
        <f t="shared" si="54"/>
        <v>9-2029</v>
      </c>
      <c r="C756" s="4">
        <f>Source!B756-Source!C756</f>
        <v>0</v>
      </c>
      <c r="D756" s="10"/>
      <c r="E756" s="7" t="e">
        <f t="shared" si="56"/>
        <v>#DIV/0!</v>
      </c>
      <c r="F756" s="7" t="e">
        <f t="shared" si="57"/>
        <v>#NUM!</v>
      </c>
    </row>
    <row r="757" spans="1:6" x14ac:dyDescent="0.25">
      <c r="A757" s="9">
        <f t="shared" si="55"/>
        <v>47422</v>
      </c>
      <c r="B757" s="9" t="str">
        <f t="shared" si="54"/>
        <v>10-2029</v>
      </c>
      <c r="C757" s="4">
        <f>Source!B757-Source!C757</f>
        <v>0</v>
      </c>
      <c r="D757" s="10"/>
      <c r="E757" s="7" t="e">
        <f t="shared" si="56"/>
        <v>#DIV/0!</v>
      </c>
      <c r="F757" s="7" t="e">
        <f t="shared" si="57"/>
        <v>#NUM!</v>
      </c>
    </row>
    <row r="758" spans="1:6" x14ac:dyDescent="0.25">
      <c r="A758" s="9">
        <f t="shared" si="55"/>
        <v>47452</v>
      </c>
      <c r="B758" s="9" t="str">
        <f t="shared" si="54"/>
        <v>11-2029</v>
      </c>
      <c r="C758" s="4">
        <f>Source!B758-Source!C758</f>
        <v>0</v>
      </c>
      <c r="D758" s="10"/>
      <c r="E758" s="7" t="e">
        <f t="shared" si="56"/>
        <v>#DIV/0!</v>
      </c>
      <c r="F758" s="7" t="e">
        <f t="shared" si="57"/>
        <v>#NUM!</v>
      </c>
    </row>
    <row r="759" spans="1:6" x14ac:dyDescent="0.25">
      <c r="A759" s="9">
        <f t="shared" si="55"/>
        <v>47483</v>
      </c>
      <c r="B759" s="9" t="str">
        <f t="shared" si="54"/>
        <v>12-2029</v>
      </c>
      <c r="C759" s="4">
        <f>Source!B759-Source!C759</f>
        <v>0</v>
      </c>
      <c r="D759" s="10"/>
      <c r="E759" s="7" t="e">
        <f t="shared" si="56"/>
        <v>#DIV/0!</v>
      </c>
      <c r="F759" s="7" t="e">
        <f t="shared" si="57"/>
        <v>#NUM!</v>
      </c>
    </row>
    <row r="760" spans="1:6" x14ac:dyDescent="0.25">
      <c r="A760" s="9">
        <f t="shared" si="55"/>
        <v>47514</v>
      </c>
      <c r="B760" s="9" t="str">
        <f t="shared" si="54"/>
        <v>1-2030</v>
      </c>
      <c r="C760" s="4">
        <f>Source!B760-Source!C760</f>
        <v>0</v>
      </c>
      <c r="D760" s="10"/>
      <c r="E760" s="7" t="e">
        <f t="shared" si="56"/>
        <v>#DIV/0!</v>
      </c>
      <c r="F760" s="7" t="e">
        <f t="shared" si="57"/>
        <v>#NUM!</v>
      </c>
    </row>
    <row r="761" spans="1:6" x14ac:dyDescent="0.25">
      <c r="A761" s="9">
        <f t="shared" si="55"/>
        <v>47542</v>
      </c>
      <c r="B761" s="9" t="str">
        <f t="shared" si="54"/>
        <v>2-2030</v>
      </c>
      <c r="C761" s="4">
        <f>Source!B761-Source!C761</f>
        <v>0</v>
      </c>
      <c r="D761" s="10"/>
      <c r="E761" s="7" t="e">
        <f t="shared" si="56"/>
        <v>#DIV/0!</v>
      </c>
      <c r="F761" s="7" t="e">
        <f t="shared" si="57"/>
        <v>#NUM!</v>
      </c>
    </row>
    <row r="762" spans="1:6" x14ac:dyDescent="0.25">
      <c r="A762" s="9">
        <f t="shared" si="55"/>
        <v>47573</v>
      </c>
      <c r="B762" s="9" t="str">
        <f t="shared" si="54"/>
        <v>3-2030</v>
      </c>
      <c r="C762" s="4">
        <f>Source!B762-Source!C762</f>
        <v>0</v>
      </c>
      <c r="D762" s="10"/>
      <c r="E762" s="7" t="e">
        <f t="shared" si="56"/>
        <v>#DIV/0!</v>
      </c>
      <c r="F762" s="7" t="e">
        <f t="shared" si="57"/>
        <v>#NUM!</v>
      </c>
    </row>
    <row r="763" spans="1:6" x14ac:dyDescent="0.25">
      <c r="A763" s="9">
        <f t="shared" si="55"/>
        <v>47603</v>
      </c>
      <c r="B763" s="9" t="str">
        <f t="shared" si="54"/>
        <v>4-2030</v>
      </c>
      <c r="C763" s="4">
        <f>Source!B763-Source!C763</f>
        <v>0</v>
      </c>
      <c r="D763" s="10"/>
      <c r="E763" s="7" t="e">
        <f t="shared" si="56"/>
        <v>#DIV/0!</v>
      </c>
      <c r="F763" s="7" t="e">
        <f t="shared" si="57"/>
        <v>#NUM!</v>
      </c>
    </row>
    <row r="764" spans="1:6" x14ac:dyDescent="0.25">
      <c r="A764" s="9">
        <f t="shared" si="55"/>
        <v>47634</v>
      </c>
      <c r="B764" s="9" t="str">
        <f t="shared" si="54"/>
        <v>5-2030</v>
      </c>
      <c r="C764" s="4">
        <f>Source!B764-Source!C764</f>
        <v>0</v>
      </c>
      <c r="D764" s="10"/>
      <c r="E764" s="7" t="e">
        <f t="shared" si="56"/>
        <v>#DIV/0!</v>
      </c>
      <c r="F764" s="7" t="e">
        <f t="shared" si="57"/>
        <v>#NUM!</v>
      </c>
    </row>
    <row r="765" spans="1:6" x14ac:dyDescent="0.25">
      <c r="A765" s="9">
        <f t="shared" si="55"/>
        <v>47664</v>
      </c>
      <c r="B765" s="9" t="str">
        <f t="shared" si="54"/>
        <v>6-2030</v>
      </c>
      <c r="C765" s="4">
        <f>Source!B765-Source!C765</f>
        <v>0</v>
      </c>
      <c r="D765" s="10"/>
      <c r="E765" s="7" t="e">
        <f t="shared" si="56"/>
        <v>#DIV/0!</v>
      </c>
      <c r="F765" s="7" t="e">
        <f t="shared" si="57"/>
        <v>#NUM!</v>
      </c>
    </row>
    <row r="766" spans="1:6" x14ac:dyDescent="0.25">
      <c r="A766" s="9">
        <f t="shared" si="55"/>
        <v>47695</v>
      </c>
      <c r="B766" s="9" t="str">
        <f t="shared" si="54"/>
        <v>7-2030</v>
      </c>
      <c r="C766" s="4">
        <f>Source!B766-Source!C766</f>
        <v>0</v>
      </c>
      <c r="D766" s="10"/>
      <c r="E766" s="7" t="e">
        <f t="shared" si="56"/>
        <v>#DIV/0!</v>
      </c>
      <c r="F766" s="7" t="e">
        <f t="shared" si="57"/>
        <v>#NUM!</v>
      </c>
    </row>
    <row r="767" spans="1:6" x14ac:dyDescent="0.25">
      <c r="A767" s="9">
        <f t="shared" si="55"/>
        <v>47726</v>
      </c>
      <c r="B767" s="9" t="str">
        <f t="shared" si="54"/>
        <v>8-2030</v>
      </c>
      <c r="C767" s="4">
        <f>Source!B767-Source!C767</f>
        <v>0</v>
      </c>
      <c r="D767" s="10"/>
      <c r="E767" s="7" t="e">
        <f t="shared" si="56"/>
        <v>#DIV/0!</v>
      </c>
      <c r="F767" s="7" t="e">
        <f t="shared" si="57"/>
        <v>#NUM!</v>
      </c>
    </row>
    <row r="768" spans="1:6" x14ac:dyDescent="0.25">
      <c r="A768" s="9">
        <f t="shared" si="55"/>
        <v>47756</v>
      </c>
      <c r="B768" s="9" t="str">
        <f t="shared" si="54"/>
        <v>9-2030</v>
      </c>
      <c r="C768" s="4">
        <f>Source!B768-Source!C768</f>
        <v>0</v>
      </c>
      <c r="D768" s="10"/>
      <c r="E768" s="7" t="e">
        <f t="shared" si="56"/>
        <v>#DIV/0!</v>
      </c>
      <c r="F768" s="7" t="e">
        <f t="shared" si="57"/>
        <v>#NUM!</v>
      </c>
    </row>
    <row r="769" spans="1:6" x14ac:dyDescent="0.25">
      <c r="A769" s="9">
        <f t="shared" si="55"/>
        <v>47787</v>
      </c>
      <c r="B769" s="9" t="str">
        <f t="shared" si="54"/>
        <v>10-2030</v>
      </c>
      <c r="C769" s="4">
        <f>Source!B769-Source!C769</f>
        <v>0</v>
      </c>
      <c r="D769" s="10"/>
      <c r="E769" s="7" t="e">
        <f t="shared" si="56"/>
        <v>#DIV/0!</v>
      </c>
      <c r="F769" s="7" t="e">
        <f t="shared" si="57"/>
        <v>#NUM!</v>
      </c>
    </row>
    <row r="770" spans="1:6" x14ac:dyDescent="0.25">
      <c r="A770" s="9">
        <f t="shared" si="55"/>
        <v>47817</v>
      </c>
      <c r="B770" s="9" t="str">
        <f t="shared" si="54"/>
        <v>11-2030</v>
      </c>
      <c r="C770" s="4">
        <f>Source!B770-Source!C770</f>
        <v>0</v>
      </c>
      <c r="D770" s="10"/>
      <c r="E770" s="7" t="e">
        <f t="shared" si="56"/>
        <v>#DIV/0!</v>
      </c>
      <c r="F770" s="7" t="e">
        <f t="shared" si="57"/>
        <v>#NUM!</v>
      </c>
    </row>
    <row r="771" spans="1:6" x14ac:dyDescent="0.25">
      <c r="A771" s="9">
        <f t="shared" si="55"/>
        <v>47848</v>
      </c>
      <c r="B771" s="9" t="str">
        <f t="shared" ref="B771:B834" si="58">MONTH(A771)&amp;"-"&amp;YEAR(A771)</f>
        <v>12-2030</v>
      </c>
      <c r="C771" s="4">
        <f>Source!B771-Source!C771</f>
        <v>0</v>
      </c>
      <c r="D771" s="10"/>
      <c r="E771" s="7" t="e">
        <f t="shared" si="56"/>
        <v>#DIV/0!</v>
      </c>
      <c r="F771" s="7" t="e">
        <f t="shared" si="57"/>
        <v>#NUM!</v>
      </c>
    </row>
    <row r="772" spans="1:6" x14ac:dyDescent="0.25">
      <c r="A772" s="9">
        <f t="shared" ref="A772:A835" si="59">EOMONTH(A771,1)</f>
        <v>47879</v>
      </c>
      <c r="B772" s="9" t="str">
        <f t="shared" si="58"/>
        <v>1-2031</v>
      </c>
      <c r="C772" s="4">
        <f>Source!B772-Source!C772</f>
        <v>0</v>
      </c>
      <c r="D772" s="10"/>
      <c r="E772" s="7" t="e">
        <f t="shared" si="56"/>
        <v>#DIV/0!</v>
      </c>
      <c r="F772" s="7" t="e">
        <f t="shared" si="57"/>
        <v>#NUM!</v>
      </c>
    </row>
    <row r="773" spans="1:6" x14ac:dyDescent="0.25">
      <c r="A773" s="9">
        <f t="shared" si="59"/>
        <v>47907</v>
      </c>
      <c r="B773" s="9" t="str">
        <f t="shared" si="58"/>
        <v>2-2031</v>
      </c>
      <c r="C773" s="4">
        <f>Source!B773-Source!C773</f>
        <v>0</v>
      </c>
      <c r="D773" s="10"/>
      <c r="E773" s="7" t="e">
        <f t="shared" si="56"/>
        <v>#DIV/0!</v>
      </c>
      <c r="F773" s="7" t="e">
        <f t="shared" si="57"/>
        <v>#NUM!</v>
      </c>
    </row>
    <row r="774" spans="1:6" x14ac:dyDescent="0.25">
      <c r="A774" s="9">
        <f t="shared" si="59"/>
        <v>47938</v>
      </c>
      <c r="B774" s="9" t="str">
        <f t="shared" si="58"/>
        <v>3-2031</v>
      </c>
      <c r="C774" s="4">
        <f>Source!B774-Source!C774</f>
        <v>0</v>
      </c>
      <c r="D774" s="10"/>
      <c r="E774" s="7" t="e">
        <f t="shared" si="56"/>
        <v>#DIV/0!</v>
      </c>
      <c r="F774" s="7" t="e">
        <f t="shared" si="57"/>
        <v>#NUM!</v>
      </c>
    </row>
    <row r="775" spans="1:6" x14ac:dyDescent="0.25">
      <c r="A775" s="9">
        <f t="shared" si="59"/>
        <v>47968</v>
      </c>
      <c r="B775" s="9" t="str">
        <f t="shared" si="58"/>
        <v>4-2031</v>
      </c>
      <c r="C775" s="4">
        <f>Source!B775-Source!C775</f>
        <v>0</v>
      </c>
      <c r="D775" s="10"/>
      <c r="E775" s="7" t="e">
        <f t="shared" si="56"/>
        <v>#DIV/0!</v>
      </c>
      <c r="F775" s="7" t="e">
        <f t="shared" si="57"/>
        <v>#NUM!</v>
      </c>
    </row>
    <row r="776" spans="1:6" x14ac:dyDescent="0.25">
      <c r="A776" s="9">
        <f t="shared" si="59"/>
        <v>47999</v>
      </c>
      <c r="B776" s="9" t="str">
        <f t="shared" si="58"/>
        <v>5-2031</v>
      </c>
      <c r="C776" s="4">
        <f>Source!B776-Source!C776</f>
        <v>0</v>
      </c>
      <c r="D776" s="10"/>
      <c r="E776" s="7" t="e">
        <f t="shared" si="56"/>
        <v>#DIV/0!</v>
      </c>
      <c r="F776" s="7" t="e">
        <f t="shared" si="57"/>
        <v>#NUM!</v>
      </c>
    </row>
    <row r="777" spans="1:6" x14ac:dyDescent="0.25">
      <c r="A777" s="9">
        <f t="shared" si="59"/>
        <v>48029</v>
      </c>
      <c r="B777" s="9" t="str">
        <f t="shared" si="58"/>
        <v>6-2031</v>
      </c>
      <c r="C777" s="4">
        <f>Source!B777-Source!C777</f>
        <v>0</v>
      </c>
      <c r="D777" s="10"/>
      <c r="E777" s="7" t="e">
        <f t="shared" si="56"/>
        <v>#DIV/0!</v>
      </c>
      <c r="F777" s="7" t="e">
        <f t="shared" si="57"/>
        <v>#NUM!</v>
      </c>
    </row>
    <row r="778" spans="1:6" x14ac:dyDescent="0.25">
      <c r="A778" s="9">
        <f t="shared" si="59"/>
        <v>48060</v>
      </c>
      <c r="B778" s="9" t="str">
        <f t="shared" si="58"/>
        <v>7-2031</v>
      </c>
      <c r="C778" s="4">
        <f>Source!B778-Source!C778</f>
        <v>0</v>
      </c>
      <c r="D778" s="10"/>
      <c r="E778" s="7" t="e">
        <f t="shared" si="56"/>
        <v>#DIV/0!</v>
      </c>
      <c r="F778" s="7" t="e">
        <f t="shared" si="57"/>
        <v>#NUM!</v>
      </c>
    </row>
    <row r="779" spans="1:6" x14ac:dyDescent="0.25">
      <c r="A779" s="9">
        <f t="shared" si="59"/>
        <v>48091</v>
      </c>
      <c r="B779" s="9" t="str">
        <f t="shared" si="58"/>
        <v>8-2031</v>
      </c>
      <c r="C779" s="4">
        <f>Source!B779-Source!C779</f>
        <v>0</v>
      </c>
      <c r="D779" s="10"/>
      <c r="E779" s="7" t="e">
        <f t="shared" si="56"/>
        <v>#DIV/0!</v>
      </c>
      <c r="F779" s="7" t="e">
        <f t="shared" si="57"/>
        <v>#NUM!</v>
      </c>
    </row>
    <row r="780" spans="1:6" x14ac:dyDescent="0.25">
      <c r="A780" s="9">
        <f t="shared" si="59"/>
        <v>48121</v>
      </c>
      <c r="B780" s="9" t="str">
        <f t="shared" si="58"/>
        <v>9-2031</v>
      </c>
      <c r="C780" s="4">
        <f>Source!B780-Source!C780</f>
        <v>0</v>
      </c>
      <c r="D780" s="10"/>
      <c r="E780" s="7" t="e">
        <f t="shared" si="56"/>
        <v>#DIV/0!</v>
      </c>
      <c r="F780" s="7" t="e">
        <f t="shared" si="57"/>
        <v>#NUM!</v>
      </c>
    </row>
    <row r="781" spans="1:6" x14ac:dyDescent="0.25">
      <c r="A781" s="9">
        <f t="shared" si="59"/>
        <v>48152</v>
      </c>
      <c r="B781" s="9" t="str">
        <f t="shared" si="58"/>
        <v>10-2031</v>
      </c>
      <c r="C781" s="4">
        <f>Source!B781-Source!C781</f>
        <v>0</v>
      </c>
      <c r="D781" s="10"/>
      <c r="E781" s="7" t="e">
        <f t="shared" si="56"/>
        <v>#DIV/0!</v>
      </c>
      <c r="F781" s="7" t="e">
        <f t="shared" si="57"/>
        <v>#NUM!</v>
      </c>
    </row>
    <row r="782" spans="1:6" x14ac:dyDescent="0.25">
      <c r="A782" s="9">
        <f t="shared" si="59"/>
        <v>48182</v>
      </c>
      <c r="B782" s="9" t="str">
        <f t="shared" si="58"/>
        <v>11-2031</v>
      </c>
      <c r="C782" s="4">
        <f>Source!B782-Source!C782</f>
        <v>0</v>
      </c>
      <c r="D782" s="10"/>
      <c r="E782" s="7" t="e">
        <f t="shared" si="56"/>
        <v>#DIV/0!</v>
      </c>
      <c r="F782" s="7" t="e">
        <f t="shared" si="57"/>
        <v>#NUM!</v>
      </c>
    </row>
    <row r="783" spans="1:6" x14ac:dyDescent="0.25">
      <c r="A783" s="9">
        <f t="shared" si="59"/>
        <v>48213</v>
      </c>
      <c r="B783" s="9" t="str">
        <f t="shared" si="58"/>
        <v>12-2031</v>
      </c>
      <c r="C783" s="4">
        <f>Source!B783-Source!C783</f>
        <v>0</v>
      </c>
      <c r="D783" s="10"/>
      <c r="E783" s="7" t="e">
        <f t="shared" si="56"/>
        <v>#DIV/0!</v>
      </c>
      <c r="F783" s="7" t="e">
        <f t="shared" si="57"/>
        <v>#NUM!</v>
      </c>
    </row>
    <row r="784" spans="1:6" x14ac:dyDescent="0.25">
      <c r="A784" s="9">
        <f t="shared" si="59"/>
        <v>48244</v>
      </c>
      <c r="B784" s="9" t="str">
        <f t="shared" si="58"/>
        <v>1-2032</v>
      </c>
      <c r="C784" s="4">
        <f>Source!B784-Source!C784</f>
        <v>0</v>
      </c>
      <c r="D784" s="10"/>
      <c r="E784" s="7" t="e">
        <f t="shared" si="56"/>
        <v>#DIV/0!</v>
      </c>
      <c r="F784" s="7" t="e">
        <f t="shared" si="57"/>
        <v>#NUM!</v>
      </c>
    </row>
    <row r="785" spans="1:6" x14ac:dyDescent="0.25">
      <c r="A785" s="9">
        <f t="shared" si="59"/>
        <v>48273</v>
      </c>
      <c r="B785" s="9" t="str">
        <f t="shared" si="58"/>
        <v>2-2032</v>
      </c>
      <c r="C785" s="4">
        <f>Source!B785-Source!C785</f>
        <v>0</v>
      </c>
      <c r="D785" s="10"/>
      <c r="E785" s="7" t="e">
        <f t="shared" ref="E785:E848" si="60">STANDARDIZE(D785,AVERAGE(D773:D784),_xlfn.STDEV.S(D773:D784))</f>
        <v>#DIV/0!</v>
      </c>
      <c r="F785" s="7" t="e">
        <f t="shared" ref="F785:F848" si="61">STANDARDIZE(C785,AVERAGE(C773:C784),_xlfn.STDEV.S(C773:C784))</f>
        <v>#NUM!</v>
      </c>
    </row>
    <row r="786" spans="1:6" x14ac:dyDescent="0.25">
      <c r="A786" s="9">
        <f t="shared" si="59"/>
        <v>48304</v>
      </c>
      <c r="B786" s="9" t="str">
        <f t="shared" si="58"/>
        <v>3-2032</v>
      </c>
      <c r="C786" s="4">
        <f>Source!B786-Source!C786</f>
        <v>0</v>
      </c>
      <c r="D786" s="10"/>
      <c r="E786" s="7" t="e">
        <f t="shared" si="60"/>
        <v>#DIV/0!</v>
      </c>
      <c r="F786" s="7" t="e">
        <f t="shared" si="61"/>
        <v>#NUM!</v>
      </c>
    </row>
    <row r="787" spans="1:6" x14ac:dyDescent="0.25">
      <c r="A787" s="9">
        <f t="shared" si="59"/>
        <v>48334</v>
      </c>
      <c r="B787" s="9" t="str">
        <f t="shared" si="58"/>
        <v>4-2032</v>
      </c>
      <c r="C787" s="4">
        <f>Source!B787-Source!C787</f>
        <v>0</v>
      </c>
      <c r="D787" s="10"/>
      <c r="E787" s="7" t="e">
        <f t="shared" si="60"/>
        <v>#DIV/0!</v>
      </c>
      <c r="F787" s="7" t="e">
        <f t="shared" si="61"/>
        <v>#NUM!</v>
      </c>
    </row>
    <row r="788" spans="1:6" x14ac:dyDescent="0.25">
      <c r="A788" s="9">
        <f t="shared" si="59"/>
        <v>48365</v>
      </c>
      <c r="B788" s="9" t="str">
        <f t="shared" si="58"/>
        <v>5-2032</v>
      </c>
      <c r="C788" s="4">
        <f>Source!B788-Source!C788</f>
        <v>0</v>
      </c>
      <c r="D788" s="10"/>
      <c r="E788" s="7" t="e">
        <f t="shared" si="60"/>
        <v>#DIV/0!</v>
      </c>
      <c r="F788" s="7" t="e">
        <f t="shared" si="61"/>
        <v>#NUM!</v>
      </c>
    </row>
    <row r="789" spans="1:6" x14ac:dyDescent="0.25">
      <c r="A789" s="9">
        <f t="shared" si="59"/>
        <v>48395</v>
      </c>
      <c r="B789" s="9" t="str">
        <f t="shared" si="58"/>
        <v>6-2032</v>
      </c>
      <c r="C789" s="4">
        <f>Source!B789-Source!C789</f>
        <v>0</v>
      </c>
      <c r="D789" s="10"/>
      <c r="E789" s="7" t="e">
        <f t="shared" si="60"/>
        <v>#DIV/0!</v>
      </c>
      <c r="F789" s="7" t="e">
        <f t="shared" si="61"/>
        <v>#NUM!</v>
      </c>
    </row>
    <row r="790" spans="1:6" x14ac:dyDescent="0.25">
      <c r="A790" s="9">
        <f t="shared" si="59"/>
        <v>48426</v>
      </c>
      <c r="B790" s="9" t="str">
        <f t="shared" si="58"/>
        <v>7-2032</v>
      </c>
      <c r="C790" s="4">
        <f>Source!B790-Source!C790</f>
        <v>0</v>
      </c>
      <c r="D790" s="10"/>
      <c r="E790" s="7" t="e">
        <f t="shared" si="60"/>
        <v>#DIV/0!</v>
      </c>
      <c r="F790" s="7" t="e">
        <f t="shared" si="61"/>
        <v>#NUM!</v>
      </c>
    </row>
    <row r="791" spans="1:6" x14ac:dyDescent="0.25">
      <c r="A791" s="9">
        <f t="shared" si="59"/>
        <v>48457</v>
      </c>
      <c r="B791" s="9" t="str">
        <f t="shared" si="58"/>
        <v>8-2032</v>
      </c>
      <c r="C791" s="4">
        <f>Source!B791-Source!C791</f>
        <v>0</v>
      </c>
      <c r="D791" s="10"/>
      <c r="E791" s="7" t="e">
        <f t="shared" si="60"/>
        <v>#DIV/0!</v>
      </c>
      <c r="F791" s="7" t="e">
        <f t="shared" si="61"/>
        <v>#NUM!</v>
      </c>
    </row>
    <row r="792" spans="1:6" x14ac:dyDescent="0.25">
      <c r="A792" s="9">
        <f t="shared" si="59"/>
        <v>48487</v>
      </c>
      <c r="B792" s="9" t="str">
        <f t="shared" si="58"/>
        <v>9-2032</v>
      </c>
      <c r="C792" s="4">
        <f>Source!B792-Source!C792</f>
        <v>0</v>
      </c>
      <c r="D792" s="10"/>
      <c r="E792" s="7" t="e">
        <f t="shared" si="60"/>
        <v>#DIV/0!</v>
      </c>
      <c r="F792" s="7" t="e">
        <f t="shared" si="61"/>
        <v>#NUM!</v>
      </c>
    </row>
    <row r="793" spans="1:6" x14ac:dyDescent="0.25">
      <c r="A793" s="9">
        <f t="shared" si="59"/>
        <v>48518</v>
      </c>
      <c r="B793" s="9" t="str">
        <f t="shared" si="58"/>
        <v>10-2032</v>
      </c>
      <c r="C793" s="4">
        <f>Source!B793-Source!C793</f>
        <v>0</v>
      </c>
      <c r="D793" s="10"/>
      <c r="E793" s="7" t="e">
        <f t="shared" si="60"/>
        <v>#DIV/0!</v>
      </c>
      <c r="F793" s="7" t="e">
        <f t="shared" si="61"/>
        <v>#NUM!</v>
      </c>
    </row>
    <row r="794" spans="1:6" x14ac:dyDescent="0.25">
      <c r="A794" s="9">
        <f t="shared" si="59"/>
        <v>48548</v>
      </c>
      <c r="B794" s="9" t="str">
        <f t="shared" si="58"/>
        <v>11-2032</v>
      </c>
      <c r="C794" s="4">
        <f>Source!B794-Source!C794</f>
        <v>0</v>
      </c>
      <c r="D794" s="10"/>
      <c r="E794" s="7" t="e">
        <f t="shared" si="60"/>
        <v>#DIV/0!</v>
      </c>
      <c r="F794" s="7" t="e">
        <f t="shared" si="61"/>
        <v>#NUM!</v>
      </c>
    </row>
    <row r="795" spans="1:6" x14ac:dyDescent="0.25">
      <c r="A795" s="9">
        <f t="shared" si="59"/>
        <v>48579</v>
      </c>
      <c r="B795" s="9" t="str">
        <f t="shared" si="58"/>
        <v>12-2032</v>
      </c>
      <c r="C795" s="4">
        <f>Source!B795-Source!C795</f>
        <v>0</v>
      </c>
      <c r="D795" s="10"/>
      <c r="E795" s="7" t="e">
        <f t="shared" si="60"/>
        <v>#DIV/0!</v>
      </c>
      <c r="F795" s="7" t="e">
        <f t="shared" si="61"/>
        <v>#NUM!</v>
      </c>
    </row>
    <row r="796" spans="1:6" x14ac:dyDescent="0.25">
      <c r="A796" s="9">
        <f t="shared" si="59"/>
        <v>48610</v>
      </c>
      <c r="B796" s="9" t="str">
        <f t="shared" si="58"/>
        <v>1-2033</v>
      </c>
      <c r="C796" s="4">
        <f>Source!B796-Source!C796</f>
        <v>0</v>
      </c>
      <c r="D796" s="10"/>
      <c r="E796" s="7" t="e">
        <f t="shared" si="60"/>
        <v>#DIV/0!</v>
      </c>
      <c r="F796" s="7" t="e">
        <f t="shared" si="61"/>
        <v>#NUM!</v>
      </c>
    </row>
    <row r="797" spans="1:6" x14ac:dyDescent="0.25">
      <c r="A797" s="9">
        <f t="shared" si="59"/>
        <v>48638</v>
      </c>
      <c r="B797" s="9" t="str">
        <f t="shared" si="58"/>
        <v>2-2033</v>
      </c>
      <c r="C797" s="4">
        <f>Source!B797-Source!C797</f>
        <v>0</v>
      </c>
      <c r="D797" s="10"/>
      <c r="E797" s="7" t="e">
        <f t="shared" si="60"/>
        <v>#DIV/0!</v>
      </c>
      <c r="F797" s="7" t="e">
        <f t="shared" si="61"/>
        <v>#NUM!</v>
      </c>
    </row>
    <row r="798" spans="1:6" x14ac:dyDescent="0.25">
      <c r="A798" s="9">
        <f t="shared" si="59"/>
        <v>48669</v>
      </c>
      <c r="B798" s="9" t="str">
        <f t="shared" si="58"/>
        <v>3-2033</v>
      </c>
      <c r="C798" s="4">
        <f>Source!B798-Source!C798</f>
        <v>0</v>
      </c>
      <c r="D798" s="10"/>
      <c r="E798" s="7" t="e">
        <f t="shared" si="60"/>
        <v>#DIV/0!</v>
      </c>
      <c r="F798" s="7" t="e">
        <f t="shared" si="61"/>
        <v>#NUM!</v>
      </c>
    </row>
    <row r="799" spans="1:6" x14ac:dyDescent="0.25">
      <c r="A799" s="9">
        <f t="shared" si="59"/>
        <v>48699</v>
      </c>
      <c r="B799" s="9" t="str">
        <f t="shared" si="58"/>
        <v>4-2033</v>
      </c>
      <c r="C799" s="4">
        <f>Source!B799-Source!C799</f>
        <v>0</v>
      </c>
      <c r="D799" s="10"/>
      <c r="E799" s="7" t="e">
        <f t="shared" si="60"/>
        <v>#DIV/0!</v>
      </c>
      <c r="F799" s="7" t="e">
        <f t="shared" si="61"/>
        <v>#NUM!</v>
      </c>
    </row>
    <row r="800" spans="1:6" x14ac:dyDescent="0.25">
      <c r="A800" s="9">
        <f t="shared" si="59"/>
        <v>48730</v>
      </c>
      <c r="B800" s="9" t="str">
        <f t="shared" si="58"/>
        <v>5-2033</v>
      </c>
      <c r="C800" s="4">
        <f>Source!B800-Source!C800</f>
        <v>0</v>
      </c>
      <c r="D800" s="10"/>
      <c r="E800" s="7" t="e">
        <f t="shared" si="60"/>
        <v>#DIV/0!</v>
      </c>
      <c r="F800" s="7" t="e">
        <f t="shared" si="61"/>
        <v>#NUM!</v>
      </c>
    </row>
    <row r="801" spans="1:6" x14ac:dyDescent="0.25">
      <c r="A801" s="9">
        <f t="shared" si="59"/>
        <v>48760</v>
      </c>
      <c r="B801" s="9" t="str">
        <f t="shared" si="58"/>
        <v>6-2033</v>
      </c>
      <c r="C801" s="4">
        <f>Source!B801-Source!C801</f>
        <v>0</v>
      </c>
      <c r="D801" s="10"/>
      <c r="E801" s="7" t="e">
        <f t="shared" si="60"/>
        <v>#DIV/0!</v>
      </c>
      <c r="F801" s="7" t="e">
        <f t="shared" si="61"/>
        <v>#NUM!</v>
      </c>
    </row>
    <row r="802" spans="1:6" x14ac:dyDescent="0.25">
      <c r="A802" s="9">
        <f t="shared" si="59"/>
        <v>48791</v>
      </c>
      <c r="B802" s="9" t="str">
        <f t="shared" si="58"/>
        <v>7-2033</v>
      </c>
      <c r="C802" s="4">
        <f>Source!B802-Source!C802</f>
        <v>0</v>
      </c>
      <c r="D802" s="10"/>
      <c r="E802" s="7" t="e">
        <f t="shared" si="60"/>
        <v>#DIV/0!</v>
      </c>
      <c r="F802" s="7" t="e">
        <f t="shared" si="61"/>
        <v>#NUM!</v>
      </c>
    </row>
    <row r="803" spans="1:6" x14ac:dyDescent="0.25">
      <c r="A803" s="9">
        <f t="shared" si="59"/>
        <v>48822</v>
      </c>
      <c r="B803" s="9" t="str">
        <f t="shared" si="58"/>
        <v>8-2033</v>
      </c>
      <c r="C803" s="4">
        <f>Source!B803-Source!C803</f>
        <v>0</v>
      </c>
      <c r="D803" s="10"/>
      <c r="E803" s="7" t="e">
        <f t="shared" si="60"/>
        <v>#DIV/0!</v>
      </c>
      <c r="F803" s="7" t="e">
        <f t="shared" si="61"/>
        <v>#NUM!</v>
      </c>
    </row>
    <row r="804" spans="1:6" x14ac:dyDescent="0.25">
      <c r="A804" s="9">
        <f t="shared" si="59"/>
        <v>48852</v>
      </c>
      <c r="B804" s="9" t="str">
        <f t="shared" si="58"/>
        <v>9-2033</v>
      </c>
      <c r="C804" s="4">
        <f>Source!B804-Source!C804</f>
        <v>0</v>
      </c>
      <c r="D804" s="10"/>
      <c r="E804" s="7" t="e">
        <f t="shared" si="60"/>
        <v>#DIV/0!</v>
      </c>
      <c r="F804" s="7" t="e">
        <f t="shared" si="61"/>
        <v>#NUM!</v>
      </c>
    </row>
    <row r="805" spans="1:6" x14ac:dyDescent="0.25">
      <c r="A805" s="9">
        <f t="shared" si="59"/>
        <v>48883</v>
      </c>
      <c r="B805" s="9" t="str">
        <f t="shared" si="58"/>
        <v>10-2033</v>
      </c>
      <c r="C805" s="4">
        <f>Source!B805-Source!C805</f>
        <v>0</v>
      </c>
      <c r="D805" s="10"/>
      <c r="E805" s="7" t="e">
        <f t="shared" si="60"/>
        <v>#DIV/0!</v>
      </c>
      <c r="F805" s="7" t="e">
        <f t="shared" si="61"/>
        <v>#NUM!</v>
      </c>
    </row>
    <row r="806" spans="1:6" x14ac:dyDescent="0.25">
      <c r="A806" s="9">
        <f t="shared" si="59"/>
        <v>48913</v>
      </c>
      <c r="B806" s="9" t="str">
        <f t="shared" si="58"/>
        <v>11-2033</v>
      </c>
      <c r="C806" s="4">
        <f>Source!B806-Source!C806</f>
        <v>0</v>
      </c>
      <c r="D806" s="10"/>
      <c r="E806" s="7" t="e">
        <f t="shared" si="60"/>
        <v>#DIV/0!</v>
      </c>
      <c r="F806" s="7" t="e">
        <f t="shared" si="61"/>
        <v>#NUM!</v>
      </c>
    </row>
    <row r="807" spans="1:6" x14ac:dyDescent="0.25">
      <c r="A807" s="9">
        <f t="shared" si="59"/>
        <v>48944</v>
      </c>
      <c r="B807" s="9" t="str">
        <f t="shared" si="58"/>
        <v>12-2033</v>
      </c>
      <c r="C807" s="4">
        <f>Source!B807-Source!C807</f>
        <v>0</v>
      </c>
      <c r="D807" s="10"/>
      <c r="E807" s="7" t="e">
        <f t="shared" si="60"/>
        <v>#DIV/0!</v>
      </c>
      <c r="F807" s="7" t="e">
        <f t="shared" si="61"/>
        <v>#NUM!</v>
      </c>
    </row>
    <row r="808" spans="1:6" x14ac:dyDescent="0.25">
      <c r="A808" s="9">
        <f t="shared" si="59"/>
        <v>48975</v>
      </c>
      <c r="B808" s="9" t="str">
        <f t="shared" si="58"/>
        <v>1-2034</v>
      </c>
      <c r="C808" s="4">
        <f>Source!B808-Source!C808</f>
        <v>0</v>
      </c>
      <c r="D808" s="10"/>
      <c r="E808" s="7" t="e">
        <f t="shared" si="60"/>
        <v>#DIV/0!</v>
      </c>
      <c r="F808" s="7" t="e">
        <f t="shared" si="61"/>
        <v>#NUM!</v>
      </c>
    </row>
    <row r="809" spans="1:6" x14ac:dyDescent="0.25">
      <c r="A809" s="9">
        <f t="shared" si="59"/>
        <v>49003</v>
      </c>
      <c r="B809" s="9" t="str">
        <f t="shared" si="58"/>
        <v>2-2034</v>
      </c>
      <c r="C809" s="4">
        <f>Source!B809-Source!C809</f>
        <v>0</v>
      </c>
      <c r="D809" s="10"/>
      <c r="E809" s="7" t="e">
        <f t="shared" si="60"/>
        <v>#DIV/0!</v>
      </c>
      <c r="F809" s="7" t="e">
        <f t="shared" si="61"/>
        <v>#NUM!</v>
      </c>
    </row>
    <row r="810" spans="1:6" x14ac:dyDescent="0.25">
      <c r="A810" s="9">
        <f t="shared" si="59"/>
        <v>49034</v>
      </c>
      <c r="B810" s="9" t="str">
        <f t="shared" si="58"/>
        <v>3-2034</v>
      </c>
      <c r="C810" s="4">
        <f>Source!B810-Source!C810</f>
        <v>0</v>
      </c>
      <c r="D810" s="10"/>
      <c r="E810" s="7" t="e">
        <f t="shared" si="60"/>
        <v>#DIV/0!</v>
      </c>
      <c r="F810" s="7" t="e">
        <f t="shared" si="61"/>
        <v>#NUM!</v>
      </c>
    </row>
    <row r="811" spans="1:6" x14ac:dyDescent="0.25">
      <c r="A811" s="9">
        <f t="shared" si="59"/>
        <v>49064</v>
      </c>
      <c r="B811" s="9" t="str">
        <f t="shared" si="58"/>
        <v>4-2034</v>
      </c>
      <c r="C811" s="4">
        <f>Source!B811-Source!C811</f>
        <v>0</v>
      </c>
      <c r="D811" s="10"/>
      <c r="E811" s="7" t="e">
        <f t="shared" si="60"/>
        <v>#DIV/0!</v>
      </c>
      <c r="F811" s="7" t="e">
        <f t="shared" si="61"/>
        <v>#NUM!</v>
      </c>
    </row>
    <row r="812" spans="1:6" x14ac:dyDescent="0.25">
      <c r="A812" s="9">
        <f t="shared" si="59"/>
        <v>49095</v>
      </c>
      <c r="B812" s="9" t="str">
        <f t="shared" si="58"/>
        <v>5-2034</v>
      </c>
      <c r="C812" s="4">
        <f>Source!B812-Source!C812</f>
        <v>0</v>
      </c>
      <c r="D812" s="10"/>
      <c r="E812" s="7" t="e">
        <f t="shared" si="60"/>
        <v>#DIV/0!</v>
      </c>
      <c r="F812" s="7" t="e">
        <f t="shared" si="61"/>
        <v>#NUM!</v>
      </c>
    </row>
    <row r="813" spans="1:6" x14ac:dyDescent="0.25">
      <c r="A813" s="9">
        <f t="shared" si="59"/>
        <v>49125</v>
      </c>
      <c r="B813" s="9" t="str">
        <f t="shared" si="58"/>
        <v>6-2034</v>
      </c>
      <c r="C813" s="4">
        <f>Source!B813-Source!C813</f>
        <v>0</v>
      </c>
      <c r="D813" s="10"/>
      <c r="E813" s="7" t="e">
        <f t="shared" si="60"/>
        <v>#DIV/0!</v>
      </c>
      <c r="F813" s="7" t="e">
        <f t="shared" si="61"/>
        <v>#NUM!</v>
      </c>
    </row>
    <row r="814" spans="1:6" x14ac:dyDescent="0.25">
      <c r="A814" s="9">
        <f t="shared" si="59"/>
        <v>49156</v>
      </c>
      <c r="B814" s="9" t="str">
        <f t="shared" si="58"/>
        <v>7-2034</v>
      </c>
      <c r="C814" s="4">
        <f>Source!B814-Source!C814</f>
        <v>0</v>
      </c>
      <c r="D814" s="10"/>
      <c r="E814" s="7" t="e">
        <f t="shared" si="60"/>
        <v>#DIV/0!</v>
      </c>
      <c r="F814" s="7" t="e">
        <f t="shared" si="61"/>
        <v>#NUM!</v>
      </c>
    </row>
    <row r="815" spans="1:6" x14ac:dyDescent="0.25">
      <c r="A815" s="9">
        <f t="shared" si="59"/>
        <v>49187</v>
      </c>
      <c r="B815" s="9" t="str">
        <f t="shared" si="58"/>
        <v>8-2034</v>
      </c>
      <c r="C815" s="4">
        <f>Source!B815-Source!C815</f>
        <v>0</v>
      </c>
      <c r="D815" s="10"/>
      <c r="E815" s="7" t="e">
        <f t="shared" si="60"/>
        <v>#DIV/0!</v>
      </c>
      <c r="F815" s="7" t="e">
        <f t="shared" si="61"/>
        <v>#NUM!</v>
      </c>
    </row>
    <row r="816" spans="1:6" x14ac:dyDescent="0.25">
      <c r="A816" s="9">
        <f t="shared" si="59"/>
        <v>49217</v>
      </c>
      <c r="B816" s="9" t="str">
        <f t="shared" si="58"/>
        <v>9-2034</v>
      </c>
      <c r="C816" s="4">
        <f>Source!B816-Source!C816</f>
        <v>0</v>
      </c>
      <c r="D816" s="10"/>
      <c r="E816" s="7" t="e">
        <f t="shared" si="60"/>
        <v>#DIV/0!</v>
      </c>
      <c r="F816" s="7" t="e">
        <f t="shared" si="61"/>
        <v>#NUM!</v>
      </c>
    </row>
    <row r="817" spans="1:6" x14ac:dyDescent="0.25">
      <c r="A817" s="9">
        <f t="shared" si="59"/>
        <v>49248</v>
      </c>
      <c r="B817" s="9" t="str">
        <f t="shared" si="58"/>
        <v>10-2034</v>
      </c>
      <c r="C817" s="4">
        <f>Source!B817-Source!C817</f>
        <v>0</v>
      </c>
      <c r="D817" s="10"/>
      <c r="E817" s="7" t="e">
        <f t="shared" si="60"/>
        <v>#DIV/0!</v>
      </c>
      <c r="F817" s="7" t="e">
        <f t="shared" si="61"/>
        <v>#NUM!</v>
      </c>
    </row>
    <row r="818" spans="1:6" x14ac:dyDescent="0.25">
      <c r="A818" s="9">
        <f t="shared" si="59"/>
        <v>49278</v>
      </c>
      <c r="B818" s="9" t="str">
        <f t="shared" si="58"/>
        <v>11-2034</v>
      </c>
      <c r="C818" s="4">
        <f>Source!B818-Source!C818</f>
        <v>0</v>
      </c>
      <c r="D818" s="10"/>
      <c r="E818" s="7" t="e">
        <f t="shared" si="60"/>
        <v>#DIV/0!</v>
      </c>
      <c r="F818" s="7" t="e">
        <f t="shared" si="61"/>
        <v>#NUM!</v>
      </c>
    </row>
    <row r="819" spans="1:6" x14ac:dyDescent="0.25">
      <c r="A819" s="9">
        <f t="shared" si="59"/>
        <v>49309</v>
      </c>
      <c r="B819" s="9" t="str">
        <f t="shared" si="58"/>
        <v>12-2034</v>
      </c>
      <c r="C819" s="4">
        <f>Source!B819-Source!C819</f>
        <v>0</v>
      </c>
      <c r="D819" s="10"/>
      <c r="E819" s="7" t="e">
        <f t="shared" si="60"/>
        <v>#DIV/0!</v>
      </c>
      <c r="F819" s="7" t="e">
        <f t="shared" si="61"/>
        <v>#NUM!</v>
      </c>
    </row>
    <row r="820" spans="1:6" x14ac:dyDescent="0.25">
      <c r="A820" s="9">
        <f t="shared" si="59"/>
        <v>49340</v>
      </c>
      <c r="B820" s="9" t="str">
        <f t="shared" si="58"/>
        <v>1-2035</v>
      </c>
      <c r="C820" s="4">
        <f>Source!B820-Source!C820</f>
        <v>0</v>
      </c>
      <c r="D820" s="10"/>
      <c r="E820" s="7" t="e">
        <f t="shared" si="60"/>
        <v>#DIV/0!</v>
      </c>
      <c r="F820" s="7" t="e">
        <f t="shared" si="61"/>
        <v>#NUM!</v>
      </c>
    </row>
    <row r="821" spans="1:6" x14ac:dyDescent="0.25">
      <c r="A821" s="9">
        <f t="shared" si="59"/>
        <v>49368</v>
      </c>
      <c r="B821" s="9" t="str">
        <f t="shared" si="58"/>
        <v>2-2035</v>
      </c>
      <c r="C821" s="4">
        <f>Source!B821-Source!C821</f>
        <v>0</v>
      </c>
      <c r="D821" s="10"/>
      <c r="E821" s="7" t="e">
        <f t="shared" si="60"/>
        <v>#DIV/0!</v>
      </c>
      <c r="F821" s="7" t="e">
        <f t="shared" si="61"/>
        <v>#NUM!</v>
      </c>
    </row>
    <row r="822" spans="1:6" x14ac:dyDescent="0.25">
      <c r="A822" s="9">
        <f t="shared" si="59"/>
        <v>49399</v>
      </c>
      <c r="B822" s="9" t="str">
        <f t="shared" si="58"/>
        <v>3-2035</v>
      </c>
      <c r="C822" s="4">
        <f>Source!B822-Source!C822</f>
        <v>0</v>
      </c>
      <c r="D822" s="10"/>
      <c r="E822" s="7" t="e">
        <f t="shared" si="60"/>
        <v>#DIV/0!</v>
      </c>
      <c r="F822" s="7" t="e">
        <f t="shared" si="61"/>
        <v>#NUM!</v>
      </c>
    </row>
    <row r="823" spans="1:6" x14ac:dyDescent="0.25">
      <c r="A823" s="9">
        <f t="shared" si="59"/>
        <v>49429</v>
      </c>
      <c r="B823" s="9" t="str">
        <f t="shared" si="58"/>
        <v>4-2035</v>
      </c>
      <c r="C823" s="4">
        <f>Source!B823-Source!C823</f>
        <v>0</v>
      </c>
      <c r="D823" s="10"/>
      <c r="E823" s="7" t="e">
        <f t="shared" si="60"/>
        <v>#DIV/0!</v>
      </c>
      <c r="F823" s="7" t="e">
        <f t="shared" si="61"/>
        <v>#NUM!</v>
      </c>
    </row>
    <row r="824" spans="1:6" x14ac:dyDescent="0.25">
      <c r="A824" s="9">
        <f t="shared" si="59"/>
        <v>49460</v>
      </c>
      <c r="B824" s="9" t="str">
        <f t="shared" si="58"/>
        <v>5-2035</v>
      </c>
      <c r="C824" s="4">
        <f>Source!B824-Source!C824</f>
        <v>0</v>
      </c>
      <c r="D824" s="10"/>
      <c r="E824" s="7" t="e">
        <f t="shared" si="60"/>
        <v>#DIV/0!</v>
      </c>
      <c r="F824" s="7" t="e">
        <f t="shared" si="61"/>
        <v>#NUM!</v>
      </c>
    </row>
    <row r="825" spans="1:6" x14ac:dyDescent="0.25">
      <c r="A825" s="9">
        <f t="shared" si="59"/>
        <v>49490</v>
      </c>
      <c r="B825" s="9" t="str">
        <f t="shared" si="58"/>
        <v>6-2035</v>
      </c>
      <c r="C825" s="4">
        <f>Source!B825-Source!C825</f>
        <v>0</v>
      </c>
      <c r="D825" s="10"/>
      <c r="E825" s="7" t="e">
        <f t="shared" si="60"/>
        <v>#DIV/0!</v>
      </c>
      <c r="F825" s="7" t="e">
        <f t="shared" si="61"/>
        <v>#NUM!</v>
      </c>
    </row>
    <row r="826" spans="1:6" x14ac:dyDescent="0.25">
      <c r="A826" s="9">
        <f t="shared" si="59"/>
        <v>49521</v>
      </c>
      <c r="B826" s="9" t="str">
        <f t="shared" si="58"/>
        <v>7-2035</v>
      </c>
      <c r="C826" s="4">
        <f>Source!B826-Source!C826</f>
        <v>0</v>
      </c>
      <c r="D826" s="10"/>
      <c r="E826" s="7" t="e">
        <f t="shared" si="60"/>
        <v>#DIV/0!</v>
      </c>
      <c r="F826" s="7" t="e">
        <f t="shared" si="61"/>
        <v>#NUM!</v>
      </c>
    </row>
    <row r="827" spans="1:6" x14ac:dyDescent="0.25">
      <c r="A827" s="9">
        <f t="shared" si="59"/>
        <v>49552</v>
      </c>
      <c r="B827" s="9" t="str">
        <f t="shared" si="58"/>
        <v>8-2035</v>
      </c>
      <c r="C827" s="4">
        <f>Source!B827-Source!C827</f>
        <v>0</v>
      </c>
      <c r="D827" s="10"/>
      <c r="E827" s="7" t="e">
        <f t="shared" si="60"/>
        <v>#DIV/0!</v>
      </c>
      <c r="F827" s="7" t="e">
        <f t="shared" si="61"/>
        <v>#NUM!</v>
      </c>
    </row>
    <row r="828" spans="1:6" x14ac:dyDescent="0.25">
      <c r="A828" s="9">
        <f t="shared" si="59"/>
        <v>49582</v>
      </c>
      <c r="B828" s="9" t="str">
        <f t="shared" si="58"/>
        <v>9-2035</v>
      </c>
      <c r="C828" s="4">
        <f>Source!B828-Source!C828</f>
        <v>0</v>
      </c>
      <c r="D828" s="10"/>
      <c r="E828" s="7" t="e">
        <f t="shared" si="60"/>
        <v>#DIV/0!</v>
      </c>
      <c r="F828" s="7" t="e">
        <f t="shared" si="61"/>
        <v>#NUM!</v>
      </c>
    </row>
    <row r="829" spans="1:6" x14ac:dyDescent="0.25">
      <c r="A829" s="9">
        <f t="shared" si="59"/>
        <v>49613</v>
      </c>
      <c r="B829" s="9" t="str">
        <f t="shared" si="58"/>
        <v>10-2035</v>
      </c>
      <c r="C829" s="4">
        <f>Source!B829-Source!C829</f>
        <v>0</v>
      </c>
      <c r="D829" s="10"/>
      <c r="E829" s="7" t="e">
        <f t="shared" si="60"/>
        <v>#DIV/0!</v>
      </c>
      <c r="F829" s="7" t="e">
        <f t="shared" si="61"/>
        <v>#NUM!</v>
      </c>
    </row>
    <row r="830" spans="1:6" x14ac:dyDescent="0.25">
      <c r="A830" s="9">
        <f t="shared" si="59"/>
        <v>49643</v>
      </c>
      <c r="B830" s="9" t="str">
        <f t="shared" si="58"/>
        <v>11-2035</v>
      </c>
      <c r="C830" s="4">
        <f>Source!B830-Source!C830</f>
        <v>0</v>
      </c>
      <c r="D830" s="10"/>
      <c r="E830" s="7" t="e">
        <f t="shared" si="60"/>
        <v>#DIV/0!</v>
      </c>
      <c r="F830" s="7" t="e">
        <f t="shared" si="61"/>
        <v>#NUM!</v>
      </c>
    </row>
    <row r="831" spans="1:6" x14ac:dyDescent="0.25">
      <c r="A831" s="9">
        <f t="shared" si="59"/>
        <v>49674</v>
      </c>
      <c r="B831" s="9" t="str">
        <f t="shared" si="58"/>
        <v>12-2035</v>
      </c>
      <c r="C831" s="4">
        <f>Source!B831-Source!C831</f>
        <v>0</v>
      </c>
      <c r="D831" s="10"/>
      <c r="E831" s="7" t="e">
        <f t="shared" si="60"/>
        <v>#DIV/0!</v>
      </c>
      <c r="F831" s="7" t="e">
        <f t="shared" si="61"/>
        <v>#NUM!</v>
      </c>
    </row>
    <row r="832" spans="1:6" x14ac:dyDescent="0.25">
      <c r="A832" s="9">
        <f t="shared" si="59"/>
        <v>49705</v>
      </c>
      <c r="B832" s="9" t="str">
        <f t="shared" si="58"/>
        <v>1-2036</v>
      </c>
      <c r="C832" s="4">
        <f>Source!B832-Source!C832</f>
        <v>0</v>
      </c>
      <c r="D832" s="10"/>
      <c r="E832" s="7" t="e">
        <f t="shared" si="60"/>
        <v>#DIV/0!</v>
      </c>
      <c r="F832" s="7" t="e">
        <f t="shared" si="61"/>
        <v>#NUM!</v>
      </c>
    </row>
    <row r="833" spans="1:6" x14ac:dyDescent="0.25">
      <c r="A833" s="9">
        <f t="shared" si="59"/>
        <v>49734</v>
      </c>
      <c r="B833" s="9" t="str">
        <f t="shared" si="58"/>
        <v>2-2036</v>
      </c>
      <c r="C833" s="4">
        <f>Source!B833-Source!C833</f>
        <v>0</v>
      </c>
      <c r="D833" s="10"/>
      <c r="E833" s="7" t="e">
        <f t="shared" si="60"/>
        <v>#DIV/0!</v>
      </c>
      <c r="F833" s="7" t="e">
        <f t="shared" si="61"/>
        <v>#NUM!</v>
      </c>
    </row>
    <row r="834" spans="1:6" x14ac:dyDescent="0.25">
      <c r="A834" s="9">
        <f t="shared" si="59"/>
        <v>49765</v>
      </c>
      <c r="B834" s="9" t="str">
        <f t="shared" si="58"/>
        <v>3-2036</v>
      </c>
      <c r="C834" s="4">
        <f>Source!B834-Source!C834</f>
        <v>0</v>
      </c>
      <c r="D834" s="10"/>
      <c r="E834" s="7" t="e">
        <f t="shared" si="60"/>
        <v>#DIV/0!</v>
      </c>
      <c r="F834" s="7" t="e">
        <f t="shared" si="61"/>
        <v>#NUM!</v>
      </c>
    </row>
    <row r="835" spans="1:6" x14ac:dyDescent="0.25">
      <c r="A835" s="9">
        <f t="shared" si="59"/>
        <v>49795</v>
      </c>
      <c r="B835" s="9" t="str">
        <f t="shared" ref="B835:B898" si="62">MONTH(A835)&amp;"-"&amp;YEAR(A835)</f>
        <v>4-2036</v>
      </c>
      <c r="C835" s="4">
        <f>Source!B835-Source!C835</f>
        <v>0</v>
      </c>
      <c r="D835" s="10"/>
      <c r="E835" s="7" t="e">
        <f t="shared" si="60"/>
        <v>#DIV/0!</v>
      </c>
      <c r="F835" s="7" t="e">
        <f t="shared" si="61"/>
        <v>#NUM!</v>
      </c>
    </row>
    <row r="836" spans="1:6" x14ac:dyDescent="0.25">
      <c r="A836" s="9">
        <f t="shared" ref="A836:A899" si="63">EOMONTH(A835,1)</f>
        <v>49826</v>
      </c>
      <c r="B836" s="9" t="str">
        <f t="shared" si="62"/>
        <v>5-2036</v>
      </c>
      <c r="C836" s="4">
        <f>Source!B836-Source!C836</f>
        <v>0</v>
      </c>
      <c r="D836" s="10"/>
      <c r="E836" s="7" t="e">
        <f t="shared" si="60"/>
        <v>#DIV/0!</v>
      </c>
      <c r="F836" s="7" t="e">
        <f t="shared" si="61"/>
        <v>#NUM!</v>
      </c>
    </row>
    <row r="837" spans="1:6" x14ac:dyDescent="0.25">
      <c r="A837" s="9">
        <f t="shared" si="63"/>
        <v>49856</v>
      </c>
      <c r="B837" s="9" t="str">
        <f t="shared" si="62"/>
        <v>6-2036</v>
      </c>
      <c r="C837" s="4">
        <f>Source!B837-Source!C837</f>
        <v>0</v>
      </c>
      <c r="D837" s="10"/>
      <c r="E837" s="7" t="e">
        <f t="shared" si="60"/>
        <v>#DIV/0!</v>
      </c>
      <c r="F837" s="7" t="e">
        <f t="shared" si="61"/>
        <v>#NUM!</v>
      </c>
    </row>
    <row r="838" spans="1:6" x14ac:dyDescent="0.25">
      <c r="A838" s="9">
        <f t="shared" si="63"/>
        <v>49887</v>
      </c>
      <c r="B838" s="9" t="str">
        <f t="shared" si="62"/>
        <v>7-2036</v>
      </c>
      <c r="C838" s="4">
        <f>Source!B838-Source!C838</f>
        <v>0</v>
      </c>
      <c r="D838" s="10"/>
      <c r="E838" s="7" t="e">
        <f t="shared" si="60"/>
        <v>#DIV/0!</v>
      </c>
      <c r="F838" s="7" t="e">
        <f t="shared" si="61"/>
        <v>#NUM!</v>
      </c>
    </row>
    <row r="839" spans="1:6" x14ac:dyDescent="0.25">
      <c r="A839" s="9">
        <f t="shared" si="63"/>
        <v>49918</v>
      </c>
      <c r="B839" s="9" t="str">
        <f t="shared" si="62"/>
        <v>8-2036</v>
      </c>
      <c r="C839" s="4">
        <f>Source!B839-Source!C839</f>
        <v>0</v>
      </c>
      <c r="D839" s="10"/>
      <c r="E839" s="7" t="e">
        <f t="shared" si="60"/>
        <v>#DIV/0!</v>
      </c>
      <c r="F839" s="7" t="e">
        <f t="shared" si="61"/>
        <v>#NUM!</v>
      </c>
    </row>
    <row r="840" spans="1:6" x14ac:dyDescent="0.25">
      <c r="A840" s="9">
        <f t="shared" si="63"/>
        <v>49948</v>
      </c>
      <c r="B840" s="9" t="str">
        <f t="shared" si="62"/>
        <v>9-2036</v>
      </c>
      <c r="C840" s="4">
        <f>Source!B840-Source!C840</f>
        <v>0</v>
      </c>
      <c r="D840" s="10"/>
      <c r="E840" s="7" t="e">
        <f t="shared" si="60"/>
        <v>#DIV/0!</v>
      </c>
      <c r="F840" s="7" t="e">
        <f t="shared" si="61"/>
        <v>#NUM!</v>
      </c>
    </row>
    <row r="841" spans="1:6" x14ac:dyDescent="0.25">
      <c r="A841" s="9">
        <f t="shared" si="63"/>
        <v>49979</v>
      </c>
      <c r="B841" s="9" t="str">
        <f t="shared" si="62"/>
        <v>10-2036</v>
      </c>
      <c r="C841" s="4">
        <f>Source!B841-Source!C841</f>
        <v>0</v>
      </c>
      <c r="D841" s="10"/>
      <c r="E841" s="7" t="e">
        <f t="shared" si="60"/>
        <v>#DIV/0!</v>
      </c>
      <c r="F841" s="7" t="e">
        <f t="shared" si="61"/>
        <v>#NUM!</v>
      </c>
    </row>
    <row r="842" spans="1:6" x14ac:dyDescent="0.25">
      <c r="A842" s="9">
        <f t="shared" si="63"/>
        <v>50009</v>
      </c>
      <c r="B842" s="9" t="str">
        <f t="shared" si="62"/>
        <v>11-2036</v>
      </c>
      <c r="C842" s="4">
        <f>Source!B842-Source!C842</f>
        <v>0</v>
      </c>
      <c r="D842" s="10"/>
      <c r="E842" s="7" t="e">
        <f t="shared" si="60"/>
        <v>#DIV/0!</v>
      </c>
      <c r="F842" s="7" t="e">
        <f t="shared" si="61"/>
        <v>#NUM!</v>
      </c>
    </row>
    <row r="843" spans="1:6" x14ac:dyDescent="0.25">
      <c r="A843" s="9">
        <f t="shared" si="63"/>
        <v>50040</v>
      </c>
      <c r="B843" s="9" t="str">
        <f t="shared" si="62"/>
        <v>12-2036</v>
      </c>
      <c r="C843" s="4">
        <f>Source!B843-Source!C843</f>
        <v>0</v>
      </c>
      <c r="D843" s="10"/>
      <c r="E843" s="7" t="e">
        <f t="shared" si="60"/>
        <v>#DIV/0!</v>
      </c>
      <c r="F843" s="7" t="e">
        <f t="shared" si="61"/>
        <v>#NUM!</v>
      </c>
    </row>
    <row r="844" spans="1:6" x14ac:dyDescent="0.25">
      <c r="A844" s="9">
        <f t="shared" si="63"/>
        <v>50071</v>
      </c>
      <c r="B844" s="9" t="str">
        <f t="shared" si="62"/>
        <v>1-2037</v>
      </c>
      <c r="C844" s="4">
        <f>Source!B844-Source!C844</f>
        <v>0</v>
      </c>
      <c r="D844" s="10"/>
      <c r="E844" s="7" t="e">
        <f t="shared" si="60"/>
        <v>#DIV/0!</v>
      </c>
      <c r="F844" s="7" t="e">
        <f t="shared" si="61"/>
        <v>#NUM!</v>
      </c>
    </row>
    <row r="845" spans="1:6" x14ac:dyDescent="0.25">
      <c r="A845" s="9">
        <f t="shared" si="63"/>
        <v>50099</v>
      </c>
      <c r="B845" s="9" t="str">
        <f t="shared" si="62"/>
        <v>2-2037</v>
      </c>
      <c r="C845" s="4">
        <f>Source!B845-Source!C845</f>
        <v>0</v>
      </c>
      <c r="D845" s="10"/>
      <c r="E845" s="7" t="e">
        <f t="shared" si="60"/>
        <v>#DIV/0!</v>
      </c>
      <c r="F845" s="7" t="e">
        <f t="shared" si="61"/>
        <v>#NUM!</v>
      </c>
    </row>
    <row r="846" spans="1:6" x14ac:dyDescent="0.25">
      <c r="A846" s="9">
        <f t="shared" si="63"/>
        <v>50130</v>
      </c>
      <c r="B846" s="9" t="str">
        <f t="shared" si="62"/>
        <v>3-2037</v>
      </c>
      <c r="C846" s="4">
        <f>Source!B846-Source!C846</f>
        <v>0</v>
      </c>
      <c r="D846" s="10"/>
      <c r="E846" s="7" t="e">
        <f t="shared" si="60"/>
        <v>#DIV/0!</v>
      </c>
      <c r="F846" s="7" t="e">
        <f t="shared" si="61"/>
        <v>#NUM!</v>
      </c>
    </row>
    <row r="847" spans="1:6" x14ac:dyDescent="0.25">
      <c r="A847" s="9">
        <f t="shared" si="63"/>
        <v>50160</v>
      </c>
      <c r="B847" s="9" t="str">
        <f t="shared" si="62"/>
        <v>4-2037</v>
      </c>
      <c r="C847" s="4">
        <f>Source!B847-Source!C847</f>
        <v>0</v>
      </c>
      <c r="D847" s="10"/>
      <c r="E847" s="7" t="e">
        <f t="shared" si="60"/>
        <v>#DIV/0!</v>
      </c>
      <c r="F847" s="7" t="e">
        <f t="shared" si="61"/>
        <v>#NUM!</v>
      </c>
    </row>
    <row r="848" spans="1:6" x14ac:dyDescent="0.25">
      <c r="A848" s="9">
        <f t="shared" si="63"/>
        <v>50191</v>
      </c>
      <c r="B848" s="9" t="str">
        <f t="shared" si="62"/>
        <v>5-2037</v>
      </c>
      <c r="C848" s="4">
        <f>Source!B848-Source!C848</f>
        <v>0</v>
      </c>
      <c r="D848" s="10"/>
      <c r="E848" s="7" t="e">
        <f t="shared" si="60"/>
        <v>#DIV/0!</v>
      </c>
      <c r="F848" s="7" t="e">
        <f t="shared" si="61"/>
        <v>#NUM!</v>
      </c>
    </row>
    <row r="849" spans="1:6" x14ac:dyDescent="0.25">
      <c r="A849" s="9">
        <f t="shared" si="63"/>
        <v>50221</v>
      </c>
      <c r="B849" s="9" t="str">
        <f t="shared" si="62"/>
        <v>6-2037</v>
      </c>
      <c r="C849" s="4">
        <f>Source!B849-Source!C849</f>
        <v>0</v>
      </c>
      <c r="D849" s="10"/>
      <c r="E849" s="7" t="e">
        <f t="shared" ref="E849:E912" si="64">STANDARDIZE(D849,AVERAGE(D837:D848),_xlfn.STDEV.S(D837:D848))</f>
        <v>#DIV/0!</v>
      </c>
      <c r="F849" s="7" t="e">
        <f t="shared" ref="F849:F912" si="65">STANDARDIZE(C849,AVERAGE(C837:C848),_xlfn.STDEV.S(C837:C848))</f>
        <v>#NUM!</v>
      </c>
    </row>
    <row r="850" spans="1:6" x14ac:dyDescent="0.25">
      <c r="A850" s="9">
        <f t="shared" si="63"/>
        <v>50252</v>
      </c>
      <c r="B850" s="9" t="str">
        <f t="shared" si="62"/>
        <v>7-2037</v>
      </c>
      <c r="C850" s="4">
        <f>Source!B850-Source!C850</f>
        <v>0</v>
      </c>
      <c r="D850" s="10"/>
      <c r="E850" s="7" t="e">
        <f t="shared" si="64"/>
        <v>#DIV/0!</v>
      </c>
      <c r="F850" s="7" t="e">
        <f t="shared" si="65"/>
        <v>#NUM!</v>
      </c>
    </row>
    <row r="851" spans="1:6" x14ac:dyDescent="0.25">
      <c r="A851" s="9">
        <f t="shared" si="63"/>
        <v>50283</v>
      </c>
      <c r="B851" s="9" t="str">
        <f t="shared" si="62"/>
        <v>8-2037</v>
      </c>
      <c r="C851" s="4">
        <f>Source!B851-Source!C851</f>
        <v>0</v>
      </c>
      <c r="D851" s="10"/>
      <c r="E851" s="7" t="e">
        <f t="shared" si="64"/>
        <v>#DIV/0!</v>
      </c>
      <c r="F851" s="7" t="e">
        <f t="shared" si="65"/>
        <v>#NUM!</v>
      </c>
    </row>
    <row r="852" spans="1:6" x14ac:dyDescent="0.25">
      <c r="A852" s="9">
        <f t="shared" si="63"/>
        <v>50313</v>
      </c>
      <c r="B852" s="9" t="str">
        <f t="shared" si="62"/>
        <v>9-2037</v>
      </c>
      <c r="C852" s="4">
        <f>Source!B852-Source!C852</f>
        <v>0</v>
      </c>
      <c r="D852" s="10"/>
      <c r="E852" s="7" t="e">
        <f t="shared" si="64"/>
        <v>#DIV/0!</v>
      </c>
      <c r="F852" s="7" t="e">
        <f t="shared" si="65"/>
        <v>#NUM!</v>
      </c>
    </row>
    <row r="853" spans="1:6" x14ac:dyDescent="0.25">
      <c r="A853" s="9">
        <f t="shared" si="63"/>
        <v>50344</v>
      </c>
      <c r="B853" s="9" t="str">
        <f t="shared" si="62"/>
        <v>10-2037</v>
      </c>
      <c r="C853" s="4">
        <f>Source!B853-Source!C853</f>
        <v>0</v>
      </c>
      <c r="D853" s="10"/>
      <c r="E853" s="7" t="e">
        <f t="shared" si="64"/>
        <v>#DIV/0!</v>
      </c>
      <c r="F853" s="7" t="e">
        <f t="shared" si="65"/>
        <v>#NUM!</v>
      </c>
    </row>
    <row r="854" spans="1:6" x14ac:dyDescent="0.25">
      <c r="A854" s="9">
        <f t="shared" si="63"/>
        <v>50374</v>
      </c>
      <c r="B854" s="9" t="str">
        <f t="shared" si="62"/>
        <v>11-2037</v>
      </c>
      <c r="C854" s="4">
        <f>Source!B854-Source!C854</f>
        <v>0</v>
      </c>
      <c r="D854" s="10"/>
      <c r="E854" s="7" t="e">
        <f t="shared" si="64"/>
        <v>#DIV/0!</v>
      </c>
      <c r="F854" s="7" t="e">
        <f t="shared" si="65"/>
        <v>#NUM!</v>
      </c>
    </row>
    <row r="855" spans="1:6" x14ac:dyDescent="0.25">
      <c r="A855" s="9">
        <f t="shared" si="63"/>
        <v>50405</v>
      </c>
      <c r="B855" s="9" t="str">
        <f t="shared" si="62"/>
        <v>12-2037</v>
      </c>
      <c r="C855" s="4">
        <f>Source!B855-Source!C855</f>
        <v>0</v>
      </c>
      <c r="D855" s="10"/>
      <c r="E855" s="7" t="e">
        <f t="shared" si="64"/>
        <v>#DIV/0!</v>
      </c>
      <c r="F855" s="7" t="e">
        <f t="shared" si="65"/>
        <v>#NUM!</v>
      </c>
    </row>
    <row r="856" spans="1:6" x14ac:dyDescent="0.25">
      <c r="A856" s="9">
        <f t="shared" si="63"/>
        <v>50436</v>
      </c>
      <c r="B856" s="9" t="str">
        <f t="shared" si="62"/>
        <v>1-2038</v>
      </c>
      <c r="C856" s="4">
        <f>Source!B856-Source!C856</f>
        <v>0</v>
      </c>
      <c r="D856" s="10"/>
      <c r="E856" s="7" t="e">
        <f t="shared" si="64"/>
        <v>#DIV/0!</v>
      </c>
      <c r="F856" s="7" t="e">
        <f t="shared" si="65"/>
        <v>#NUM!</v>
      </c>
    </row>
    <row r="857" spans="1:6" x14ac:dyDescent="0.25">
      <c r="A857" s="9">
        <f t="shared" si="63"/>
        <v>50464</v>
      </c>
      <c r="B857" s="9" t="str">
        <f t="shared" si="62"/>
        <v>2-2038</v>
      </c>
      <c r="C857" s="4">
        <f>Source!B857-Source!C857</f>
        <v>0</v>
      </c>
      <c r="D857" s="10"/>
      <c r="E857" s="7" t="e">
        <f t="shared" si="64"/>
        <v>#DIV/0!</v>
      </c>
      <c r="F857" s="7" t="e">
        <f t="shared" si="65"/>
        <v>#NUM!</v>
      </c>
    </row>
    <row r="858" spans="1:6" x14ac:dyDescent="0.25">
      <c r="A858" s="9">
        <f t="shared" si="63"/>
        <v>50495</v>
      </c>
      <c r="B858" s="9" t="str">
        <f t="shared" si="62"/>
        <v>3-2038</v>
      </c>
      <c r="C858" s="4">
        <f>Source!B858-Source!C858</f>
        <v>0</v>
      </c>
      <c r="D858" s="10"/>
      <c r="E858" s="7" t="e">
        <f t="shared" si="64"/>
        <v>#DIV/0!</v>
      </c>
      <c r="F858" s="7" t="e">
        <f t="shared" si="65"/>
        <v>#NUM!</v>
      </c>
    </row>
    <row r="859" spans="1:6" x14ac:dyDescent="0.25">
      <c r="A859" s="9">
        <f t="shared" si="63"/>
        <v>50525</v>
      </c>
      <c r="B859" s="9" t="str">
        <f t="shared" si="62"/>
        <v>4-2038</v>
      </c>
      <c r="C859" s="4">
        <f>Source!B859-Source!C859</f>
        <v>0</v>
      </c>
      <c r="D859" s="10"/>
      <c r="E859" s="7" t="e">
        <f t="shared" si="64"/>
        <v>#DIV/0!</v>
      </c>
      <c r="F859" s="7" t="e">
        <f t="shared" si="65"/>
        <v>#NUM!</v>
      </c>
    </row>
    <row r="860" spans="1:6" x14ac:dyDescent="0.25">
      <c r="A860" s="9">
        <f t="shared" si="63"/>
        <v>50556</v>
      </c>
      <c r="B860" s="9" t="str">
        <f t="shared" si="62"/>
        <v>5-2038</v>
      </c>
      <c r="C860" s="4">
        <f>Source!B860-Source!C860</f>
        <v>0</v>
      </c>
      <c r="D860" s="10"/>
      <c r="E860" s="7" t="e">
        <f t="shared" si="64"/>
        <v>#DIV/0!</v>
      </c>
      <c r="F860" s="7" t="e">
        <f t="shared" si="65"/>
        <v>#NUM!</v>
      </c>
    </row>
    <row r="861" spans="1:6" x14ac:dyDescent="0.25">
      <c r="A861" s="9">
        <f t="shared" si="63"/>
        <v>50586</v>
      </c>
      <c r="B861" s="9" t="str">
        <f t="shared" si="62"/>
        <v>6-2038</v>
      </c>
      <c r="C861" s="4">
        <f>Source!B861-Source!C861</f>
        <v>0</v>
      </c>
      <c r="D861" s="10"/>
      <c r="E861" s="7" t="e">
        <f t="shared" si="64"/>
        <v>#DIV/0!</v>
      </c>
      <c r="F861" s="7" t="e">
        <f t="shared" si="65"/>
        <v>#NUM!</v>
      </c>
    </row>
    <row r="862" spans="1:6" x14ac:dyDescent="0.25">
      <c r="A862" s="9">
        <f t="shared" si="63"/>
        <v>50617</v>
      </c>
      <c r="B862" s="9" t="str">
        <f t="shared" si="62"/>
        <v>7-2038</v>
      </c>
      <c r="C862" s="4">
        <f>Source!B862-Source!C862</f>
        <v>0</v>
      </c>
      <c r="D862" s="10"/>
      <c r="E862" s="7" t="e">
        <f t="shared" si="64"/>
        <v>#DIV/0!</v>
      </c>
      <c r="F862" s="7" t="e">
        <f t="shared" si="65"/>
        <v>#NUM!</v>
      </c>
    </row>
    <row r="863" spans="1:6" x14ac:dyDescent="0.25">
      <c r="A863" s="9">
        <f t="shared" si="63"/>
        <v>50648</v>
      </c>
      <c r="B863" s="9" t="str">
        <f t="shared" si="62"/>
        <v>8-2038</v>
      </c>
      <c r="C863" s="4">
        <f>Source!B863-Source!C863</f>
        <v>0</v>
      </c>
      <c r="D863" s="10"/>
      <c r="E863" s="7" t="e">
        <f t="shared" si="64"/>
        <v>#DIV/0!</v>
      </c>
      <c r="F863" s="7" t="e">
        <f t="shared" si="65"/>
        <v>#NUM!</v>
      </c>
    </row>
    <row r="864" spans="1:6" x14ac:dyDescent="0.25">
      <c r="A864" s="9">
        <f t="shared" si="63"/>
        <v>50678</v>
      </c>
      <c r="B864" s="9" t="str">
        <f t="shared" si="62"/>
        <v>9-2038</v>
      </c>
      <c r="C864" s="4">
        <f>Source!B864-Source!C864</f>
        <v>0</v>
      </c>
      <c r="D864" s="10"/>
      <c r="E864" s="7" t="e">
        <f t="shared" si="64"/>
        <v>#DIV/0!</v>
      </c>
      <c r="F864" s="7" t="e">
        <f t="shared" si="65"/>
        <v>#NUM!</v>
      </c>
    </row>
    <row r="865" spans="1:6" x14ac:dyDescent="0.25">
      <c r="A865" s="9">
        <f t="shared" si="63"/>
        <v>50709</v>
      </c>
      <c r="B865" s="9" t="str">
        <f t="shared" si="62"/>
        <v>10-2038</v>
      </c>
      <c r="C865" s="4">
        <f>Source!B865-Source!C865</f>
        <v>0</v>
      </c>
      <c r="D865" s="10"/>
      <c r="E865" s="7" t="e">
        <f t="shared" si="64"/>
        <v>#DIV/0!</v>
      </c>
      <c r="F865" s="7" t="e">
        <f t="shared" si="65"/>
        <v>#NUM!</v>
      </c>
    </row>
    <row r="866" spans="1:6" x14ac:dyDescent="0.25">
      <c r="A866" s="9">
        <f t="shared" si="63"/>
        <v>50739</v>
      </c>
      <c r="B866" s="9" t="str">
        <f t="shared" si="62"/>
        <v>11-2038</v>
      </c>
      <c r="C866" s="4">
        <f>Source!B866-Source!C866</f>
        <v>0</v>
      </c>
      <c r="D866" s="10"/>
      <c r="E866" s="7" t="e">
        <f t="shared" si="64"/>
        <v>#DIV/0!</v>
      </c>
      <c r="F866" s="7" t="e">
        <f t="shared" si="65"/>
        <v>#NUM!</v>
      </c>
    </row>
    <row r="867" spans="1:6" x14ac:dyDescent="0.25">
      <c r="A867" s="9">
        <f t="shared" si="63"/>
        <v>50770</v>
      </c>
      <c r="B867" s="9" t="str">
        <f t="shared" si="62"/>
        <v>12-2038</v>
      </c>
      <c r="C867" s="4">
        <f>Source!B867-Source!C867</f>
        <v>0</v>
      </c>
      <c r="D867" s="10"/>
      <c r="E867" s="7" t="e">
        <f t="shared" si="64"/>
        <v>#DIV/0!</v>
      </c>
      <c r="F867" s="7" t="e">
        <f t="shared" si="65"/>
        <v>#NUM!</v>
      </c>
    </row>
    <row r="868" spans="1:6" x14ac:dyDescent="0.25">
      <c r="A868" s="9">
        <f t="shared" si="63"/>
        <v>50801</v>
      </c>
      <c r="B868" s="9" t="str">
        <f t="shared" si="62"/>
        <v>1-2039</v>
      </c>
      <c r="C868" s="4">
        <f>Source!B868-Source!C868</f>
        <v>0</v>
      </c>
      <c r="D868" s="10"/>
      <c r="E868" s="7" t="e">
        <f t="shared" si="64"/>
        <v>#DIV/0!</v>
      </c>
      <c r="F868" s="7" t="e">
        <f t="shared" si="65"/>
        <v>#NUM!</v>
      </c>
    </row>
    <row r="869" spans="1:6" x14ac:dyDescent="0.25">
      <c r="A869" s="9">
        <f t="shared" si="63"/>
        <v>50829</v>
      </c>
      <c r="B869" s="9" t="str">
        <f t="shared" si="62"/>
        <v>2-2039</v>
      </c>
      <c r="C869" s="4">
        <f>Source!B869-Source!C869</f>
        <v>0</v>
      </c>
      <c r="D869" s="10"/>
      <c r="E869" s="7" t="e">
        <f t="shared" si="64"/>
        <v>#DIV/0!</v>
      </c>
      <c r="F869" s="7" t="e">
        <f t="shared" si="65"/>
        <v>#NUM!</v>
      </c>
    </row>
    <row r="870" spans="1:6" x14ac:dyDescent="0.25">
      <c r="A870" s="9">
        <f t="shared" si="63"/>
        <v>50860</v>
      </c>
      <c r="B870" s="9" t="str">
        <f t="shared" si="62"/>
        <v>3-2039</v>
      </c>
      <c r="C870" s="4">
        <f>Source!B870-Source!C870</f>
        <v>0</v>
      </c>
      <c r="D870" s="10"/>
      <c r="E870" s="7" t="e">
        <f t="shared" si="64"/>
        <v>#DIV/0!</v>
      </c>
      <c r="F870" s="7" t="e">
        <f t="shared" si="65"/>
        <v>#NUM!</v>
      </c>
    </row>
    <row r="871" spans="1:6" x14ac:dyDescent="0.25">
      <c r="A871" s="9">
        <f t="shared" si="63"/>
        <v>50890</v>
      </c>
      <c r="B871" s="9" t="str">
        <f t="shared" si="62"/>
        <v>4-2039</v>
      </c>
      <c r="C871" s="4">
        <f>Source!B871-Source!C871</f>
        <v>0</v>
      </c>
      <c r="D871" s="10"/>
      <c r="E871" s="7" t="e">
        <f t="shared" si="64"/>
        <v>#DIV/0!</v>
      </c>
      <c r="F871" s="7" t="e">
        <f t="shared" si="65"/>
        <v>#NUM!</v>
      </c>
    </row>
    <row r="872" spans="1:6" x14ac:dyDescent="0.25">
      <c r="A872" s="9">
        <f t="shared" si="63"/>
        <v>50921</v>
      </c>
      <c r="B872" s="9" t="str">
        <f t="shared" si="62"/>
        <v>5-2039</v>
      </c>
      <c r="C872" s="4">
        <f>Source!B872-Source!C872</f>
        <v>0</v>
      </c>
      <c r="D872" s="10"/>
      <c r="E872" s="7" t="e">
        <f t="shared" si="64"/>
        <v>#DIV/0!</v>
      </c>
      <c r="F872" s="7" t="e">
        <f t="shared" si="65"/>
        <v>#NUM!</v>
      </c>
    </row>
    <row r="873" spans="1:6" x14ac:dyDescent="0.25">
      <c r="A873" s="9">
        <f t="shared" si="63"/>
        <v>50951</v>
      </c>
      <c r="B873" s="9" t="str">
        <f t="shared" si="62"/>
        <v>6-2039</v>
      </c>
      <c r="C873" s="4">
        <f>Source!B873-Source!C873</f>
        <v>0</v>
      </c>
      <c r="D873" s="10"/>
      <c r="E873" s="7" t="e">
        <f t="shared" si="64"/>
        <v>#DIV/0!</v>
      </c>
      <c r="F873" s="7" t="e">
        <f t="shared" si="65"/>
        <v>#NUM!</v>
      </c>
    </row>
    <row r="874" spans="1:6" x14ac:dyDescent="0.25">
      <c r="A874" s="9">
        <f t="shared" si="63"/>
        <v>50982</v>
      </c>
      <c r="B874" s="9" t="str">
        <f t="shared" si="62"/>
        <v>7-2039</v>
      </c>
      <c r="C874" s="4">
        <f>Source!B874-Source!C874</f>
        <v>0</v>
      </c>
      <c r="D874" s="10"/>
      <c r="E874" s="7" t="e">
        <f t="shared" si="64"/>
        <v>#DIV/0!</v>
      </c>
      <c r="F874" s="7" t="e">
        <f t="shared" si="65"/>
        <v>#NUM!</v>
      </c>
    </row>
    <row r="875" spans="1:6" x14ac:dyDescent="0.25">
      <c r="A875" s="9">
        <f t="shared" si="63"/>
        <v>51013</v>
      </c>
      <c r="B875" s="9" t="str">
        <f t="shared" si="62"/>
        <v>8-2039</v>
      </c>
      <c r="C875" s="4">
        <f>Source!B875-Source!C875</f>
        <v>0</v>
      </c>
      <c r="D875" s="10"/>
      <c r="E875" s="7" t="e">
        <f t="shared" si="64"/>
        <v>#DIV/0!</v>
      </c>
      <c r="F875" s="7" t="e">
        <f t="shared" si="65"/>
        <v>#NUM!</v>
      </c>
    </row>
    <row r="876" spans="1:6" x14ac:dyDescent="0.25">
      <c r="A876" s="9">
        <f t="shared" si="63"/>
        <v>51043</v>
      </c>
      <c r="B876" s="9" t="str">
        <f t="shared" si="62"/>
        <v>9-2039</v>
      </c>
      <c r="C876" s="4">
        <f>Source!B876-Source!C876</f>
        <v>0</v>
      </c>
      <c r="D876" s="10"/>
      <c r="E876" s="7" t="e">
        <f t="shared" si="64"/>
        <v>#DIV/0!</v>
      </c>
      <c r="F876" s="7" t="e">
        <f t="shared" si="65"/>
        <v>#NUM!</v>
      </c>
    </row>
    <row r="877" spans="1:6" x14ac:dyDescent="0.25">
      <c r="A877" s="9">
        <f t="shared" si="63"/>
        <v>51074</v>
      </c>
      <c r="B877" s="9" t="str">
        <f t="shared" si="62"/>
        <v>10-2039</v>
      </c>
      <c r="C877" s="4">
        <f>Source!B877-Source!C877</f>
        <v>0</v>
      </c>
      <c r="D877" s="10"/>
      <c r="E877" s="7" t="e">
        <f t="shared" si="64"/>
        <v>#DIV/0!</v>
      </c>
      <c r="F877" s="7" t="e">
        <f t="shared" si="65"/>
        <v>#NUM!</v>
      </c>
    </row>
    <row r="878" spans="1:6" x14ac:dyDescent="0.25">
      <c r="A878" s="9">
        <f t="shared" si="63"/>
        <v>51104</v>
      </c>
      <c r="B878" s="9" t="str">
        <f t="shared" si="62"/>
        <v>11-2039</v>
      </c>
      <c r="C878" s="4">
        <f>Source!B878-Source!C878</f>
        <v>0</v>
      </c>
      <c r="D878" s="10"/>
      <c r="E878" s="7" t="e">
        <f t="shared" si="64"/>
        <v>#DIV/0!</v>
      </c>
      <c r="F878" s="7" t="e">
        <f t="shared" si="65"/>
        <v>#NUM!</v>
      </c>
    </row>
    <row r="879" spans="1:6" x14ac:dyDescent="0.25">
      <c r="A879" s="9">
        <f t="shared" si="63"/>
        <v>51135</v>
      </c>
      <c r="B879" s="9" t="str">
        <f t="shared" si="62"/>
        <v>12-2039</v>
      </c>
      <c r="C879" s="4">
        <f>Source!B879-Source!C879</f>
        <v>0</v>
      </c>
      <c r="D879" s="10"/>
      <c r="E879" s="7" t="e">
        <f t="shared" si="64"/>
        <v>#DIV/0!</v>
      </c>
      <c r="F879" s="7" t="e">
        <f t="shared" si="65"/>
        <v>#NUM!</v>
      </c>
    </row>
    <row r="880" spans="1:6" x14ac:dyDescent="0.25">
      <c r="A880" s="9">
        <f t="shared" si="63"/>
        <v>51166</v>
      </c>
      <c r="B880" s="9" t="str">
        <f t="shared" si="62"/>
        <v>1-2040</v>
      </c>
      <c r="C880" s="4">
        <f>Source!B880-Source!C880</f>
        <v>0</v>
      </c>
      <c r="D880" s="10"/>
      <c r="E880" s="7" t="e">
        <f t="shared" si="64"/>
        <v>#DIV/0!</v>
      </c>
      <c r="F880" s="7" t="e">
        <f t="shared" si="65"/>
        <v>#NUM!</v>
      </c>
    </row>
    <row r="881" spans="1:6" x14ac:dyDescent="0.25">
      <c r="A881" s="9">
        <f t="shared" si="63"/>
        <v>51195</v>
      </c>
      <c r="B881" s="9" t="str">
        <f t="shared" si="62"/>
        <v>2-2040</v>
      </c>
      <c r="C881" s="4">
        <f>Source!B881-Source!C881</f>
        <v>0</v>
      </c>
      <c r="D881" s="10"/>
      <c r="E881" s="7" t="e">
        <f t="shared" si="64"/>
        <v>#DIV/0!</v>
      </c>
      <c r="F881" s="7" t="e">
        <f t="shared" si="65"/>
        <v>#NUM!</v>
      </c>
    </row>
    <row r="882" spans="1:6" x14ac:dyDescent="0.25">
      <c r="A882" s="9">
        <f t="shared" si="63"/>
        <v>51226</v>
      </c>
      <c r="B882" s="9" t="str">
        <f t="shared" si="62"/>
        <v>3-2040</v>
      </c>
      <c r="C882" s="4">
        <f>Source!B882-Source!C882</f>
        <v>0</v>
      </c>
      <c r="D882" s="10"/>
      <c r="E882" s="7" t="e">
        <f t="shared" si="64"/>
        <v>#DIV/0!</v>
      </c>
      <c r="F882" s="7" t="e">
        <f t="shared" si="65"/>
        <v>#NUM!</v>
      </c>
    </row>
    <row r="883" spans="1:6" x14ac:dyDescent="0.25">
      <c r="A883" s="9">
        <f t="shared" si="63"/>
        <v>51256</v>
      </c>
      <c r="B883" s="9" t="str">
        <f t="shared" si="62"/>
        <v>4-2040</v>
      </c>
      <c r="C883" s="4">
        <f>Source!B883-Source!C883</f>
        <v>0</v>
      </c>
      <c r="D883" s="10"/>
      <c r="E883" s="7" t="e">
        <f t="shared" si="64"/>
        <v>#DIV/0!</v>
      </c>
      <c r="F883" s="7" t="e">
        <f t="shared" si="65"/>
        <v>#NUM!</v>
      </c>
    </row>
    <row r="884" spans="1:6" x14ac:dyDescent="0.25">
      <c r="A884" s="9">
        <f t="shared" si="63"/>
        <v>51287</v>
      </c>
      <c r="B884" s="9" t="str">
        <f t="shared" si="62"/>
        <v>5-2040</v>
      </c>
      <c r="C884" s="4">
        <f>Source!B884-Source!C884</f>
        <v>0</v>
      </c>
      <c r="D884" s="10"/>
      <c r="E884" s="7" t="e">
        <f t="shared" si="64"/>
        <v>#DIV/0!</v>
      </c>
      <c r="F884" s="7" t="e">
        <f t="shared" si="65"/>
        <v>#NUM!</v>
      </c>
    </row>
    <row r="885" spans="1:6" x14ac:dyDescent="0.25">
      <c r="A885" s="9">
        <f t="shared" si="63"/>
        <v>51317</v>
      </c>
      <c r="B885" s="9" t="str">
        <f t="shared" si="62"/>
        <v>6-2040</v>
      </c>
      <c r="C885" s="4">
        <f>Source!B885-Source!C885</f>
        <v>0</v>
      </c>
      <c r="D885" s="10"/>
      <c r="E885" s="7" t="e">
        <f t="shared" si="64"/>
        <v>#DIV/0!</v>
      </c>
      <c r="F885" s="7" t="e">
        <f t="shared" si="65"/>
        <v>#NUM!</v>
      </c>
    </row>
    <row r="886" spans="1:6" x14ac:dyDescent="0.25">
      <c r="A886" s="9">
        <f t="shared" si="63"/>
        <v>51348</v>
      </c>
      <c r="B886" s="9" t="str">
        <f t="shared" si="62"/>
        <v>7-2040</v>
      </c>
      <c r="C886" s="4">
        <f>Source!B886-Source!C886</f>
        <v>0</v>
      </c>
      <c r="D886" s="10"/>
      <c r="E886" s="7" t="e">
        <f t="shared" si="64"/>
        <v>#DIV/0!</v>
      </c>
      <c r="F886" s="7" t="e">
        <f t="shared" si="65"/>
        <v>#NUM!</v>
      </c>
    </row>
    <row r="887" spans="1:6" x14ac:dyDescent="0.25">
      <c r="A887" s="9">
        <f t="shared" si="63"/>
        <v>51379</v>
      </c>
      <c r="B887" s="9" t="str">
        <f t="shared" si="62"/>
        <v>8-2040</v>
      </c>
      <c r="C887" s="4">
        <f>Source!B887-Source!C887</f>
        <v>0</v>
      </c>
      <c r="D887" s="10"/>
      <c r="E887" s="7" t="e">
        <f t="shared" si="64"/>
        <v>#DIV/0!</v>
      </c>
      <c r="F887" s="7" t="e">
        <f t="shared" si="65"/>
        <v>#NUM!</v>
      </c>
    </row>
    <row r="888" spans="1:6" x14ac:dyDescent="0.25">
      <c r="A888" s="9">
        <f t="shared" si="63"/>
        <v>51409</v>
      </c>
      <c r="B888" s="9" t="str">
        <f t="shared" si="62"/>
        <v>9-2040</v>
      </c>
      <c r="C888" s="4">
        <f>Source!B888-Source!C888</f>
        <v>0</v>
      </c>
      <c r="D888" s="10"/>
      <c r="E888" s="7" t="e">
        <f t="shared" si="64"/>
        <v>#DIV/0!</v>
      </c>
      <c r="F888" s="7" t="e">
        <f t="shared" si="65"/>
        <v>#NUM!</v>
      </c>
    </row>
    <row r="889" spans="1:6" x14ac:dyDescent="0.25">
      <c r="A889" s="9">
        <f t="shared" si="63"/>
        <v>51440</v>
      </c>
      <c r="B889" s="9" t="str">
        <f t="shared" si="62"/>
        <v>10-2040</v>
      </c>
      <c r="C889" s="4">
        <f>Source!B889-Source!C889</f>
        <v>0</v>
      </c>
      <c r="D889" s="10"/>
      <c r="E889" s="7" t="e">
        <f t="shared" si="64"/>
        <v>#DIV/0!</v>
      </c>
      <c r="F889" s="7" t="e">
        <f t="shared" si="65"/>
        <v>#NUM!</v>
      </c>
    </row>
    <row r="890" spans="1:6" x14ac:dyDescent="0.25">
      <c r="A890" s="9">
        <f t="shared" si="63"/>
        <v>51470</v>
      </c>
      <c r="B890" s="9" t="str">
        <f t="shared" si="62"/>
        <v>11-2040</v>
      </c>
      <c r="C890" s="4">
        <f>Source!B890-Source!C890</f>
        <v>0</v>
      </c>
      <c r="D890" s="10"/>
      <c r="E890" s="7" t="e">
        <f t="shared" si="64"/>
        <v>#DIV/0!</v>
      </c>
      <c r="F890" s="7" t="e">
        <f t="shared" si="65"/>
        <v>#NUM!</v>
      </c>
    </row>
    <row r="891" spans="1:6" x14ac:dyDescent="0.25">
      <c r="A891" s="9">
        <f t="shared" si="63"/>
        <v>51501</v>
      </c>
      <c r="B891" s="9" t="str">
        <f t="shared" si="62"/>
        <v>12-2040</v>
      </c>
      <c r="C891" s="4">
        <f>Source!B891-Source!C891</f>
        <v>0</v>
      </c>
      <c r="D891" s="10"/>
      <c r="E891" s="7" t="e">
        <f t="shared" si="64"/>
        <v>#DIV/0!</v>
      </c>
      <c r="F891" s="7" t="e">
        <f t="shared" si="65"/>
        <v>#NUM!</v>
      </c>
    </row>
    <row r="892" spans="1:6" x14ac:dyDescent="0.25">
      <c r="A892" s="9">
        <f t="shared" si="63"/>
        <v>51532</v>
      </c>
      <c r="B892" s="9" t="str">
        <f t="shared" si="62"/>
        <v>1-2041</v>
      </c>
      <c r="C892" s="4">
        <f>Source!B892-Source!C892</f>
        <v>0</v>
      </c>
      <c r="D892" s="10"/>
      <c r="E892" s="7" t="e">
        <f t="shared" si="64"/>
        <v>#DIV/0!</v>
      </c>
      <c r="F892" s="7" t="e">
        <f t="shared" si="65"/>
        <v>#NUM!</v>
      </c>
    </row>
    <row r="893" spans="1:6" x14ac:dyDescent="0.25">
      <c r="A893" s="9">
        <f t="shared" si="63"/>
        <v>51560</v>
      </c>
      <c r="B893" s="9" t="str">
        <f t="shared" si="62"/>
        <v>2-2041</v>
      </c>
      <c r="C893" s="4">
        <f>Source!B893-Source!C893</f>
        <v>0</v>
      </c>
      <c r="D893" s="10"/>
      <c r="E893" s="7" t="e">
        <f t="shared" si="64"/>
        <v>#DIV/0!</v>
      </c>
      <c r="F893" s="7" t="e">
        <f t="shared" si="65"/>
        <v>#NUM!</v>
      </c>
    </row>
    <row r="894" spans="1:6" x14ac:dyDescent="0.25">
      <c r="A894" s="9">
        <f t="shared" si="63"/>
        <v>51591</v>
      </c>
      <c r="B894" s="9" t="str">
        <f t="shared" si="62"/>
        <v>3-2041</v>
      </c>
      <c r="C894" s="4">
        <f>Source!B894-Source!C894</f>
        <v>0</v>
      </c>
      <c r="D894" s="10"/>
      <c r="E894" s="7" t="e">
        <f t="shared" si="64"/>
        <v>#DIV/0!</v>
      </c>
      <c r="F894" s="7" t="e">
        <f t="shared" si="65"/>
        <v>#NUM!</v>
      </c>
    </row>
    <row r="895" spans="1:6" x14ac:dyDescent="0.25">
      <c r="A895" s="9">
        <f t="shared" si="63"/>
        <v>51621</v>
      </c>
      <c r="B895" s="9" t="str">
        <f t="shared" si="62"/>
        <v>4-2041</v>
      </c>
      <c r="C895" s="4">
        <f>Source!B895-Source!C895</f>
        <v>0</v>
      </c>
      <c r="D895" s="10"/>
      <c r="E895" s="7" t="e">
        <f t="shared" si="64"/>
        <v>#DIV/0!</v>
      </c>
      <c r="F895" s="7" t="e">
        <f t="shared" si="65"/>
        <v>#NUM!</v>
      </c>
    </row>
    <row r="896" spans="1:6" x14ac:dyDescent="0.25">
      <c r="A896" s="9">
        <f t="shared" si="63"/>
        <v>51652</v>
      </c>
      <c r="B896" s="9" t="str">
        <f t="shared" si="62"/>
        <v>5-2041</v>
      </c>
      <c r="C896" s="4">
        <f>Source!B896-Source!C896</f>
        <v>0</v>
      </c>
      <c r="D896" s="10"/>
      <c r="E896" s="7" t="e">
        <f t="shared" si="64"/>
        <v>#DIV/0!</v>
      </c>
      <c r="F896" s="7" t="e">
        <f t="shared" si="65"/>
        <v>#NUM!</v>
      </c>
    </row>
    <row r="897" spans="1:6" x14ac:dyDescent="0.25">
      <c r="A897" s="9">
        <f t="shared" si="63"/>
        <v>51682</v>
      </c>
      <c r="B897" s="9" t="str">
        <f t="shared" si="62"/>
        <v>6-2041</v>
      </c>
      <c r="C897" s="4">
        <f>Source!B897-Source!C897</f>
        <v>0</v>
      </c>
      <c r="D897" s="10"/>
      <c r="E897" s="7" t="e">
        <f t="shared" si="64"/>
        <v>#DIV/0!</v>
      </c>
      <c r="F897" s="7" t="e">
        <f t="shared" si="65"/>
        <v>#NUM!</v>
      </c>
    </row>
    <row r="898" spans="1:6" x14ac:dyDescent="0.25">
      <c r="A898" s="9">
        <f t="shared" si="63"/>
        <v>51713</v>
      </c>
      <c r="B898" s="9" t="str">
        <f t="shared" si="62"/>
        <v>7-2041</v>
      </c>
      <c r="C898" s="4">
        <f>Source!B898-Source!C898</f>
        <v>0</v>
      </c>
      <c r="D898" s="10"/>
      <c r="E898" s="7" t="e">
        <f t="shared" si="64"/>
        <v>#DIV/0!</v>
      </c>
      <c r="F898" s="7" t="e">
        <f t="shared" si="65"/>
        <v>#NUM!</v>
      </c>
    </row>
    <row r="899" spans="1:6" x14ac:dyDescent="0.25">
      <c r="A899" s="9">
        <f t="shared" si="63"/>
        <v>51744</v>
      </c>
      <c r="B899" s="9" t="str">
        <f t="shared" ref="B899:B962" si="66">MONTH(A899)&amp;"-"&amp;YEAR(A899)</f>
        <v>8-2041</v>
      </c>
      <c r="C899" s="4">
        <f>Source!B899-Source!C899</f>
        <v>0</v>
      </c>
      <c r="D899" s="10"/>
      <c r="E899" s="7" t="e">
        <f t="shared" si="64"/>
        <v>#DIV/0!</v>
      </c>
      <c r="F899" s="7" t="e">
        <f t="shared" si="65"/>
        <v>#NUM!</v>
      </c>
    </row>
    <row r="900" spans="1:6" x14ac:dyDescent="0.25">
      <c r="A900" s="9">
        <f t="shared" ref="A900:A963" si="67">EOMONTH(A899,1)</f>
        <v>51774</v>
      </c>
      <c r="B900" s="9" t="str">
        <f t="shared" si="66"/>
        <v>9-2041</v>
      </c>
      <c r="C900" s="4">
        <f>Source!B900-Source!C900</f>
        <v>0</v>
      </c>
      <c r="D900" s="10"/>
      <c r="E900" s="7" t="e">
        <f t="shared" si="64"/>
        <v>#DIV/0!</v>
      </c>
      <c r="F900" s="7" t="e">
        <f t="shared" si="65"/>
        <v>#NUM!</v>
      </c>
    </row>
    <row r="901" spans="1:6" x14ac:dyDescent="0.25">
      <c r="A901" s="9">
        <f t="shared" si="67"/>
        <v>51805</v>
      </c>
      <c r="B901" s="9" t="str">
        <f t="shared" si="66"/>
        <v>10-2041</v>
      </c>
      <c r="C901" s="4">
        <f>Source!B901-Source!C901</f>
        <v>0</v>
      </c>
      <c r="D901" s="10"/>
      <c r="E901" s="7" t="e">
        <f t="shared" si="64"/>
        <v>#DIV/0!</v>
      </c>
      <c r="F901" s="7" t="e">
        <f t="shared" si="65"/>
        <v>#NUM!</v>
      </c>
    </row>
    <row r="902" spans="1:6" x14ac:dyDescent="0.25">
      <c r="A902" s="9">
        <f t="shared" si="67"/>
        <v>51835</v>
      </c>
      <c r="B902" s="9" t="str">
        <f t="shared" si="66"/>
        <v>11-2041</v>
      </c>
      <c r="C902" s="4">
        <f>Source!B902-Source!C902</f>
        <v>0</v>
      </c>
      <c r="D902" s="10"/>
      <c r="E902" s="7" t="e">
        <f t="shared" si="64"/>
        <v>#DIV/0!</v>
      </c>
      <c r="F902" s="7" t="e">
        <f t="shared" si="65"/>
        <v>#NUM!</v>
      </c>
    </row>
    <row r="903" spans="1:6" x14ac:dyDescent="0.25">
      <c r="A903" s="9">
        <f t="shared" si="67"/>
        <v>51866</v>
      </c>
      <c r="B903" s="9" t="str">
        <f t="shared" si="66"/>
        <v>12-2041</v>
      </c>
      <c r="C903" s="4">
        <f>Source!B903-Source!C903</f>
        <v>0</v>
      </c>
      <c r="D903" s="10"/>
      <c r="E903" s="7" t="e">
        <f t="shared" si="64"/>
        <v>#DIV/0!</v>
      </c>
      <c r="F903" s="7" t="e">
        <f t="shared" si="65"/>
        <v>#NUM!</v>
      </c>
    </row>
    <row r="904" spans="1:6" x14ac:dyDescent="0.25">
      <c r="A904" s="9">
        <f t="shared" si="67"/>
        <v>51897</v>
      </c>
      <c r="B904" s="9" t="str">
        <f t="shared" si="66"/>
        <v>1-2042</v>
      </c>
      <c r="C904" s="4">
        <f>Source!B904-Source!C904</f>
        <v>0</v>
      </c>
      <c r="D904" s="10"/>
      <c r="E904" s="7" t="e">
        <f t="shared" si="64"/>
        <v>#DIV/0!</v>
      </c>
      <c r="F904" s="7" t="e">
        <f t="shared" si="65"/>
        <v>#NUM!</v>
      </c>
    </row>
    <row r="905" spans="1:6" x14ac:dyDescent="0.25">
      <c r="A905" s="9">
        <f t="shared" si="67"/>
        <v>51925</v>
      </c>
      <c r="B905" s="9" t="str">
        <f t="shared" si="66"/>
        <v>2-2042</v>
      </c>
      <c r="C905" s="4">
        <f>Source!B905-Source!C905</f>
        <v>0</v>
      </c>
      <c r="D905" s="10"/>
      <c r="E905" s="7" t="e">
        <f t="shared" si="64"/>
        <v>#DIV/0!</v>
      </c>
      <c r="F905" s="7" t="e">
        <f t="shared" si="65"/>
        <v>#NUM!</v>
      </c>
    </row>
    <row r="906" spans="1:6" x14ac:dyDescent="0.25">
      <c r="A906" s="9">
        <f t="shared" si="67"/>
        <v>51956</v>
      </c>
      <c r="B906" s="9" t="str">
        <f t="shared" si="66"/>
        <v>3-2042</v>
      </c>
      <c r="C906" s="4">
        <f>Source!B906-Source!C906</f>
        <v>0</v>
      </c>
      <c r="D906" s="10"/>
      <c r="E906" s="7" t="e">
        <f t="shared" si="64"/>
        <v>#DIV/0!</v>
      </c>
      <c r="F906" s="7" t="e">
        <f t="shared" si="65"/>
        <v>#NUM!</v>
      </c>
    </row>
    <row r="907" spans="1:6" x14ac:dyDescent="0.25">
      <c r="A907" s="9">
        <f t="shared" si="67"/>
        <v>51986</v>
      </c>
      <c r="B907" s="9" t="str">
        <f t="shared" si="66"/>
        <v>4-2042</v>
      </c>
      <c r="C907" s="4">
        <f>Source!B907-Source!C907</f>
        <v>0</v>
      </c>
      <c r="D907" s="10"/>
      <c r="E907" s="7" t="e">
        <f t="shared" si="64"/>
        <v>#DIV/0!</v>
      </c>
      <c r="F907" s="7" t="e">
        <f t="shared" si="65"/>
        <v>#NUM!</v>
      </c>
    </row>
    <row r="908" spans="1:6" x14ac:dyDescent="0.25">
      <c r="A908" s="9">
        <f t="shared" si="67"/>
        <v>52017</v>
      </c>
      <c r="B908" s="9" t="str">
        <f t="shared" si="66"/>
        <v>5-2042</v>
      </c>
      <c r="C908" s="4">
        <f>Source!B908-Source!C908</f>
        <v>0</v>
      </c>
      <c r="D908" s="10"/>
      <c r="E908" s="7" t="e">
        <f t="shared" si="64"/>
        <v>#DIV/0!</v>
      </c>
      <c r="F908" s="7" t="e">
        <f t="shared" si="65"/>
        <v>#NUM!</v>
      </c>
    </row>
    <row r="909" spans="1:6" x14ac:dyDescent="0.25">
      <c r="A909" s="9">
        <f t="shared" si="67"/>
        <v>52047</v>
      </c>
      <c r="B909" s="9" t="str">
        <f t="shared" si="66"/>
        <v>6-2042</v>
      </c>
      <c r="C909" s="4">
        <f>Source!B909-Source!C909</f>
        <v>0</v>
      </c>
      <c r="D909" s="10"/>
      <c r="E909" s="7" t="e">
        <f t="shared" si="64"/>
        <v>#DIV/0!</v>
      </c>
      <c r="F909" s="7" t="e">
        <f t="shared" si="65"/>
        <v>#NUM!</v>
      </c>
    </row>
    <row r="910" spans="1:6" x14ac:dyDescent="0.25">
      <c r="A910" s="9">
        <f t="shared" si="67"/>
        <v>52078</v>
      </c>
      <c r="B910" s="9" t="str">
        <f t="shared" si="66"/>
        <v>7-2042</v>
      </c>
      <c r="C910" s="4">
        <f>Source!B910-Source!C910</f>
        <v>0</v>
      </c>
      <c r="D910" s="10"/>
      <c r="E910" s="7" t="e">
        <f t="shared" si="64"/>
        <v>#DIV/0!</v>
      </c>
      <c r="F910" s="7" t="e">
        <f t="shared" si="65"/>
        <v>#NUM!</v>
      </c>
    </row>
    <row r="911" spans="1:6" x14ac:dyDescent="0.25">
      <c r="A911" s="9">
        <f t="shared" si="67"/>
        <v>52109</v>
      </c>
      <c r="B911" s="9" t="str">
        <f t="shared" si="66"/>
        <v>8-2042</v>
      </c>
      <c r="C911" s="4">
        <f>Source!B911-Source!C911</f>
        <v>0</v>
      </c>
      <c r="D911" s="10"/>
      <c r="E911" s="7" t="e">
        <f t="shared" si="64"/>
        <v>#DIV/0!</v>
      </c>
      <c r="F911" s="7" t="e">
        <f t="shared" si="65"/>
        <v>#NUM!</v>
      </c>
    </row>
    <row r="912" spans="1:6" x14ac:dyDescent="0.25">
      <c r="A912" s="9">
        <f t="shared" si="67"/>
        <v>52139</v>
      </c>
      <c r="B912" s="9" t="str">
        <f t="shared" si="66"/>
        <v>9-2042</v>
      </c>
      <c r="C912" s="4">
        <f>Source!B912-Source!C912</f>
        <v>0</v>
      </c>
      <c r="D912" s="10"/>
      <c r="E912" s="7" t="e">
        <f t="shared" si="64"/>
        <v>#DIV/0!</v>
      </c>
      <c r="F912" s="7" t="e">
        <f t="shared" si="65"/>
        <v>#NUM!</v>
      </c>
    </row>
    <row r="913" spans="1:6" x14ac:dyDescent="0.25">
      <c r="A913" s="9">
        <f t="shared" si="67"/>
        <v>52170</v>
      </c>
      <c r="B913" s="9" t="str">
        <f t="shared" si="66"/>
        <v>10-2042</v>
      </c>
      <c r="C913" s="4">
        <f>Source!B913-Source!C913</f>
        <v>0</v>
      </c>
      <c r="D913" s="10"/>
      <c r="E913" s="7" t="e">
        <f t="shared" ref="E913:E964" si="68">STANDARDIZE(D913,AVERAGE(D901:D912),_xlfn.STDEV.S(D901:D912))</f>
        <v>#DIV/0!</v>
      </c>
      <c r="F913" s="7" t="e">
        <f t="shared" ref="F913:F964" si="69">STANDARDIZE(C913,AVERAGE(C901:C912),_xlfn.STDEV.S(C901:C912))</f>
        <v>#NUM!</v>
      </c>
    </row>
    <row r="914" spans="1:6" x14ac:dyDescent="0.25">
      <c r="A914" s="9">
        <f t="shared" si="67"/>
        <v>52200</v>
      </c>
      <c r="B914" s="9" t="str">
        <f t="shared" si="66"/>
        <v>11-2042</v>
      </c>
      <c r="C914" s="4">
        <f>Source!B914-Source!C914</f>
        <v>0</v>
      </c>
      <c r="D914" s="10"/>
      <c r="E914" s="7" t="e">
        <f t="shared" si="68"/>
        <v>#DIV/0!</v>
      </c>
      <c r="F914" s="7" t="e">
        <f t="shared" si="69"/>
        <v>#NUM!</v>
      </c>
    </row>
    <row r="915" spans="1:6" x14ac:dyDescent="0.25">
      <c r="A915" s="9">
        <f t="shared" si="67"/>
        <v>52231</v>
      </c>
      <c r="B915" s="9" t="str">
        <f t="shared" si="66"/>
        <v>12-2042</v>
      </c>
      <c r="C915" s="4">
        <f>Source!B915-Source!C915</f>
        <v>0</v>
      </c>
      <c r="D915" s="10"/>
      <c r="E915" s="7" t="e">
        <f t="shared" si="68"/>
        <v>#DIV/0!</v>
      </c>
      <c r="F915" s="7" t="e">
        <f t="shared" si="69"/>
        <v>#NUM!</v>
      </c>
    </row>
    <row r="916" spans="1:6" x14ac:dyDescent="0.25">
      <c r="A916" s="9">
        <f t="shared" si="67"/>
        <v>52262</v>
      </c>
      <c r="B916" s="9" t="str">
        <f t="shared" si="66"/>
        <v>1-2043</v>
      </c>
      <c r="C916" s="4">
        <f>Source!B916-Source!C916</f>
        <v>0</v>
      </c>
      <c r="D916" s="10"/>
      <c r="E916" s="7" t="e">
        <f t="shared" si="68"/>
        <v>#DIV/0!</v>
      </c>
      <c r="F916" s="7" t="e">
        <f t="shared" si="69"/>
        <v>#NUM!</v>
      </c>
    </row>
    <row r="917" spans="1:6" x14ac:dyDescent="0.25">
      <c r="A917" s="9">
        <f t="shared" si="67"/>
        <v>52290</v>
      </c>
      <c r="B917" s="9" t="str">
        <f t="shared" si="66"/>
        <v>2-2043</v>
      </c>
      <c r="C917" s="4">
        <f>Source!B917-Source!C917</f>
        <v>0</v>
      </c>
      <c r="D917" s="10"/>
      <c r="E917" s="7" t="e">
        <f t="shared" si="68"/>
        <v>#DIV/0!</v>
      </c>
      <c r="F917" s="7" t="e">
        <f t="shared" si="69"/>
        <v>#NUM!</v>
      </c>
    </row>
    <row r="918" spans="1:6" x14ac:dyDescent="0.25">
      <c r="A918" s="9">
        <f t="shared" si="67"/>
        <v>52321</v>
      </c>
      <c r="B918" s="9" t="str">
        <f t="shared" si="66"/>
        <v>3-2043</v>
      </c>
      <c r="C918" s="4">
        <f>Source!B918-Source!C918</f>
        <v>0</v>
      </c>
      <c r="D918" s="10"/>
      <c r="E918" s="7" t="e">
        <f t="shared" si="68"/>
        <v>#DIV/0!</v>
      </c>
      <c r="F918" s="7" t="e">
        <f t="shared" si="69"/>
        <v>#NUM!</v>
      </c>
    </row>
    <row r="919" spans="1:6" x14ac:dyDescent="0.25">
      <c r="A919" s="9">
        <f t="shared" si="67"/>
        <v>52351</v>
      </c>
      <c r="B919" s="9" t="str">
        <f t="shared" si="66"/>
        <v>4-2043</v>
      </c>
      <c r="C919" s="4">
        <f>Source!B919-Source!C919</f>
        <v>0</v>
      </c>
      <c r="D919" s="10"/>
      <c r="E919" s="7" t="e">
        <f t="shared" si="68"/>
        <v>#DIV/0!</v>
      </c>
      <c r="F919" s="7" t="e">
        <f t="shared" si="69"/>
        <v>#NUM!</v>
      </c>
    </row>
    <row r="920" spans="1:6" x14ac:dyDescent="0.25">
      <c r="A920" s="9">
        <f t="shared" si="67"/>
        <v>52382</v>
      </c>
      <c r="B920" s="9" t="str">
        <f t="shared" si="66"/>
        <v>5-2043</v>
      </c>
      <c r="C920" s="4">
        <f>Source!B920-Source!C920</f>
        <v>0</v>
      </c>
      <c r="D920" s="10"/>
      <c r="E920" s="7" t="e">
        <f t="shared" si="68"/>
        <v>#DIV/0!</v>
      </c>
      <c r="F920" s="7" t="e">
        <f t="shared" si="69"/>
        <v>#NUM!</v>
      </c>
    </row>
    <row r="921" spans="1:6" x14ac:dyDescent="0.25">
      <c r="A921" s="9">
        <f t="shared" si="67"/>
        <v>52412</v>
      </c>
      <c r="B921" s="9" t="str">
        <f t="shared" si="66"/>
        <v>6-2043</v>
      </c>
      <c r="C921" s="4">
        <f>Source!B921-Source!C921</f>
        <v>0</v>
      </c>
      <c r="D921" s="10"/>
      <c r="E921" s="7" t="e">
        <f t="shared" si="68"/>
        <v>#DIV/0!</v>
      </c>
      <c r="F921" s="7" t="e">
        <f t="shared" si="69"/>
        <v>#NUM!</v>
      </c>
    </row>
    <row r="922" spans="1:6" x14ac:dyDescent="0.25">
      <c r="A922" s="9">
        <f t="shared" si="67"/>
        <v>52443</v>
      </c>
      <c r="B922" s="9" t="str">
        <f t="shared" si="66"/>
        <v>7-2043</v>
      </c>
      <c r="C922" s="4">
        <f>Source!B922-Source!C922</f>
        <v>0</v>
      </c>
      <c r="D922" s="10"/>
      <c r="E922" s="7" t="e">
        <f t="shared" si="68"/>
        <v>#DIV/0!</v>
      </c>
      <c r="F922" s="7" t="e">
        <f t="shared" si="69"/>
        <v>#NUM!</v>
      </c>
    </row>
    <row r="923" spans="1:6" x14ac:dyDescent="0.25">
      <c r="A923" s="9">
        <f t="shared" si="67"/>
        <v>52474</v>
      </c>
      <c r="B923" s="9" t="str">
        <f t="shared" si="66"/>
        <v>8-2043</v>
      </c>
      <c r="C923" s="4">
        <f>Source!B923-Source!C923</f>
        <v>0</v>
      </c>
      <c r="D923" s="10"/>
      <c r="E923" s="7" t="e">
        <f t="shared" si="68"/>
        <v>#DIV/0!</v>
      </c>
      <c r="F923" s="7" t="e">
        <f t="shared" si="69"/>
        <v>#NUM!</v>
      </c>
    </row>
    <row r="924" spans="1:6" x14ac:dyDescent="0.25">
      <c r="A924" s="9">
        <f t="shared" si="67"/>
        <v>52504</v>
      </c>
      <c r="B924" s="9" t="str">
        <f t="shared" si="66"/>
        <v>9-2043</v>
      </c>
      <c r="C924" s="4">
        <f>Source!B924-Source!C924</f>
        <v>0</v>
      </c>
      <c r="D924" s="10"/>
      <c r="E924" s="7" t="e">
        <f t="shared" si="68"/>
        <v>#DIV/0!</v>
      </c>
      <c r="F924" s="7" t="e">
        <f t="shared" si="69"/>
        <v>#NUM!</v>
      </c>
    </row>
    <row r="925" spans="1:6" x14ac:dyDescent="0.25">
      <c r="A925" s="9">
        <f t="shared" si="67"/>
        <v>52535</v>
      </c>
      <c r="B925" s="9" t="str">
        <f t="shared" si="66"/>
        <v>10-2043</v>
      </c>
      <c r="C925" s="4">
        <f>Source!B925-Source!C925</f>
        <v>0</v>
      </c>
      <c r="D925" s="10"/>
      <c r="E925" s="7" t="e">
        <f t="shared" si="68"/>
        <v>#DIV/0!</v>
      </c>
      <c r="F925" s="7" t="e">
        <f t="shared" si="69"/>
        <v>#NUM!</v>
      </c>
    </row>
    <row r="926" spans="1:6" x14ac:dyDescent="0.25">
      <c r="A926" s="9">
        <f t="shared" si="67"/>
        <v>52565</v>
      </c>
      <c r="B926" s="9" t="str">
        <f t="shared" si="66"/>
        <v>11-2043</v>
      </c>
      <c r="C926" s="4">
        <f>Source!B926-Source!C926</f>
        <v>0</v>
      </c>
      <c r="D926" s="10"/>
      <c r="E926" s="7" t="e">
        <f t="shared" si="68"/>
        <v>#DIV/0!</v>
      </c>
      <c r="F926" s="7" t="e">
        <f t="shared" si="69"/>
        <v>#NUM!</v>
      </c>
    </row>
    <row r="927" spans="1:6" x14ac:dyDescent="0.25">
      <c r="A927" s="9">
        <f t="shared" si="67"/>
        <v>52596</v>
      </c>
      <c r="B927" s="9" t="str">
        <f t="shared" si="66"/>
        <v>12-2043</v>
      </c>
      <c r="C927" s="4">
        <f>Source!B927-Source!C927</f>
        <v>0</v>
      </c>
      <c r="D927" s="10"/>
      <c r="E927" s="7" t="e">
        <f t="shared" si="68"/>
        <v>#DIV/0!</v>
      </c>
      <c r="F927" s="7" t="e">
        <f t="shared" si="69"/>
        <v>#NUM!</v>
      </c>
    </row>
    <row r="928" spans="1:6" x14ac:dyDescent="0.25">
      <c r="A928" s="9">
        <f t="shared" si="67"/>
        <v>52627</v>
      </c>
      <c r="B928" s="9" t="str">
        <f t="shared" si="66"/>
        <v>1-2044</v>
      </c>
      <c r="C928" s="4">
        <f>Source!B928-Source!C928</f>
        <v>0</v>
      </c>
      <c r="D928" s="10"/>
      <c r="E928" s="7" t="e">
        <f t="shared" si="68"/>
        <v>#DIV/0!</v>
      </c>
      <c r="F928" s="7" t="e">
        <f t="shared" si="69"/>
        <v>#NUM!</v>
      </c>
    </row>
    <row r="929" spans="1:6" x14ac:dyDescent="0.25">
      <c r="A929" s="9">
        <f t="shared" si="67"/>
        <v>52656</v>
      </c>
      <c r="B929" s="9" t="str">
        <f t="shared" si="66"/>
        <v>2-2044</v>
      </c>
      <c r="C929" s="4">
        <f>Source!B929-Source!C929</f>
        <v>0</v>
      </c>
      <c r="D929" s="10"/>
      <c r="E929" s="7" t="e">
        <f t="shared" si="68"/>
        <v>#DIV/0!</v>
      </c>
      <c r="F929" s="7" t="e">
        <f t="shared" si="69"/>
        <v>#NUM!</v>
      </c>
    </row>
    <row r="930" spans="1:6" x14ac:dyDescent="0.25">
      <c r="A930" s="9">
        <f t="shared" si="67"/>
        <v>52687</v>
      </c>
      <c r="B930" s="9" t="str">
        <f t="shared" si="66"/>
        <v>3-2044</v>
      </c>
      <c r="C930" s="4">
        <f>Source!B930-Source!C930</f>
        <v>0</v>
      </c>
      <c r="D930" s="10"/>
      <c r="E930" s="7" t="e">
        <f t="shared" si="68"/>
        <v>#DIV/0!</v>
      </c>
      <c r="F930" s="7" t="e">
        <f t="shared" si="69"/>
        <v>#NUM!</v>
      </c>
    </row>
    <row r="931" spans="1:6" x14ac:dyDescent="0.25">
      <c r="A931" s="9">
        <f t="shared" si="67"/>
        <v>52717</v>
      </c>
      <c r="B931" s="9" t="str">
        <f t="shared" si="66"/>
        <v>4-2044</v>
      </c>
      <c r="C931" s="4">
        <f>Source!B931-Source!C931</f>
        <v>0</v>
      </c>
      <c r="D931" s="10"/>
      <c r="E931" s="7" t="e">
        <f t="shared" si="68"/>
        <v>#DIV/0!</v>
      </c>
      <c r="F931" s="7" t="e">
        <f t="shared" si="69"/>
        <v>#NUM!</v>
      </c>
    </row>
    <row r="932" spans="1:6" x14ac:dyDescent="0.25">
      <c r="A932" s="9">
        <f t="shared" si="67"/>
        <v>52748</v>
      </c>
      <c r="B932" s="9" t="str">
        <f t="shared" si="66"/>
        <v>5-2044</v>
      </c>
      <c r="C932" s="4">
        <f>Source!B932-Source!C932</f>
        <v>0</v>
      </c>
      <c r="D932" s="10"/>
      <c r="E932" s="7" t="e">
        <f t="shared" si="68"/>
        <v>#DIV/0!</v>
      </c>
      <c r="F932" s="7" t="e">
        <f t="shared" si="69"/>
        <v>#NUM!</v>
      </c>
    </row>
    <row r="933" spans="1:6" x14ac:dyDescent="0.25">
      <c r="A933" s="9">
        <f t="shared" si="67"/>
        <v>52778</v>
      </c>
      <c r="B933" s="9" t="str">
        <f t="shared" si="66"/>
        <v>6-2044</v>
      </c>
      <c r="C933" s="4">
        <f>Source!B933-Source!C933</f>
        <v>0</v>
      </c>
      <c r="D933" s="10"/>
      <c r="E933" s="7" t="e">
        <f t="shared" si="68"/>
        <v>#DIV/0!</v>
      </c>
      <c r="F933" s="7" t="e">
        <f t="shared" si="69"/>
        <v>#NUM!</v>
      </c>
    </row>
    <row r="934" spans="1:6" x14ac:dyDescent="0.25">
      <c r="A934" s="9">
        <f t="shared" si="67"/>
        <v>52809</v>
      </c>
      <c r="B934" s="9" t="str">
        <f t="shared" si="66"/>
        <v>7-2044</v>
      </c>
      <c r="C934" s="4">
        <f>Source!B934-Source!C934</f>
        <v>0</v>
      </c>
      <c r="D934" s="10"/>
      <c r="E934" s="7" t="e">
        <f t="shared" si="68"/>
        <v>#DIV/0!</v>
      </c>
      <c r="F934" s="7" t="e">
        <f t="shared" si="69"/>
        <v>#NUM!</v>
      </c>
    </row>
    <row r="935" spans="1:6" x14ac:dyDescent="0.25">
      <c r="A935" s="9">
        <f t="shared" si="67"/>
        <v>52840</v>
      </c>
      <c r="B935" s="9" t="str">
        <f t="shared" si="66"/>
        <v>8-2044</v>
      </c>
      <c r="C935" s="4">
        <f>Source!B935-Source!C935</f>
        <v>0</v>
      </c>
      <c r="D935" s="10"/>
      <c r="E935" s="7" t="e">
        <f t="shared" si="68"/>
        <v>#DIV/0!</v>
      </c>
      <c r="F935" s="7" t="e">
        <f t="shared" si="69"/>
        <v>#NUM!</v>
      </c>
    </row>
    <row r="936" spans="1:6" x14ac:dyDescent="0.25">
      <c r="A936" s="9">
        <f t="shared" si="67"/>
        <v>52870</v>
      </c>
      <c r="B936" s="9" t="str">
        <f t="shared" si="66"/>
        <v>9-2044</v>
      </c>
      <c r="C936" s="4">
        <f>Source!B936-Source!C936</f>
        <v>0</v>
      </c>
      <c r="D936" s="10"/>
      <c r="E936" s="7" t="e">
        <f t="shared" si="68"/>
        <v>#DIV/0!</v>
      </c>
      <c r="F936" s="7" t="e">
        <f t="shared" si="69"/>
        <v>#NUM!</v>
      </c>
    </row>
    <row r="937" spans="1:6" x14ac:dyDescent="0.25">
      <c r="A937" s="9">
        <f t="shared" si="67"/>
        <v>52901</v>
      </c>
      <c r="B937" s="9" t="str">
        <f t="shared" si="66"/>
        <v>10-2044</v>
      </c>
      <c r="C937" s="4">
        <f>Source!B937-Source!C937</f>
        <v>0</v>
      </c>
      <c r="D937" s="10"/>
      <c r="E937" s="7" t="e">
        <f t="shared" si="68"/>
        <v>#DIV/0!</v>
      </c>
      <c r="F937" s="7" t="e">
        <f t="shared" si="69"/>
        <v>#NUM!</v>
      </c>
    </row>
    <row r="938" spans="1:6" x14ac:dyDescent="0.25">
      <c r="A938" s="9">
        <f t="shared" si="67"/>
        <v>52931</v>
      </c>
      <c r="B938" s="9" t="str">
        <f t="shared" si="66"/>
        <v>11-2044</v>
      </c>
      <c r="C938" s="4">
        <f>Source!B938-Source!C938</f>
        <v>0</v>
      </c>
      <c r="D938" s="10"/>
      <c r="E938" s="7" t="e">
        <f t="shared" si="68"/>
        <v>#DIV/0!</v>
      </c>
      <c r="F938" s="7" t="e">
        <f t="shared" si="69"/>
        <v>#NUM!</v>
      </c>
    </row>
    <row r="939" spans="1:6" x14ac:dyDescent="0.25">
      <c r="A939" s="9">
        <f t="shared" si="67"/>
        <v>52962</v>
      </c>
      <c r="B939" s="9" t="str">
        <f t="shared" si="66"/>
        <v>12-2044</v>
      </c>
      <c r="C939" s="4">
        <f>Source!B939-Source!C939</f>
        <v>0</v>
      </c>
      <c r="D939" s="10"/>
      <c r="E939" s="7" t="e">
        <f t="shared" si="68"/>
        <v>#DIV/0!</v>
      </c>
      <c r="F939" s="7" t="e">
        <f t="shared" si="69"/>
        <v>#NUM!</v>
      </c>
    </row>
    <row r="940" spans="1:6" x14ac:dyDescent="0.25">
      <c r="A940" s="9">
        <f t="shared" si="67"/>
        <v>52993</v>
      </c>
      <c r="B940" s="9" t="str">
        <f t="shared" si="66"/>
        <v>1-2045</v>
      </c>
      <c r="C940" s="4">
        <f>Source!B940-Source!C940</f>
        <v>0</v>
      </c>
      <c r="D940" s="10"/>
      <c r="E940" s="7" t="e">
        <f t="shared" si="68"/>
        <v>#DIV/0!</v>
      </c>
      <c r="F940" s="7" t="e">
        <f t="shared" si="69"/>
        <v>#NUM!</v>
      </c>
    </row>
    <row r="941" spans="1:6" x14ac:dyDescent="0.25">
      <c r="A941" s="9">
        <f t="shared" si="67"/>
        <v>53021</v>
      </c>
      <c r="B941" s="9" t="str">
        <f t="shared" si="66"/>
        <v>2-2045</v>
      </c>
      <c r="C941" s="4">
        <f>Source!B941-Source!C941</f>
        <v>0</v>
      </c>
      <c r="D941" s="10"/>
      <c r="E941" s="7" t="e">
        <f t="shared" si="68"/>
        <v>#DIV/0!</v>
      </c>
      <c r="F941" s="7" t="e">
        <f t="shared" si="69"/>
        <v>#NUM!</v>
      </c>
    </row>
    <row r="942" spans="1:6" x14ac:dyDescent="0.25">
      <c r="A942" s="9">
        <f t="shared" si="67"/>
        <v>53052</v>
      </c>
      <c r="B942" s="9" t="str">
        <f t="shared" si="66"/>
        <v>3-2045</v>
      </c>
      <c r="C942" s="4">
        <f>Source!B942-Source!C942</f>
        <v>0</v>
      </c>
      <c r="D942" s="10"/>
      <c r="E942" s="7" t="e">
        <f t="shared" si="68"/>
        <v>#DIV/0!</v>
      </c>
      <c r="F942" s="7" t="e">
        <f t="shared" si="69"/>
        <v>#NUM!</v>
      </c>
    </row>
    <row r="943" spans="1:6" x14ac:dyDescent="0.25">
      <c r="A943" s="9">
        <f t="shared" si="67"/>
        <v>53082</v>
      </c>
      <c r="B943" s="9" t="str">
        <f t="shared" si="66"/>
        <v>4-2045</v>
      </c>
      <c r="C943" s="4">
        <f>Source!B943-Source!C943</f>
        <v>0</v>
      </c>
      <c r="D943" s="10"/>
      <c r="E943" s="7" t="e">
        <f t="shared" si="68"/>
        <v>#DIV/0!</v>
      </c>
      <c r="F943" s="7" t="e">
        <f t="shared" si="69"/>
        <v>#NUM!</v>
      </c>
    </row>
    <row r="944" spans="1:6" x14ac:dyDescent="0.25">
      <c r="A944" s="9">
        <f t="shared" si="67"/>
        <v>53113</v>
      </c>
      <c r="B944" s="9" t="str">
        <f t="shared" si="66"/>
        <v>5-2045</v>
      </c>
      <c r="C944" s="4">
        <f>Source!B944-Source!C944</f>
        <v>0</v>
      </c>
      <c r="D944" s="10"/>
      <c r="E944" s="7" t="e">
        <f t="shared" si="68"/>
        <v>#DIV/0!</v>
      </c>
      <c r="F944" s="7" t="e">
        <f t="shared" si="69"/>
        <v>#NUM!</v>
      </c>
    </row>
    <row r="945" spans="1:6" x14ac:dyDescent="0.25">
      <c r="A945" s="9">
        <f t="shared" si="67"/>
        <v>53143</v>
      </c>
      <c r="B945" s="9" t="str">
        <f t="shared" si="66"/>
        <v>6-2045</v>
      </c>
      <c r="C945" s="4">
        <f>Source!B945-Source!C945</f>
        <v>0</v>
      </c>
      <c r="D945" s="10"/>
      <c r="E945" s="7" t="e">
        <f t="shared" si="68"/>
        <v>#DIV/0!</v>
      </c>
      <c r="F945" s="7" t="e">
        <f t="shared" si="69"/>
        <v>#NUM!</v>
      </c>
    </row>
    <row r="946" spans="1:6" x14ac:dyDescent="0.25">
      <c r="A946" s="9">
        <f t="shared" si="67"/>
        <v>53174</v>
      </c>
      <c r="B946" s="9" t="str">
        <f t="shared" si="66"/>
        <v>7-2045</v>
      </c>
      <c r="C946" s="4">
        <f>Source!B946-Source!C946</f>
        <v>0</v>
      </c>
      <c r="D946" s="10"/>
      <c r="E946" s="7" t="e">
        <f t="shared" si="68"/>
        <v>#DIV/0!</v>
      </c>
      <c r="F946" s="7" t="e">
        <f t="shared" si="69"/>
        <v>#NUM!</v>
      </c>
    </row>
    <row r="947" spans="1:6" x14ac:dyDescent="0.25">
      <c r="A947" s="9">
        <f t="shared" si="67"/>
        <v>53205</v>
      </c>
      <c r="B947" s="9" t="str">
        <f t="shared" si="66"/>
        <v>8-2045</v>
      </c>
      <c r="C947" s="4">
        <f>Source!B947-Source!C947</f>
        <v>0</v>
      </c>
      <c r="D947" s="10"/>
      <c r="E947" s="7" t="e">
        <f t="shared" si="68"/>
        <v>#DIV/0!</v>
      </c>
      <c r="F947" s="7" t="e">
        <f t="shared" si="69"/>
        <v>#NUM!</v>
      </c>
    </row>
    <row r="948" spans="1:6" x14ac:dyDescent="0.25">
      <c r="A948" s="9">
        <f t="shared" si="67"/>
        <v>53235</v>
      </c>
      <c r="B948" s="9" t="str">
        <f t="shared" si="66"/>
        <v>9-2045</v>
      </c>
      <c r="C948" s="4">
        <f>Source!B948-Source!C948</f>
        <v>0</v>
      </c>
      <c r="D948" s="10"/>
      <c r="E948" s="7" t="e">
        <f t="shared" si="68"/>
        <v>#DIV/0!</v>
      </c>
      <c r="F948" s="7" t="e">
        <f t="shared" si="69"/>
        <v>#NUM!</v>
      </c>
    </row>
    <row r="949" spans="1:6" x14ac:dyDescent="0.25">
      <c r="A949" s="9">
        <f t="shared" si="67"/>
        <v>53266</v>
      </c>
      <c r="B949" s="9" t="str">
        <f t="shared" si="66"/>
        <v>10-2045</v>
      </c>
      <c r="C949" s="4">
        <f>Source!B949-Source!C949</f>
        <v>0</v>
      </c>
      <c r="D949" s="10"/>
      <c r="E949" s="7" t="e">
        <f t="shared" si="68"/>
        <v>#DIV/0!</v>
      </c>
      <c r="F949" s="7" t="e">
        <f t="shared" si="69"/>
        <v>#NUM!</v>
      </c>
    </row>
    <row r="950" spans="1:6" x14ac:dyDescent="0.25">
      <c r="A950" s="9">
        <f t="shared" si="67"/>
        <v>53296</v>
      </c>
      <c r="B950" s="9" t="str">
        <f t="shared" si="66"/>
        <v>11-2045</v>
      </c>
      <c r="C950" s="4">
        <f>Source!B950-Source!C950</f>
        <v>0</v>
      </c>
      <c r="D950" s="10"/>
      <c r="E950" s="7" t="e">
        <f t="shared" si="68"/>
        <v>#DIV/0!</v>
      </c>
      <c r="F950" s="7" t="e">
        <f t="shared" si="69"/>
        <v>#NUM!</v>
      </c>
    </row>
    <row r="951" spans="1:6" x14ac:dyDescent="0.25">
      <c r="A951" s="9">
        <f t="shared" si="67"/>
        <v>53327</v>
      </c>
      <c r="B951" s="9" t="str">
        <f t="shared" si="66"/>
        <v>12-2045</v>
      </c>
      <c r="C951" s="4">
        <f>Source!B951-Source!C951</f>
        <v>0</v>
      </c>
      <c r="D951" s="10"/>
      <c r="E951" s="7" t="e">
        <f t="shared" si="68"/>
        <v>#DIV/0!</v>
      </c>
      <c r="F951" s="7" t="e">
        <f t="shared" si="69"/>
        <v>#NUM!</v>
      </c>
    </row>
    <row r="952" spans="1:6" x14ac:dyDescent="0.25">
      <c r="A952" s="9">
        <f t="shared" si="67"/>
        <v>53358</v>
      </c>
      <c r="B952" s="9" t="str">
        <f t="shared" si="66"/>
        <v>1-2046</v>
      </c>
      <c r="C952" s="4">
        <f>Source!B952-Source!C952</f>
        <v>0</v>
      </c>
      <c r="D952" s="10"/>
      <c r="E952" s="7" t="e">
        <f t="shared" si="68"/>
        <v>#DIV/0!</v>
      </c>
      <c r="F952" s="7" t="e">
        <f t="shared" si="69"/>
        <v>#NUM!</v>
      </c>
    </row>
    <row r="953" spans="1:6" x14ac:dyDescent="0.25">
      <c r="A953" s="9">
        <f t="shared" si="67"/>
        <v>53386</v>
      </c>
      <c r="B953" s="9" t="str">
        <f t="shared" si="66"/>
        <v>2-2046</v>
      </c>
      <c r="C953" s="4">
        <f>Source!B953-Source!C953</f>
        <v>0</v>
      </c>
      <c r="D953" s="10"/>
      <c r="E953" s="7" t="e">
        <f t="shared" si="68"/>
        <v>#DIV/0!</v>
      </c>
      <c r="F953" s="7" t="e">
        <f t="shared" si="69"/>
        <v>#NUM!</v>
      </c>
    </row>
    <row r="954" spans="1:6" x14ac:dyDescent="0.25">
      <c r="A954" s="9">
        <f t="shared" si="67"/>
        <v>53417</v>
      </c>
      <c r="B954" s="9" t="str">
        <f t="shared" si="66"/>
        <v>3-2046</v>
      </c>
      <c r="C954" s="4">
        <f>Source!B954-Source!C954</f>
        <v>0</v>
      </c>
      <c r="D954" s="10"/>
      <c r="E954" s="7" t="e">
        <f t="shared" si="68"/>
        <v>#DIV/0!</v>
      </c>
      <c r="F954" s="7" t="e">
        <f t="shared" si="69"/>
        <v>#NUM!</v>
      </c>
    </row>
    <row r="955" spans="1:6" x14ac:dyDescent="0.25">
      <c r="A955" s="9">
        <f t="shared" si="67"/>
        <v>53447</v>
      </c>
      <c r="B955" s="9" t="str">
        <f t="shared" si="66"/>
        <v>4-2046</v>
      </c>
      <c r="C955" s="4">
        <f>Source!B955-Source!C955</f>
        <v>0</v>
      </c>
      <c r="D955" s="10"/>
      <c r="E955" s="7" t="e">
        <f t="shared" si="68"/>
        <v>#DIV/0!</v>
      </c>
      <c r="F955" s="7" t="e">
        <f t="shared" si="69"/>
        <v>#NUM!</v>
      </c>
    </row>
    <row r="956" spans="1:6" x14ac:dyDescent="0.25">
      <c r="A956" s="9">
        <f t="shared" si="67"/>
        <v>53478</v>
      </c>
      <c r="B956" s="9" t="str">
        <f t="shared" si="66"/>
        <v>5-2046</v>
      </c>
      <c r="C956" s="4">
        <f>Source!B956-Source!C956</f>
        <v>0</v>
      </c>
      <c r="D956" s="10"/>
      <c r="E956" s="7" t="e">
        <f t="shared" si="68"/>
        <v>#DIV/0!</v>
      </c>
      <c r="F956" s="7" t="e">
        <f t="shared" si="69"/>
        <v>#NUM!</v>
      </c>
    </row>
    <row r="957" spans="1:6" x14ac:dyDescent="0.25">
      <c r="A957" s="9">
        <f t="shared" si="67"/>
        <v>53508</v>
      </c>
      <c r="B957" s="9" t="str">
        <f t="shared" si="66"/>
        <v>6-2046</v>
      </c>
      <c r="C957" s="4">
        <f>Source!B957-Source!C957</f>
        <v>0</v>
      </c>
      <c r="D957" s="10"/>
      <c r="E957" s="7" t="e">
        <f t="shared" si="68"/>
        <v>#DIV/0!</v>
      </c>
      <c r="F957" s="7" t="e">
        <f t="shared" si="69"/>
        <v>#NUM!</v>
      </c>
    </row>
    <row r="958" spans="1:6" x14ac:dyDescent="0.25">
      <c r="A958" s="9">
        <f t="shared" si="67"/>
        <v>53539</v>
      </c>
      <c r="B958" s="9" t="str">
        <f t="shared" si="66"/>
        <v>7-2046</v>
      </c>
      <c r="C958" s="4">
        <f>Source!B958-Source!C958</f>
        <v>0</v>
      </c>
      <c r="D958" s="10"/>
      <c r="E958" s="7" t="e">
        <f t="shared" si="68"/>
        <v>#DIV/0!</v>
      </c>
      <c r="F958" s="7" t="e">
        <f t="shared" si="69"/>
        <v>#NUM!</v>
      </c>
    </row>
    <row r="959" spans="1:6" x14ac:dyDescent="0.25">
      <c r="A959" s="9">
        <f t="shared" si="67"/>
        <v>53570</v>
      </c>
      <c r="B959" s="9" t="str">
        <f t="shared" si="66"/>
        <v>8-2046</v>
      </c>
      <c r="C959" s="4">
        <f>Source!B959-Source!C959</f>
        <v>0</v>
      </c>
      <c r="D959" s="10"/>
      <c r="E959" s="7" t="e">
        <f t="shared" si="68"/>
        <v>#DIV/0!</v>
      </c>
      <c r="F959" s="7" t="e">
        <f t="shared" si="69"/>
        <v>#NUM!</v>
      </c>
    </row>
    <row r="960" spans="1:6" x14ac:dyDescent="0.25">
      <c r="A960" s="9">
        <f t="shared" si="67"/>
        <v>53600</v>
      </c>
      <c r="B960" s="9" t="str">
        <f t="shared" si="66"/>
        <v>9-2046</v>
      </c>
      <c r="C960" s="4">
        <f>Source!B960-Source!C960</f>
        <v>0</v>
      </c>
      <c r="D960" s="10"/>
      <c r="E960" s="7" t="e">
        <f t="shared" si="68"/>
        <v>#DIV/0!</v>
      </c>
      <c r="F960" s="7" t="e">
        <f t="shared" si="69"/>
        <v>#NUM!</v>
      </c>
    </row>
    <row r="961" spans="1:6" x14ac:dyDescent="0.25">
      <c r="A961" s="9">
        <f t="shared" si="67"/>
        <v>53631</v>
      </c>
      <c r="B961" s="9" t="str">
        <f t="shared" si="66"/>
        <v>10-2046</v>
      </c>
      <c r="C961" s="4">
        <f>Source!B961-Source!C961</f>
        <v>0</v>
      </c>
      <c r="D961" s="10"/>
      <c r="E961" s="7" t="e">
        <f t="shared" si="68"/>
        <v>#DIV/0!</v>
      </c>
      <c r="F961" s="7" t="e">
        <f t="shared" si="69"/>
        <v>#NUM!</v>
      </c>
    </row>
    <row r="962" spans="1:6" x14ac:dyDescent="0.25">
      <c r="A962" s="9">
        <f t="shared" si="67"/>
        <v>53661</v>
      </c>
      <c r="B962" s="9" t="str">
        <f t="shared" si="66"/>
        <v>11-2046</v>
      </c>
      <c r="C962" s="4">
        <f>Source!B962-Source!C962</f>
        <v>0</v>
      </c>
      <c r="D962" s="10"/>
      <c r="E962" s="7" t="e">
        <f t="shared" si="68"/>
        <v>#DIV/0!</v>
      </c>
      <c r="F962" s="7" t="e">
        <f t="shared" si="69"/>
        <v>#NUM!</v>
      </c>
    </row>
    <row r="963" spans="1:6" x14ac:dyDescent="0.25">
      <c r="A963" s="9">
        <f t="shared" si="67"/>
        <v>53692</v>
      </c>
      <c r="B963" s="9" t="str">
        <f t="shared" ref="B963:B964" si="70">MONTH(A963)&amp;"-"&amp;YEAR(A963)</f>
        <v>12-2046</v>
      </c>
      <c r="C963" s="4">
        <f>Source!B963-Source!C963</f>
        <v>0</v>
      </c>
      <c r="D963" s="10"/>
      <c r="E963" s="7" t="e">
        <f t="shared" si="68"/>
        <v>#DIV/0!</v>
      </c>
      <c r="F963" s="7" t="e">
        <f t="shared" si="69"/>
        <v>#NUM!</v>
      </c>
    </row>
    <row r="964" spans="1:6" x14ac:dyDescent="0.25">
      <c r="A964" s="9">
        <f t="shared" ref="A964" si="71">EOMONTH(A963,1)</f>
        <v>53723</v>
      </c>
      <c r="B964" s="9" t="str">
        <f t="shared" si="70"/>
        <v>1-2047</v>
      </c>
      <c r="C964" s="4">
        <f>Source!B964-Source!C964</f>
        <v>0</v>
      </c>
      <c r="D964" s="10"/>
      <c r="E964" s="7" t="e">
        <f t="shared" si="68"/>
        <v>#DIV/0!</v>
      </c>
      <c r="F964" s="7" t="e">
        <f t="shared" si="6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workbookViewId="0"/>
  </sheetViews>
  <sheetFormatPr defaultRowHeight="15" x14ac:dyDescent="0.25"/>
  <cols>
    <col min="1" max="1" width="21.140625" customWidth="1"/>
    <col min="2" max="2" width="14.42578125" customWidth="1"/>
    <col min="3" max="3" width="13.28515625" customWidth="1"/>
    <col min="4" max="4" width="10.42578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s="8">
        <v>24441</v>
      </c>
      <c r="B2">
        <v>4.84</v>
      </c>
      <c r="C2">
        <v>5</v>
      </c>
    </row>
    <row r="3" spans="1:3" x14ac:dyDescent="0.25">
      <c r="A3" s="8">
        <v>24472</v>
      </c>
      <c r="B3">
        <v>4.58</v>
      </c>
      <c r="C3">
        <v>4.7</v>
      </c>
    </row>
    <row r="4" spans="1:3" x14ac:dyDescent="0.25">
      <c r="A4" s="8">
        <v>24503</v>
      </c>
      <c r="B4">
        <v>4.63</v>
      </c>
      <c r="C4">
        <v>4.74</v>
      </c>
    </row>
    <row r="5" spans="1:3" x14ac:dyDescent="0.25">
      <c r="A5" s="8">
        <v>24531</v>
      </c>
      <c r="B5">
        <v>4.54</v>
      </c>
      <c r="C5">
        <v>4.54</v>
      </c>
    </row>
    <row r="6" spans="1:3" x14ac:dyDescent="0.25">
      <c r="A6" s="8">
        <v>24562</v>
      </c>
      <c r="B6">
        <v>4.59</v>
      </c>
      <c r="C6">
        <v>4.51</v>
      </c>
    </row>
    <row r="7" spans="1:3" x14ac:dyDescent="0.25">
      <c r="A7" s="8">
        <v>24592</v>
      </c>
      <c r="B7">
        <v>4.8499999999999996</v>
      </c>
      <c r="C7">
        <v>4.75</v>
      </c>
    </row>
    <row r="8" spans="1:3" x14ac:dyDescent="0.25">
      <c r="A8" s="8">
        <v>24623</v>
      </c>
      <c r="B8">
        <v>5.0199999999999996</v>
      </c>
      <c r="C8">
        <v>5.01</v>
      </c>
    </row>
    <row r="9" spans="1:3" x14ac:dyDescent="0.25">
      <c r="A9" s="8">
        <v>24653</v>
      </c>
      <c r="B9">
        <v>5.16</v>
      </c>
      <c r="C9">
        <v>5.23</v>
      </c>
    </row>
    <row r="10" spans="1:3" x14ac:dyDescent="0.25">
      <c r="A10" s="8">
        <v>24684</v>
      </c>
      <c r="B10">
        <v>5.28</v>
      </c>
      <c r="C10">
        <v>5.31</v>
      </c>
    </row>
    <row r="11" spans="1:3" x14ac:dyDescent="0.25">
      <c r="A11" s="8">
        <v>24715</v>
      </c>
      <c r="B11">
        <v>5.3</v>
      </c>
      <c r="C11">
        <v>5.4</v>
      </c>
    </row>
    <row r="12" spans="1:3" x14ac:dyDescent="0.25">
      <c r="A12" s="8">
        <v>24745</v>
      </c>
      <c r="B12">
        <v>5.48</v>
      </c>
      <c r="C12">
        <v>5.57</v>
      </c>
    </row>
    <row r="13" spans="1:3" x14ac:dyDescent="0.25">
      <c r="A13" s="8">
        <v>24776</v>
      </c>
      <c r="B13">
        <v>5.75</v>
      </c>
      <c r="C13">
        <v>5.78</v>
      </c>
    </row>
    <row r="14" spans="1:3" x14ac:dyDescent="0.25">
      <c r="A14" s="8">
        <v>24806</v>
      </c>
      <c r="B14">
        <v>5.7</v>
      </c>
      <c r="C14">
        <v>5.75</v>
      </c>
    </row>
    <row r="15" spans="1:3" x14ac:dyDescent="0.25">
      <c r="A15" s="8">
        <v>24837</v>
      </c>
      <c r="B15">
        <v>5.53</v>
      </c>
      <c r="C15">
        <v>5.54</v>
      </c>
    </row>
    <row r="16" spans="1:3" x14ac:dyDescent="0.25">
      <c r="A16" s="8">
        <v>24868</v>
      </c>
      <c r="B16">
        <v>5.56</v>
      </c>
      <c r="C16">
        <v>5.59</v>
      </c>
    </row>
    <row r="17" spans="1:3" x14ac:dyDescent="0.25">
      <c r="A17" s="8">
        <v>24897</v>
      </c>
      <c r="B17">
        <v>5.74</v>
      </c>
      <c r="C17">
        <v>5.76</v>
      </c>
    </row>
    <row r="18" spans="1:3" x14ac:dyDescent="0.25">
      <c r="A18" s="8">
        <v>24928</v>
      </c>
      <c r="B18">
        <v>5.64</v>
      </c>
      <c r="C18">
        <v>5.69</v>
      </c>
    </row>
    <row r="19" spans="1:3" x14ac:dyDescent="0.25">
      <c r="A19" s="8">
        <v>24958</v>
      </c>
      <c r="B19">
        <v>5.87</v>
      </c>
      <c r="C19">
        <v>6.04</v>
      </c>
    </row>
    <row r="20" spans="1:3" x14ac:dyDescent="0.25">
      <c r="A20" s="8">
        <v>24989</v>
      </c>
      <c r="B20">
        <v>5.72</v>
      </c>
      <c r="C20">
        <v>5.85</v>
      </c>
    </row>
    <row r="21" spans="1:3" x14ac:dyDescent="0.25">
      <c r="A21" s="8">
        <v>25019</v>
      </c>
      <c r="B21">
        <v>5.5</v>
      </c>
      <c r="C21">
        <v>5.6</v>
      </c>
    </row>
    <row r="22" spans="1:3" x14ac:dyDescent="0.25">
      <c r="A22" s="8">
        <v>25050</v>
      </c>
      <c r="B22">
        <v>5.42</v>
      </c>
      <c r="C22">
        <v>5.5</v>
      </c>
    </row>
    <row r="23" spans="1:3" x14ac:dyDescent="0.25">
      <c r="A23" s="8">
        <v>25081</v>
      </c>
      <c r="B23">
        <v>5.46</v>
      </c>
      <c r="C23">
        <v>5.48</v>
      </c>
    </row>
    <row r="24" spans="1:3" x14ac:dyDescent="0.25">
      <c r="A24" s="8">
        <v>25111</v>
      </c>
      <c r="B24">
        <v>5.58</v>
      </c>
      <c r="C24">
        <v>5.55</v>
      </c>
    </row>
    <row r="25" spans="1:3" x14ac:dyDescent="0.25">
      <c r="A25" s="8">
        <v>25142</v>
      </c>
      <c r="B25">
        <v>5.7</v>
      </c>
      <c r="C25">
        <v>5.66</v>
      </c>
    </row>
    <row r="26" spans="1:3" x14ac:dyDescent="0.25">
      <c r="A26" s="8">
        <v>25172</v>
      </c>
      <c r="B26">
        <v>6.03</v>
      </c>
      <c r="C26">
        <v>6.12</v>
      </c>
    </row>
    <row r="27" spans="1:3" x14ac:dyDescent="0.25">
      <c r="A27" s="8">
        <v>25203</v>
      </c>
      <c r="B27">
        <v>6.04</v>
      </c>
      <c r="C27">
        <v>6.25</v>
      </c>
    </row>
    <row r="28" spans="1:3" x14ac:dyDescent="0.25">
      <c r="A28" s="8">
        <v>25234</v>
      </c>
      <c r="B28">
        <v>6.19</v>
      </c>
      <c r="C28">
        <v>6.34</v>
      </c>
    </row>
    <row r="29" spans="1:3" x14ac:dyDescent="0.25">
      <c r="A29" s="8">
        <v>25262</v>
      </c>
      <c r="B29">
        <v>6.3</v>
      </c>
      <c r="C29">
        <v>6.41</v>
      </c>
    </row>
    <row r="30" spans="1:3" x14ac:dyDescent="0.25">
      <c r="A30" s="8">
        <v>25293</v>
      </c>
      <c r="B30">
        <v>6.17</v>
      </c>
      <c r="C30">
        <v>6.3</v>
      </c>
    </row>
    <row r="31" spans="1:3" x14ac:dyDescent="0.25">
      <c r="A31" s="8">
        <v>25323</v>
      </c>
      <c r="B31">
        <v>6.32</v>
      </c>
      <c r="C31">
        <v>6.54</v>
      </c>
    </row>
    <row r="32" spans="1:3" x14ac:dyDescent="0.25">
      <c r="A32" s="8">
        <v>25354</v>
      </c>
      <c r="B32">
        <v>6.57</v>
      </c>
      <c r="C32">
        <v>6.75</v>
      </c>
    </row>
    <row r="33" spans="1:3" x14ac:dyDescent="0.25">
      <c r="A33" s="8">
        <v>25384</v>
      </c>
      <c r="B33">
        <v>6.72</v>
      </c>
      <c r="C33">
        <v>7.01</v>
      </c>
    </row>
    <row r="34" spans="1:3" x14ac:dyDescent="0.25">
      <c r="A34" s="8">
        <v>25415</v>
      </c>
      <c r="B34">
        <v>6.69</v>
      </c>
      <c r="C34">
        <v>7.03</v>
      </c>
    </row>
    <row r="35" spans="1:3" x14ac:dyDescent="0.25">
      <c r="A35" s="8">
        <v>25446</v>
      </c>
      <c r="B35">
        <v>7.16</v>
      </c>
      <c r="C35">
        <v>7.57</v>
      </c>
    </row>
    <row r="36" spans="1:3" x14ac:dyDescent="0.25">
      <c r="A36" s="8">
        <v>25476</v>
      </c>
      <c r="B36">
        <v>7.1</v>
      </c>
      <c r="C36">
        <v>7.51</v>
      </c>
    </row>
    <row r="37" spans="1:3" x14ac:dyDescent="0.25">
      <c r="A37" s="8">
        <v>25507</v>
      </c>
      <c r="B37">
        <v>7.14</v>
      </c>
      <c r="C37">
        <v>7.53</v>
      </c>
    </row>
    <row r="38" spans="1:3" x14ac:dyDescent="0.25">
      <c r="A38" s="8">
        <v>25537</v>
      </c>
      <c r="B38">
        <v>7.65</v>
      </c>
      <c r="C38">
        <v>7.96</v>
      </c>
    </row>
    <row r="39" spans="1:3" x14ac:dyDescent="0.25">
      <c r="A39" s="8">
        <v>25568</v>
      </c>
      <c r="B39">
        <v>7.79</v>
      </c>
      <c r="C39">
        <v>8.17</v>
      </c>
    </row>
    <row r="40" spans="1:3" x14ac:dyDescent="0.25">
      <c r="A40" s="8">
        <v>25599</v>
      </c>
      <c r="B40">
        <v>7.24</v>
      </c>
      <c r="C40">
        <v>7.82</v>
      </c>
    </row>
    <row r="41" spans="1:3" x14ac:dyDescent="0.25">
      <c r="A41" s="8">
        <v>25627</v>
      </c>
      <c r="B41">
        <v>7.07</v>
      </c>
      <c r="C41">
        <v>7.21</v>
      </c>
    </row>
    <row r="42" spans="1:3" x14ac:dyDescent="0.25">
      <c r="A42" s="8">
        <v>25658</v>
      </c>
      <c r="B42">
        <v>7.39</v>
      </c>
      <c r="C42">
        <v>7.5</v>
      </c>
    </row>
    <row r="43" spans="1:3" x14ac:dyDescent="0.25">
      <c r="A43" s="8">
        <v>25688</v>
      </c>
      <c r="B43">
        <v>7.91</v>
      </c>
      <c r="C43">
        <v>7.97</v>
      </c>
    </row>
    <row r="44" spans="1:3" x14ac:dyDescent="0.25">
      <c r="A44" s="8">
        <v>25719</v>
      </c>
      <c r="B44">
        <v>7.84</v>
      </c>
      <c r="C44">
        <v>7.85</v>
      </c>
    </row>
    <row r="45" spans="1:3" x14ac:dyDescent="0.25">
      <c r="A45" s="8">
        <v>25749</v>
      </c>
      <c r="B45">
        <v>7.46</v>
      </c>
      <c r="C45">
        <v>7.59</v>
      </c>
    </row>
    <row r="46" spans="1:3" x14ac:dyDescent="0.25">
      <c r="A46" s="8">
        <v>25780</v>
      </c>
      <c r="B46">
        <v>7.53</v>
      </c>
      <c r="C46">
        <v>7.57</v>
      </c>
    </row>
    <row r="47" spans="1:3" x14ac:dyDescent="0.25">
      <c r="A47" s="8">
        <v>25811</v>
      </c>
      <c r="B47">
        <v>7.39</v>
      </c>
      <c r="C47">
        <v>7.29</v>
      </c>
    </row>
    <row r="48" spans="1:3" x14ac:dyDescent="0.25">
      <c r="A48" s="8">
        <v>25841</v>
      </c>
      <c r="B48">
        <v>7.33</v>
      </c>
      <c r="C48">
        <v>7.12</v>
      </c>
    </row>
    <row r="49" spans="1:3" x14ac:dyDescent="0.25">
      <c r="A49" s="8">
        <v>25872</v>
      </c>
      <c r="B49">
        <v>6.84</v>
      </c>
      <c r="C49">
        <v>6.47</v>
      </c>
    </row>
    <row r="50" spans="1:3" x14ac:dyDescent="0.25">
      <c r="A50" s="8">
        <v>25902</v>
      </c>
      <c r="B50">
        <v>6.39</v>
      </c>
      <c r="C50">
        <v>5.95</v>
      </c>
    </row>
    <row r="51" spans="1:3" x14ac:dyDescent="0.25">
      <c r="A51" s="8">
        <v>25933</v>
      </c>
      <c r="B51">
        <v>6.24</v>
      </c>
      <c r="C51">
        <v>5.89</v>
      </c>
    </row>
    <row r="52" spans="1:3" x14ac:dyDescent="0.25">
      <c r="A52" s="8">
        <v>25964</v>
      </c>
      <c r="B52">
        <v>6.11</v>
      </c>
      <c r="C52">
        <v>5.56</v>
      </c>
    </row>
    <row r="53" spans="1:3" x14ac:dyDescent="0.25">
      <c r="A53" s="8">
        <v>25992</v>
      </c>
      <c r="B53">
        <v>5.7</v>
      </c>
      <c r="C53">
        <v>5</v>
      </c>
    </row>
    <row r="54" spans="1:3" x14ac:dyDescent="0.25">
      <c r="A54" s="8">
        <v>26023</v>
      </c>
      <c r="B54">
        <v>5.83</v>
      </c>
      <c r="C54">
        <v>5.65</v>
      </c>
    </row>
    <row r="55" spans="1:3" x14ac:dyDescent="0.25">
      <c r="A55" s="8">
        <v>26053</v>
      </c>
      <c r="B55">
        <v>6.39</v>
      </c>
      <c r="C55">
        <v>6.28</v>
      </c>
    </row>
    <row r="56" spans="1:3" x14ac:dyDescent="0.25">
      <c r="A56" s="8">
        <v>26084</v>
      </c>
      <c r="B56">
        <v>6.52</v>
      </c>
      <c r="C56">
        <v>6.53</v>
      </c>
    </row>
    <row r="57" spans="1:3" x14ac:dyDescent="0.25">
      <c r="A57" s="8">
        <v>26114</v>
      </c>
      <c r="B57">
        <v>6.73</v>
      </c>
      <c r="C57">
        <v>6.85</v>
      </c>
    </row>
    <row r="58" spans="1:3" x14ac:dyDescent="0.25">
      <c r="A58" s="8">
        <v>26145</v>
      </c>
      <c r="B58">
        <v>6.58</v>
      </c>
      <c r="C58">
        <v>6.55</v>
      </c>
    </row>
    <row r="59" spans="1:3" x14ac:dyDescent="0.25">
      <c r="A59" s="8">
        <v>26176</v>
      </c>
      <c r="B59">
        <v>6.14</v>
      </c>
      <c r="C59">
        <v>6.14</v>
      </c>
    </row>
    <row r="60" spans="1:3" x14ac:dyDescent="0.25">
      <c r="A60" s="8">
        <v>26206</v>
      </c>
      <c r="B60">
        <v>5.93</v>
      </c>
      <c r="C60">
        <v>5.93</v>
      </c>
    </row>
    <row r="61" spans="1:3" x14ac:dyDescent="0.25">
      <c r="A61" s="8">
        <v>26237</v>
      </c>
      <c r="B61">
        <v>5.81</v>
      </c>
      <c r="C61">
        <v>5.78</v>
      </c>
    </row>
    <row r="62" spans="1:3" x14ac:dyDescent="0.25">
      <c r="A62" s="8">
        <v>26267</v>
      </c>
      <c r="B62">
        <v>5.93</v>
      </c>
      <c r="C62">
        <v>5.69</v>
      </c>
    </row>
    <row r="63" spans="1:3" x14ac:dyDescent="0.25">
      <c r="A63" s="8">
        <v>26298</v>
      </c>
      <c r="B63">
        <v>5.95</v>
      </c>
      <c r="C63">
        <v>5.59</v>
      </c>
    </row>
    <row r="64" spans="1:3" x14ac:dyDescent="0.25">
      <c r="A64" s="8">
        <v>26329</v>
      </c>
      <c r="B64">
        <v>6.08</v>
      </c>
      <c r="C64">
        <v>5.69</v>
      </c>
    </row>
    <row r="65" spans="1:3" x14ac:dyDescent="0.25">
      <c r="A65" s="8">
        <v>26358</v>
      </c>
      <c r="B65">
        <v>6.07</v>
      </c>
      <c r="C65">
        <v>5.87</v>
      </c>
    </row>
    <row r="66" spans="1:3" x14ac:dyDescent="0.25">
      <c r="A66" s="8">
        <v>26389</v>
      </c>
      <c r="B66">
        <v>6.19</v>
      </c>
      <c r="C66">
        <v>6.17</v>
      </c>
    </row>
    <row r="67" spans="1:3" x14ac:dyDescent="0.25">
      <c r="A67" s="8">
        <v>26419</v>
      </c>
      <c r="B67">
        <v>6.13</v>
      </c>
      <c r="C67">
        <v>5.85</v>
      </c>
    </row>
    <row r="68" spans="1:3" x14ac:dyDescent="0.25">
      <c r="A68" s="8">
        <v>26450</v>
      </c>
      <c r="B68">
        <v>6.11</v>
      </c>
      <c r="C68">
        <v>5.91</v>
      </c>
    </row>
    <row r="69" spans="1:3" x14ac:dyDescent="0.25">
      <c r="A69" s="8">
        <v>26480</v>
      </c>
      <c r="B69">
        <v>6.11</v>
      </c>
      <c r="C69">
        <v>5.97</v>
      </c>
    </row>
    <row r="70" spans="1:3" x14ac:dyDescent="0.25">
      <c r="A70" s="8">
        <v>26511</v>
      </c>
      <c r="B70">
        <v>6.21</v>
      </c>
      <c r="C70">
        <v>6.02</v>
      </c>
    </row>
    <row r="71" spans="1:3" x14ac:dyDescent="0.25">
      <c r="A71" s="8">
        <v>26542</v>
      </c>
      <c r="B71">
        <v>6.55</v>
      </c>
      <c r="C71">
        <v>6.25</v>
      </c>
    </row>
    <row r="72" spans="1:3" x14ac:dyDescent="0.25">
      <c r="A72" s="8">
        <v>26572</v>
      </c>
      <c r="B72">
        <v>6.48</v>
      </c>
      <c r="C72">
        <v>6.18</v>
      </c>
    </row>
    <row r="73" spans="1:3" x14ac:dyDescent="0.25">
      <c r="A73" s="8">
        <v>26603</v>
      </c>
      <c r="B73">
        <v>6.28</v>
      </c>
      <c r="C73">
        <v>6.12</v>
      </c>
    </row>
    <row r="74" spans="1:3" x14ac:dyDescent="0.25">
      <c r="A74" s="8">
        <v>26633</v>
      </c>
      <c r="B74">
        <v>6.36</v>
      </c>
      <c r="C74">
        <v>6.16</v>
      </c>
    </row>
    <row r="75" spans="1:3" x14ac:dyDescent="0.25">
      <c r="A75" s="8">
        <v>26664</v>
      </c>
      <c r="B75">
        <v>6.46</v>
      </c>
      <c r="C75">
        <v>6.34</v>
      </c>
    </row>
    <row r="76" spans="1:3" x14ac:dyDescent="0.25">
      <c r="A76" s="8">
        <v>26695</v>
      </c>
      <c r="B76">
        <v>6.64</v>
      </c>
      <c r="C76">
        <v>6.6</v>
      </c>
    </row>
    <row r="77" spans="1:3" x14ac:dyDescent="0.25">
      <c r="A77" s="8">
        <v>26723</v>
      </c>
      <c r="B77">
        <v>6.71</v>
      </c>
      <c r="C77">
        <v>6.8</v>
      </c>
    </row>
    <row r="78" spans="1:3" x14ac:dyDescent="0.25">
      <c r="A78" s="8">
        <v>26754</v>
      </c>
      <c r="B78">
        <v>6.67</v>
      </c>
      <c r="C78">
        <v>6.67</v>
      </c>
    </row>
    <row r="79" spans="1:3" x14ac:dyDescent="0.25">
      <c r="A79" s="8">
        <v>26784</v>
      </c>
      <c r="B79">
        <v>6.85</v>
      </c>
      <c r="C79">
        <v>6.8</v>
      </c>
    </row>
    <row r="80" spans="1:3" x14ac:dyDescent="0.25">
      <c r="A80" s="8">
        <v>26815</v>
      </c>
      <c r="B80">
        <v>6.9</v>
      </c>
      <c r="C80">
        <v>6.69</v>
      </c>
    </row>
    <row r="81" spans="1:3" x14ac:dyDescent="0.25">
      <c r="A81" s="8">
        <v>26845</v>
      </c>
      <c r="B81">
        <v>7.13</v>
      </c>
      <c r="C81">
        <v>7.33</v>
      </c>
    </row>
    <row r="82" spans="1:3" x14ac:dyDescent="0.25">
      <c r="A82" s="8">
        <v>26876</v>
      </c>
      <c r="B82">
        <v>7.4</v>
      </c>
      <c r="C82">
        <v>7.63</v>
      </c>
    </row>
    <row r="83" spans="1:3" x14ac:dyDescent="0.25">
      <c r="A83" s="8">
        <v>26907</v>
      </c>
      <c r="B83">
        <v>7.09</v>
      </c>
      <c r="C83">
        <v>7.05</v>
      </c>
    </row>
    <row r="84" spans="1:3" x14ac:dyDescent="0.25">
      <c r="A84" s="8">
        <v>26937</v>
      </c>
      <c r="B84">
        <v>6.79</v>
      </c>
      <c r="C84">
        <v>6.77</v>
      </c>
    </row>
    <row r="85" spans="1:3" x14ac:dyDescent="0.25">
      <c r="A85" s="8">
        <v>26968</v>
      </c>
      <c r="B85">
        <v>6.73</v>
      </c>
      <c r="C85">
        <v>6.92</v>
      </c>
    </row>
    <row r="86" spans="1:3" x14ac:dyDescent="0.25">
      <c r="A86" s="8">
        <v>26998</v>
      </c>
      <c r="B86">
        <v>6.74</v>
      </c>
      <c r="C86">
        <v>6.8</v>
      </c>
    </row>
    <row r="87" spans="1:3" x14ac:dyDescent="0.25">
      <c r="A87" s="8">
        <v>27029</v>
      </c>
      <c r="B87">
        <v>6.99</v>
      </c>
      <c r="C87">
        <v>6.95</v>
      </c>
    </row>
    <row r="88" spans="1:3" x14ac:dyDescent="0.25">
      <c r="A88" s="8">
        <v>27060</v>
      </c>
      <c r="B88">
        <v>6.96</v>
      </c>
      <c r="C88">
        <v>6.82</v>
      </c>
    </row>
    <row r="89" spans="1:3" x14ac:dyDescent="0.25">
      <c r="A89" s="8">
        <v>27088</v>
      </c>
      <c r="B89">
        <v>7.21</v>
      </c>
      <c r="C89">
        <v>7.31</v>
      </c>
    </row>
    <row r="90" spans="1:3" x14ac:dyDescent="0.25">
      <c r="A90" s="8">
        <v>27119</v>
      </c>
      <c r="B90">
        <v>7.51</v>
      </c>
      <c r="C90">
        <v>7.92</v>
      </c>
    </row>
    <row r="91" spans="1:3" x14ac:dyDescent="0.25">
      <c r="A91" s="8">
        <v>27149</v>
      </c>
      <c r="B91">
        <v>7.58</v>
      </c>
      <c r="C91">
        <v>8.18</v>
      </c>
    </row>
    <row r="92" spans="1:3" x14ac:dyDescent="0.25">
      <c r="A92" s="8">
        <v>27180</v>
      </c>
      <c r="B92">
        <v>7.54</v>
      </c>
      <c r="C92">
        <v>8.1</v>
      </c>
    </row>
    <row r="93" spans="1:3" x14ac:dyDescent="0.25">
      <c r="A93" s="8">
        <v>27210</v>
      </c>
      <c r="B93">
        <v>7.81</v>
      </c>
      <c r="C93">
        <v>8.3800000000000008</v>
      </c>
    </row>
    <row r="94" spans="1:3" x14ac:dyDescent="0.25">
      <c r="A94" s="8">
        <v>27241</v>
      </c>
      <c r="B94">
        <v>8.0399999999999991</v>
      </c>
      <c r="C94">
        <v>8.6300000000000008</v>
      </c>
    </row>
    <row r="95" spans="1:3" x14ac:dyDescent="0.25">
      <c r="A95" s="8">
        <v>27272</v>
      </c>
      <c r="B95">
        <v>8.0399999999999991</v>
      </c>
      <c r="C95">
        <v>8.3699999999999992</v>
      </c>
    </row>
    <row r="96" spans="1:3" x14ac:dyDescent="0.25">
      <c r="A96" s="8">
        <v>27302</v>
      </c>
      <c r="B96">
        <v>7.9</v>
      </c>
      <c r="C96">
        <v>7.97</v>
      </c>
    </row>
    <row r="97" spans="1:3" x14ac:dyDescent="0.25">
      <c r="A97" s="8">
        <v>27333</v>
      </c>
      <c r="B97">
        <v>7.68</v>
      </c>
      <c r="C97">
        <v>7.68</v>
      </c>
    </row>
    <row r="98" spans="1:3" x14ac:dyDescent="0.25">
      <c r="A98" s="8">
        <v>27363</v>
      </c>
      <c r="B98">
        <v>7.43</v>
      </c>
      <c r="C98">
        <v>7.31</v>
      </c>
    </row>
    <row r="99" spans="1:3" x14ac:dyDescent="0.25">
      <c r="A99" s="8">
        <v>27394</v>
      </c>
      <c r="B99">
        <v>7.5</v>
      </c>
      <c r="C99">
        <v>7.41</v>
      </c>
    </row>
    <row r="100" spans="1:3" x14ac:dyDescent="0.25">
      <c r="A100" s="8">
        <v>27425</v>
      </c>
      <c r="B100">
        <v>7.39</v>
      </c>
      <c r="C100">
        <v>7.11</v>
      </c>
    </row>
    <row r="101" spans="1:3" x14ac:dyDescent="0.25">
      <c r="A101" s="8">
        <v>27453</v>
      </c>
      <c r="B101">
        <v>7.73</v>
      </c>
      <c r="C101">
        <v>7.3</v>
      </c>
    </row>
    <row r="102" spans="1:3" x14ac:dyDescent="0.25">
      <c r="A102" s="8">
        <v>27484</v>
      </c>
      <c r="B102">
        <v>8.23</v>
      </c>
      <c r="C102">
        <v>7.99</v>
      </c>
    </row>
    <row r="103" spans="1:3" x14ac:dyDescent="0.25">
      <c r="A103" s="8">
        <v>27514</v>
      </c>
      <c r="B103">
        <v>8.06</v>
      </c>
      <c r="C103">
        <v>7.72</v>
      </c>
    </row>
    <row r="104" spans="1:3" x14ac:dyDescent="0.25">
      <c r="A104" s="8">
        <v>27545</v>
      </c>
      <c r="B104">
        <v>7.86</v>
      </c>
      <c r="C104">
        <v>7.51</v>
      </c>
    </row>
    <row r="105" spans="1:3" x14ac:dyDescent="0.25">
      <c r="A105" s="8">
        <v>27575</v>
      </c>
      <c r="B105">
        <v>8.06</v>
      </c>
      <c r="C105">
        <v>7.92</v>
      </c>
    </row>
    <row r="106" spans="1:3" x14ac:dyDescent="0.25">
      <c r="A106" s="8">
        <v>27606</v>
      </c>
      <c r="B106">
        <v>8.4</v>
      </c>
      <c r="C106">
        <v>8.33</v>
      </c>
    </row>
    <row r="107" spans="1:3" x14ac:dyDescent="0.25">
      <c r="A107" s="8">
        <v>27637</v>
      </c>
      <c r="B107">
        <v>8.43</v>
      </c>
      <c r="C107">
        <v>8.3699999999999992</v>
      </c>
    </row>
    <row r="108" spans="1:3" x14ac:dyDescent="0.25">
      <c r="A108" s="8">
        <v>27667</v>
      </c>
      <c r="B108">
        <v>8.14</v>
      </c>
      <c r="C108">
        <v>7.97</v>
      </c>
    </row>
    <row r="109" spans="1:3" x14ac:dyDescent="0.25">
      <c r="A109" s="8">
        <v>27698</v>
      </c>
      <c r="B109">
        <v>8.0500000000000007</v>
      </c>
      <c r="C109">
        <v>7.8</v>
      </c>
    </row>
    <row r="110" spans="1:3" x14ac:dyDescent="0.25">
      <c r="A110" s="8">
        <v>27728</v>
      </c>
      <c r="B110">
        <v>8</v>
      </c>
      <c r="C110">
        <v>7.76</v>
      </c>
    </row>
    <row r="111" spans="1:3" x14ac:dyDescent="0.25">
      <c r="A111" s="8">
        <v>27759</v>
      </c>
      <c r="B111">
        <v>7.74</v>
      </c>
      <c r="C111">
        <v>7.46</v>
      </c>
    </row>
    <row r="112" spans="1:3" x14ac:dyDescent="0.25">
      <c r="A112" s="8">
        <v>27790</v>
      </c>
      <c r="B112">
        <v>7.79</v>
      </c>
      <c r="C112">
        <v>7.45</v>
      </c>
    </row>
    <row r="113" spans="1:3" x14ac:dyDescent="0.25">
      <c r="A113" s="8">
        <v>27819</v>
      </c>
      <c r="B113">
        <v>7.73</v>
      </c>
      <c r="C113">
        <v>7.49</v>
      </c>
    </row>
    <row r="114" spans="1:3" x14ac:dyDescent="0.25">
      <c r="A114" s="8">
        <v>27850</v>
      </c>
      <c r="B114">
        <v>7.56</v>
      </c>
      <c r="C114">
        <v>7.25</v>
      </c>
    </row>
    <row r="115" spans="1:3" x14ac:dyDescent="0.25">
      <c r="A115" s="8">
        <v>27880</v>
      </c>
      <c r="B115">
        <v>7.9</v>
      </c>
      <c r="C115">
        <v>7.59</v>
      </c>
    </row>
    <row r="116" spans="1:3" x14ac:dyDescent="0.25">
      <c r="A116" s="8">
        <v>27911</v>
      </c>
      <c r="B116">
        <v>7.86</v>
      </c>
      <c r="C116">
        <v>7.61</v>
      </c>
    </row>
    <row r="117" spans="1:3" x14ac:dyDescent="0.25">
      <c r="A117" s="8">
        <v>27941</v>
      </c>
      <c r="B117">
        <v>7.83</v>
      </c>
      <c r="C117">
        <v>7.49</v>
      </c>
    </row>
    <row r="118" spans="1:3" x14ac:dyDescent="0.25">
      <c r="A118" s="8">
        <v>27972</v>
      </c>
      <c r="B118">
        <v>7.77</v>
      </c>
      <c r="C118">
        <v>7.31</v>
      </c>
    </row>
    <row r="119" spans="1:3" x14ac:dyDescent="0.25">
      <c r="A119" s="8">
        <v>28003</v>
      </c>
      <c r="B119">
        <v>7.59</v>
      </c>
      <c r="C119">
        <v>7.13</v>
      </c>
    </row>
    <row r="120" spans="1:3" x14ac:dyDescent="0.25">
      <c r="A120" s="8">
        <v>28033</v>
      </c>
      <c r="B120">
        <v>7.41</v>
      </c>
      <c r="C120">
        <v>6.75</v>
      </c>
    </row>
    <row r="121" spans="1:3" x14ac:dyDescent="0.25">
      <c r="A121" s="8">
        <v>28064</v>
      </c>
      <c r="B121">
        <v>7.29</v>
      </c>
      <c r="C121">
        <v>6.52</v>
      </c>
    </row>
    <row r="122" spans="1:3" x14ac:dyDescent="0.25">
      <c r="A122" s="8">
        <v>28094</v>
      </c>
      <c r="B122">
        <v>6.87</v>
      </c>
      <c r="C122">
        <v>6.1</v>
      </c>
    </row>
    <row r="123" spans="1:3" x14ac:dyDescent="0.25">
      <c r="A123" s="8">
        <v>28125</v>
      </c>
      <c r="B123">
        <v>7.21</v>
      </c>
      <c r="C123">
        <v>6.58</v>
      </c>
    </row>
    <row r="124" spans="1:3" x14ac:dyDescent="0.25">
      <c r="A124" s="8">
        <v>28156</v>
      </c>
      <c r="B124">
        <v>7.39</v>
      </c>
      <c r="C124">
        <v>6.83</v>
      </c>
    </row>
    <row r="125" spans="1:3" x14ac:dyDescent="0.25">
      <c r="A125" s="8">
        <v>28184</v>
      </c>
      <c r="B125">
        <v>7.46</v>
      </c>
      <c r="C125">
        <v>6.93</v>
      </c>
    </row>
    <row r="126" spans="1:3" x14ac:dyDescent="0.25">
      <c r="A126" s="8">
        <v>28215</v>
      </c>
      <c r="B126">
        <v>7.37</v>
      </c>
      <c r="C126">
        <v>6.79</v>
      </c>
    </row>
    <row r="127" spans="1:3" x14ac:dyDescent="0.25">
      <c r="A127" s="8">
        <v>28245</v>
      </c>
      <c r="B127">
        <v>7.46</v>
      </c>
      <c r="C127">
        <v>6.94</v>
      </c>
    </row>
    <row r="128" spans="1:3" x14ac:dyDescent="0.25">
      <c r="A128" s="8">
        <v>28276</v>
      </c>
      <c r="B128">
        <v>7.28</v>
      </c>
      <c r="C128">
        <v>6.76</v>
      </c>
    </row>
    <row r="129" spans="1:3" x14ac:dyDescent="0.25">
      <c r="A129" s="8">
        <v>28306</v>
      </c>
      <c r="B129">
        <v>7.33</v>
      </c>
      <c r="C129">
        <v>6.84</v>
      </c>
    </row>
    <row r="130" spans="1:3" x14ac:dyDescent="0.25">
      <c r="A130" s="8">
        <v>28337</v>
      </c>
      <c r="B130">
        <v>7.4</v>
      </c>
      <c r="C130">
        <v>7.03</v>
      </c>
    </row>
    <row r="131" spans="1:3" x14ac:dyDescent="0.25">
      <c r="A131" s="8">
        <v>28368</v>
      </c>
      <c r="B131">
        <v>7.34</v>
      </c>
      <c r="C131">
        <v>7.04</v>
      </c>
    </row>
    <row r="132" spans="1:3" x14ac:dyDescent="0.25">
      <c r="A132" s="8">
        <v>28398</v>
      </c>
      <c r="B132">
        <v>7.52</v>
      </c>
      <c r="C132">
        <v>7.32</v>
      </c>
    </row>
    <row r="133" spans="1:3" x14ac:dyDescent="0.25">
      <c r="A133" s="8">
        <v>28429</v>
      </c>
      <c r="B133">
        <v>7.58</v>
      </c>
      <c r="C133">
        <v>7.34</v>
      </c>
    </row>
    <row r="134" spans="1:3" x14ac:dyDescent="0.25">
      <c r="A134" s="8">
        <v>28459</v>
      </c>
      <c r="B134">
        <v>7.69</v>
      </c>
      <c r="C134">
        <v>7.48</v>
      </c>
    </row>
    <row r="135" spans="1:3" x14ac:dyDescent="0.25">
      <c r="A135" s="8">
        <v>28490</v>
      </c>
      <c r="B135">
        <v>7.96</v>
      </c>
      <c r="C135">
        <v>7.77</v>
      </c>
    </row>
    <row r="136" spans="1:3" x14ac:dyDescent="0.25">
      <c r="A136" s="8">
        <v>28521</v>
      </c>
      <c r="B136">
        <v>8.0299999999999994</v>
      </c>
      <c r="C136">
        <v>7.83</v>
      </c>
    </row>
    <row r="137" spans="1:3" x14ac:dyDescent="0.25">
      <c r="A137" s="8">
        <v>28549</v>
      </c>
      <c r="B137">
        <v>8.0399999999999991</v>
      </c>
      <c r="C137">
        <v>7.86</v>
      </c>
    </row>
    <row r="138" spans="1:3" x14ac:dyDescent="0.25">
      <c r="A138" s="8">
        <v>28580</v>
      </c>
      <c r="B138">
        <v>8.15</v>
      </c>
      <c r="C138">
        <v>7.98</v>
      </c>
    </row>
    <row r="139" spans="1:3" x14ac:dyDescent="0.25">
      <c r="A139" s="8">
        <v>28610</v>
      </c>
      <c r="B139">
        <v>8.35</v>
      </c>
      <c r="C139">
        <v>8.18</v>
      </c>
    </row>
    <row r="140" spans="1:3" x14ac:dyDescent="0.25">
      <c r="A140" s="8">
        <v>28641</v>
      </c>
      <c r="B140">
        <v>8.4600000000000009</v>
      </c>
      <c r="C140">
        <v>8.36</v>
      </c>
    </row>
    <row r="141" spans="1:3" x14ac:dyDescent="0.25">
      <c r="A141" s="8">
        <v>28671</v>
      </c>
      <c r="B141">
        <v>8.64</v>
      </c>
      <c r="C141">
        <v>8.5399999999999991</v>
      </c>
    </row>
    <row r="142" spans="1:3" x14ac:dyDescent="0.25">
      <c r="A142" s="8">
        <v>28702</v>
      </c>
      <c r="B142">
        <v>8.41</v>
      </c>
      <c r="C142">
        <v>8.33</v>
      </c>
    </row>
    <row r="143" spans="1:3" x14ac:dyDescent="0.25">
      <c r="A143" s="8">
        <v>28733</v>
      </c>
      <c r="B143">
        <v>8.42</v>
      </c>
      <c r="C143">
        <v>8.43</v>
      </c>
    </row>
    <row r="144" spans="1:3" x14ac:dyDescent="0.25">
      <c r="A144" s="8">
        <v>28763</v>
      </c>
      <c r="B144">
        <v>8.64</v>
      </c>
      <c r="C144">
        <v>8.61</v>
      </c>
    </row>
    <row r="145" spans="1:3" x14ac:dyDescent="0.25">
      <c r="A145" s="8">
        <v>28794</v>
      </c>
      <c r="B145">
        <v>8.81</v>
      </c>
      <c r="C145">
        <v>8.84</v>
      </c>
    </row>
    <row r="146" spans="1:3" x14ac:dyDescent="0.25">
      <c r="A146" s="8">
        <v>28824</v>
      </c>
      <c r="B146">
        <v>9.01</v>
      </c>
      <c r="C146">
        <v>9.08</v>
      </c>
    </row>
    <row r="147" spans="1:3" x14ac:dyDescent="0.25">
      <c r="A147" s="8">
        <v>28855</v>
      </c>
      <c r="B147">
        <v>9.1</v>
      </c>
      <c r="C147">
        <v>9.1999999999999993</v>
      </c>
    </row>
    <row r="148" spans="1:3" x14ac:dyDescent="0.25">
      <c r="A148" s="8">
        <v>28886</v>
      </c>
      <c r="B148">
        <v>9.1</v>
      </c>
      <c r="C148">
        <v>9.1300000000000008</v>
      </c>
    </row>
    <row r="149" spans="1:3" x14ac:dyDescent="0.25">
      <c r="A149" s="8">
        <v>28914</v>
      </c>
      <c r="B149">
        <v>9.1199999999999992</v>
      </c>
      <c r="C149">
        <v>9.1999999999999993</v>
      </c>
    </row>
    <row r="150" spans="1:3" x14ac:dyDescent="0.25">
      <c r="A150" s="8">
        <v>28945</v>
      </c>
      <c r="B150">
        <v>9.18</v>
      </c>
      <c r="C150">
        <v>9.25</v>
      </c>
    </row>
    <row r="151" spans="1:3" x14ac:dyDescent="0.25">
      <c r="A151" s="8">
        <v>28975</v>
      </c>
      <c r="B151">
        <v>9.25</v>
      </c>
      <c r="C151">
        <v>9.24</v>
      </c>
    </row>
    <row r="152" spans="1:3" x14ac:dyDescent="0.25">
      <c r="A152" s="8">
        <v>29006</v>
      </c>
      <c r="B152">
        <v>8.91</v>
      </c>
      <c r="C152">
        <v>8.85</v>
      </c>
    </row>
    <row r="153" spans="1:3" x14ac:dyDescent="0.25">
      <c r="A153" s="8">
        <v>29036</v>
      </c>
      <c r="B153">
        <v>8.9499999999999993</v>
      </c>
      <c r="C153">
        <v>8.9</v>
      </c>
    </row>
    <row r="154" spans="1:3" x14ac:dyDescent="0.25">
      <c r="A154" s="8">
        <v>29067</v>
      </c>
      <c r="B154">
        <v>9.0299999999999994</v>
      </c>
      <c r="C154">
        <v>9.06</v>
      </c>
    </row>
    <row r="155" spans="1:3" x14ac:dyDescent="0.25">
      <c r="A155" s="8">
        <v>29098</v>
      </c>
      <c r="B155">
        <v>9.33</v>
      </c>
      <c r="C155">
        <v>9.41</v>
      </c>
    </row>
    <row r="156" spans="1:3" x14ac:dyDescent="0.25">
      <c r="A156" s="8">
        <v>29128</v>
      </c>
      <c r="B156">
        <v>10.3</v>
      </c>
      <c r="C156">
        <v>10.63</v>
      </c>
    </row>
    <row r="157" spans="1:3" x14ac:dyDescent="0.25">
      <c r="A157" s="8">
        <v>29159</v>
      </c>
      <c r="B157">
        <v>10.65</v>
      </c>
      <c r="C157">
        <v>10.93</v>
      </c>
    </row>
    <row r="158" spans="1:3" x14ac:dyDescent="0.25">
      <c r="A158" s="8">
        <v>29189</v>
      </c>
      <c r="B158">
        <v>10.39</v>
      </c>
      <c r="C158">
        <v>10.42</v>
      </c>
    </row>
    <row r="159" spans="1:3" x14ac:dyDescent="0.25">
      <c r="A159" s="8">
        <v>29220</v>
      </c>
      <c r="B159">
        <v>10.8</v>
      </c>
      <c r="C159">
        <v>10.74</v>
      </c>
    </row>
    <row r="160" spans="1:3" x14ac:dyDescent="0.25">
      <c r="A160" s="8">
        <v>29251</v>
      </c>
      <c r="B160">
        <v>12.41</v>
      </c>
      <c r="C160">
        <v>12.6</v>
      </c>
    </row>
    <row r="161" spans="1:3" x14ac:dyDescent="0.25">
      <c r="A161" s="8">
        <v>29280</v>
      </c>
      <c r="B161">
        <v>12.75</v>
      </c>
      <c r="C161">
        <v>13.47</v>
      </c>
    </row>
    <row r="162" spans="1:3" x14ac:dyDescent="0.25">
      <c r="A162" s="8">
        <v>29311</v>
      </c>
      <c r="B162">
        <v>11.47</v>
      </c>
      <c r="C162">
        <v>11.84</v>
      </c>
    </row>
    <row r="163" spans="1:3" x14ac:dyDescent="0.25">
      <c r="A163" s="8">
        <v>29341</v>
      </c>
      <c r="B163">
        <v>10.18</v>
      </c>
      <c r="C163">
        <v>9.9499999999999993</v>
      </c>
    </row>
    <row r="164" spans="1:3" x14ac:dyDescent="0.25">
      <c r="A164" s="8">
        <v>29372</v>
      </c>
      <c r="B164">
        <v>9.7799999999999994</v>
      </c>
      <c r="C164">
        <v>9.2100000000000009</v>
      </c>
    </row>
    <row r="165" spans="1:3" x14ac:dyDescent="0.25">
      <c r="A165" s="8">
        <v>29402</v>
      </c>
      <c r="B165">
        <v>10.25</v>
      </c>
      <c r="C165">
        <v>9.5299999999999994</v>
      </c>
    </row>
    <row r="166" spans="1:3" x14ac:dyDescent="0.25">
      <c r="A166" s="8">
        <v>29433</v>
      </c>
      <c r="B166">
        <v>11.1</v>
      </c>
      <c r="C166">
        <v>10.84</v>
      </c>
    </row>
    <row r="167" spans="1:3" x14ac:dyDescent="0.25">
      <c r="A167" s="8">
        <v>29464</v>
      </c>
      <c r="B167">
        <v>11.51</v>
      </c>
      <c r="C167">
        <v>11.62</v>
      </c>
    </row>
    <row r="168" spans="1:3" x14ac:dyDescent="0.25">
      <c r="A168" s="8">
        <v>29494</v>
      </c>
      <c r="B168">
        <v>11.75</v>
      </c>
      <c r="C168">
        <v>11.86</v>
      </c>
    </row>
    <row r="169" spans="1:3" x14ac:dyDescent="0.25">
      <c r="A169" s="8">
        <v>29525</v>
      </c>
      <c r="B169">
        <v>12.68</v>
      </c>
      <c r="C169">
        <v>12.83</v>
      </c>
    </row>
    <row r="170" spans="1:3" x14ac:dyDescent="0.25">
      <c r="A170" s="8">
        <v>29555</v>
      </c>
      <c r="B170">
        <v>12.84</v>
      </c>
      <c r="C170">
        <v>13.25</v>
      </c>
    </row>
    <row r="171" spans="1:3" x14ac:dyDescent="0.25">
      <c r="A171" s="8">
        <v>29586</v>
      </c>
      <c r="B171">
        <v>12.57</v>
      </c>
      <c r="C171">
        <v>12.77</v>
      </c>
    </row>
    <row r="172" spans="1:3" x14ac:dyDescent="0.25">
      <c r="A172" s="8">
        <v>29617</v>
      </c>
      <c r="B172">
        <v>13.19</v>
      </c>
      <c r="C172">
        <v>13.41</v>
      </c>
    </row>
    <row r="173" spans="1:3" x14ac:dyDescent="0.25">
      <c r="A173" s="8">
        <v>29645</v>
      </c>
      <c r="B173">
        <v>13.12</v>
      </c>
      <c r="C173">
        <v>13.41</v>
      </c>
    </row>
    <row r="174" spans="1:3" x14ac:dyDescent="0.25">
      <c r="A174" s="8">
        <v>29676</v>
      </c>
      <c r="B174">
        <v>13.68</v>
      </c>
      <c r="C174">
        <v>13.99</v>
      </c>
    </row>
    <row r="175" spans="1:3" x14ac:dyDescent="0.25">
      <c r="A175" s="8">
        <v>29706</v>
      </c>
      <c r="B175">
        <v>14.1</v>
      </c>
      <c r="C175">
        <v>14.63</v>
      </c>
    </row>
    <row r="176" spans="1:3" x14ac:dyDescent="0.25">
      <c r="A176" s="8">
        <v>29737</v>
      </c>
      <c r="B176">
        <v>13.47</v>
      </c>
      <c r="C176">
        <v>13.95</v>
      </c>
    </row>
    <row r="177" spans="1:3" x14ac:dyDescent="0.25">
      <c r="A177" s="8">
        <v>29767</v>
      </c>
      <c r="B177">
        <v>14.28</v>
      </c>
      <c r="C177">
        <v>14.79</v>
      </c>
    </row>
    <row r="178" spans="1:3" x14ac:dyDescent="0.25">
      <c r="A178" s="8">
        <v>29798</v>
      </c>
      <c r="B178">
        <v>14.94</v>
      </c>
      <c r="C178">
        <v>15.56</v>
      </c>
    </row>
    <row r="179" spans="1:3" x14ac:dyDescent="0.25">
      <c r="A179" s="8">
        <v>29829</v>
      </c>
      <c r="B179">
        <v>15.32</v>
      </c>
      <c r="C179">
        <v>15.93</v>
      </c>
    </row>
    <row r="180" spans="1:3" x14ac:dyDescent="0.25">
      <c r="A180" s="8">
        <v>29859</v>
      </c>
      <c r="B180">
        <v>15.15</v>
      </c>
      <c r="C180">
        <v>15.41</v>
      </c>
    </row>
    <row r="181" spans="1:3" x14ac:dyDescent="0.25">
      <c r="A181" s="8">
        <v>29890</v>
      </c>
      <c r="B181">
        <v>13.39</v>
      </c>
      <c r="C181">
        <v>13.38</v>
      </c>
    </row>
    <row r="182" spans="1:3" x14ac:dyDescent="0.25">
      <c r="A182" s="8">
        <v>29920</v>
      </c>
      <c r="B182">
        <v>13.72</v>
      </c>
      <c r="C182">
        <v>13.6</v>
      </c>
    </row>
    <row r="183" spans="1:3" x14ac:dyDescent="0.25">
      <c r="A183" s="8">
        <v>29951</v>
      </c>
      <c r="B183">
        <v>14.59</v>
      </c>
      <c r="C183">
        <v>14.65</v>
      </c>
    </row>
    <row r="184" spans="1:3" x14ac:dyDescent="0.25">
      <c r="A184" s="8">
        <v>29982</v>
      </c>
      <c r="B184">
        <v>14.43</v>
      </c>
      <c r="C184">
        <v>14.54</v>
      </c>
    </row>
    <row r="185" spans="1:3" x14ac:dyDescent="0.25">
      <c r="A185" s="8">
        <v>30010</v>
      </c>
      <c r="B185">
        <v>13.86</v>
      </c>
      <c r="C185">
        <v>13.98</v>
      </c>
    </row>
    <row r="186" spans="1:3" x14ac:dyDescent="0.25">
      <c r="A186" s="8">
        <v>30041</v>
      </c>
      <c r="B186">
        <v>13.87</v>
      </c>
      <c r="C186">
        <v>14</v>
      </c>
    </row>
    <row r="187" spans="1:3" x14ac:dyDescent="0.25">
      <c r="A187" s="8">
        <v>30071</v>
      </c>
      <c r="B187">
        <v>13.62</v>
      </c>
      <c r="C187">
        <v>13.75</v>
      </c>
    </row>
    <row r="188" spans="1:3" x14ac:dyDescent="0.25">
      <c r="A188" s="8">
        <v>30102</v>
      </c>
      <c r="B188">
        <v>14.3</v>
      </c>
      <c r="C188">
        <v>14.43</v>
      </c>
    </row>
    <row r="189" spans="1:3" x14ac:dyDescent="0.25">
      <c r="A189" s="8">
        <v>30132</v>
      </c>
      <c r="B189">
        <v>13.95</v>
      </c>
      <c r="C189">
        <v>14.07</v>
      </c>
    </row>
    <row r="190" spans="1:3" x14ac:dyDescent="0.25">
      <c r="A190" s="8">
        <v>30163</v>
      </c>
      <c r="B190">
        <v>13.06</v>
      </c>
      <c r="C190">
        <v>13</v>
      </c>
    </row>
    <row r="191" spans="1:3" x14ac:dyDescent="0.25">
      <c r="A191" s="8">
        <v>30194</v>
      </c>
      <c r="B191">
        <v>12.34</v>
      </c>
      <c r="C191">
        <v>12.25</v>
      </c>
    </row>
    <row r="192" spans="1:3" x14ac:dyDescent="0.25">
      <c r="A192" s="8">
        <v>30224</v>
      </c>
      <c r="B192">
        <v>10.91</v>
      </c>
      <c r="C192">
        <v>10.8</v>
      </c>
    </row>
    <row r="193" spans="1:3" x14ac:dyDescent="0.25">
      <c r="A193" s="8">
        <v>30255</v>
      </c>
      <c r="B193">
        <v>10.55</v>
      </c>
      <c r="C193">
        <v>10.38</v>
      </c>
    </row>
    <row r="194" spans="1:3" x14ac:dyDescent="0.25">
      <c r="A194" s="8">
        <v>30285</v>
      </c>
      <c r="B194">
        <v>10.54</v>
      </c>
      <c r="C194">
        <v>10.220000000000001</v>
      </c>
    </row>
    <row r="195" spans="1:3" x14ac:dyDescent="0.25">
      <c r="A195" s="8">
        <v>30316</v>
      </c>
      <c r="B195">
        <v>10.46</v>
      </c>
      <c r="C195">
        <v>10.029999999999999</v>
      </c>
    </row>
    <row r="196" spans="1:3" x14ac:dyDescent="0.25">
      <c r="A196" s="8">
        <v>30347</v>
      </c>
      <c r="B196">
        <v>10.72</v>
      </c>
      <c r="C196">
        <v>10.26</v>
      </c>
    </row>
    <row r="197" spans="1:3" x14ac:dyDescent="0.25">
      <c r="A197" s="8">
        <v>30375</v>
      </c>
      <c r="B197">
        <v>10.51</v>
      </c>
      <c r="C197">
        <v>10.08</v>
      </c>
    </row>
    <row r="198" spans="1:3" x14ac:dyDescent="0.25">
      <c r="A198" s="8">
        <v>30406</v>
      </c>
      <c r="B198">
        <v>10.4</v>
      </c>
      <c r="C198">
        <v>10.02</v>
      </c>
    </row>
    <row r="199" spans="1:3" x14ac:dyDescent="0.25">
      <c r="A199" s="8">
        <v>30436</v>
      </c>
      <c r="B199">
        <v>10.38</v>
      </c>
      <c r="C199">
        <v>10.029999999999999</v>
      </c>
    </row>
    <row r="200" spans="1:3" x14ac:dyDescent="0.25">
      <c r="A200" s="8">
        <v>30467</v>
      </c>
      <c r="B200">
        <v>10.85</v>
      </c>
      <c r="C200">
        <v>10.63</v>
      </c>
    </row>
    <row r="201" spans="1:3" x14ac:dyDescent="0.25">
      <c r="A201" s="8">
        <v>30497</v>
      </c>
      <c r="B201">
        <v>11.38</v>
      </c>
      <c r="C201">
        <v>11.21</v>
      </c>
    </row>
    <row r="202" spans="1:3" x14ac:dyDescent="0.25">
      <c r="A202" s="8">
        <v>30528</v>
      </c>
      <c r="B202">
        <v>11.85</v>
      </c>
      <c r="C202">
        <v>11.63</v>
      </c>
    </row>
    <row r="203" spans="1:3" x14ac:dyDescent="0.25">
      <c r="A203" s="8">
        <v>30559</v>
      </c>
      <c r="B203">
        <v>11.65</v>
      </c>
      <c r="C203">
        <v>11.43</v>
      </c>
    </row>
    <row r="204" spans="1:3" x14ac:dyDescent="0.25">
      <c r="A204" s="8">
        <v>30589</v>
      </c>
      <c r="B204">
        <v>11.54</v>
      </c>
      <c r="C204">
        <v>11.28</v>
      </c>
    </row>
    <row r="205" spans="1:3" x14ac:dyDescent="0.25">
      <c r="A205" s="8">
        <v>30620</v>
      </c>
      <c r="B205">
        <v>11.69</v>
      </c>
      <c r="C205">
        <v>11.41</v>
      </c>
    </row>
    <row r="206" spans="1:3" x14ac:dyDescent="0.25">
      <c r="A206" s="8">
        <v>30650</v>
      </c>
      <c r="B206">
        <v>11.83</v>
      </c>
      <c r="C206">
        <v>11.54</v>
      </c>
    </row>
    <row r="207" spans="1:3" x14ac:dyDescent="0.25">
      <c r="A207" s="8">
        <v>30681</v>
      </c>
      <c r="B207">
        <v>11.67</v>
      </c>
      <c r="C207">
        <v>11.37</v>
      </c>
    </row>
    <row r="208" spans="1:3" x14ac:dyDescent="0.25">
      <c r="A208" s="8">
        <v>30712</v>
      </c>
      <c r="B208">
        <v>11.84</v>
      </c>
      <c r="C208">
        <v>11.54</v>
      </c>
    </row>
    <row r="209" spans="1:3" x14ac:dyDescent="0.25">
      <c r="A209" s="8">
        <v>30741</v>
      </c>
      <c r="B209">
        <v>12.32</v>
      </c>
      <c r="C209">
        <v>12.02</v>
      </c>
    </row>
    <row r="210" spans="1:3" x14ac:dyDescent="0.25">
      <c r="A210" s="8">
        <v>30772</v>
      </c>
      <c r="B210">
        <v>12.63</v>
      </c>
      <c r="C210">
        <v>12.37</v>
      </c>
    </row>
    <row r="211" spans="1:3" x14ac:dyDescent="0.25">
      <c r="A211" s="8">
        <v>30802</v>
      </c>
      <c r="B211">
        <v>13.41</v>
      </c>
      <c r="C211">
        <v>13.17</v>
      </c>
    </row>
    <row r="212" spans="1:3" x14ac:dyDescent="0.25">
      <c r="A212" s="8">
        <v>30833</v>
      </c>
      <c r="B212">
        <v>13.56</v>
      </c>
      <c r="C212">
        <v>13.48</v>
      </c>
    </row>
    <row r="213" spans="1:3" x14ac:dyDescent="0.25">
      <c r="A213" s="8">
        <v>30863</v>
      </c>
      <c r="B213">
        <v>13.36</v>
      </c>
      <c r="C213">
        <v>13.27</v>
      </c>
    </row>
    <row r="214" spans="1:3" x14ac:dyDescent="0.25">
      <c r="A214" s="8">
        <v>30894</v>
      </c>
      <c r="B214">
        <v>12.72</v>
      </c>
      <c r="C214">
        <v>12.68</v>
      </c>
    </row>
    <row r="215" spans="1:3" x14ac:dyDescent="0.25">
      <c r="A215" s="8">
        <v>30925</v>
      </c>
      <c r="B215">
        <v>12.52</v>
      </c>
      <c r="C215">
        <v>12.53</v>
      </c>
    </row>
    <row r="216" spans="1:3" x14ac:dyDescent="0.25">
      <c r="A216" s="8">
        <v>30955</v>
      </c>
      <c r="B216">
        <v>12.16</v>
      </c>
      <c r="C216">
        <v>12.06</v>
      </c>
    </row>
    <row r="217" spans="1:3" x14ac:dyDescent="0.25">
      <c r="A217" s="8">
        <v>30986</v>
      </c>
      <c r="B217">
        <v>11.57</v>
      </c>
      <c r="C217">
        <v>11.33</v>
      </c>
    </row>
    <row r="218" spans="1:3" x14ac:dyDescent="0.25">
      <c r="A218" s="8">
        <v>31016</v>
      </c>
      <c r="B218">
        <v>11.5</v>
      </c>
      <c r="C218">
        <v>11.07</v>
      </c>
    </row>
    <row r="219" spans="1:3" x14ac:dyDescent="0.25">
      <c r="A219" s="8">
        <v>31047</v>
      </c>
      <c r="B219">
        <v>11.38</v>
      </c>
      <c r="C219">
        <v>10.93</v>
      </c>
    </row>
    <row r="220" spans="1:3" x14ac:dyDescent="0.25">
      <c r="A220" s="8">
        <v>31078</v>
      </c>
      <c r="B220">
        <v>11.51</v>
      </c>
      <c r="C220">
        <v>11.13</v>
      </c>
    </row>
    <row r="221" spans="1:3" x14ac:dyDescent="0.25">
      <c r="A221" s="8">
        <v>31106</v>
      </c>
      <c r="B221">
        <v>11.86</v>
      </c>
      <c r="C221">
        <v>11.52</v>
      </c>
    </row>
    <row r="222" spans="1:3" x14ac:dyDescent="0.25">
      <c r="A222" s="8">
        <v>31137</v>
      </c>
      <c r="B222">
        <v>11.43</v>
      </c>
      <c r="C222">
        <v>11.01</v>
      </c>
    </row>
    <row r="223" spans="1:3" x14ac:dyDescent="0.25">
      <c r="A223" s="8">
        <v>31167</v>
      </c>
      <c r="B223">
        <v>10.85</v>
      </c>
      <c r="C223">
        <v>10.34</v>
      </c>
    </row>
    <row r="224" spans="1:3" x14ac:dyDescent="0.25">
      <c r="A224" s="8">
        <v>31198</v>
      </c>
      <c r="B224">
        <v>10.16</v>
      </c>
      <c r="C224">
        <v>9.6</v>
      </c>
    </row>
    <row r="225" spans="1:3" x14ac:dyDescent="0.25">
      <c r="A225" s="8">
        <v>31228</v>
      </c>
      <c r="B225">
        <v>10.31</v>
      </c>
      <c r="C225">
        <v>9.6999999999999993</v>
      </c>
    </row>
    <row r="226" spans="1:3" x14ac:dyDescent="0.25">
      <c r="A226" s="8">
        <v>31259</v>
      </c>
      <c r="B226">
        <v>10.33</v>
      </c>
      <c r="C226">
        <v>9.81</v>
      </c>
    </row>
    <row r="227" spans="1:3" x14ac:dyDescent="0.25">
      <c r="A227" s="8">
        <v>31290</v>
      </c>
      <c r="B227">
        <v>10.37</v>
      </c>
      <c r="C227">
        <v>9.81</v>
      </c>
    </row>
    <row r="228" spans="1:3" x14ac:dyDescent="0.25">
      <c r="A228" s="8">
        <v>31320</v>
      </c>
      <c r="B228">
        <v>10.24</v>
      </c>
      <c r="C228">
        <v>9.69</v>
      </c>
    </row>
    <row r="229" spans="1:3" x14ac:dyDescent="0.25">
      <c r="A229" s="8">
        <v>31351</v>
      </c>
      <c r="B229">
        <v>9.7799999999999994</v>
      </c>
      <c r="C229">
        <v>9.2799999999999994</v>
      </c>
    </row>
    <row r="230" spans="1:3" x14ac:dyDescent="0.25">
      <c r="A230" s="8">
        <v>31381</v>
      </c>
      <c r="B230">
        <v>9.26</v>
      </c>
      <c r="C230">
        <v>8.73</v>
      </c>
    </row>
    <row r="231" spans="1:3" x14ac:dyDescent="0.25">
      <c r="A231" s="8">
        <v>31412</v>
      </c>
      <c r="B231">
        <v>9.19</v>
      </c>
      <c r="C231">
        <v>8.68</v>
      </c>
    </row>
    <row r="232" spans="1:3" x14ac:dyDescent="0.25">
      <c r="A232" s="8">
        <v>31443</v>
      </c>
      <c r="B232">
        <v>8.6999999999999993</v>
      </c>
      <c r="C232">
        <v>8.34</v>
      </c>
    </row>
    <row r="233" spans="1:3" x14ac:dyDescent="0.25">
      <c r="A233" s="8">
        <v>31471</v>
      </c>
      <c r="B233">
        <v>7.78</v>
      </c>
      <c r="C233">
        <v>7.46</v>
      </c>
    </row>
    <row r="234" spans="1:3" x14ac:dyDescent="0.25">
      <c r="A234" s="8">
        <v>31502</v>
      </c>
      <c r="B234">
        <v>7.3</v>
      </c>
      <c r="C234">
        <v>7.05</v>
      </c>
    </row>
    <row r="235" spans="1:3" x14ac:dyDescent="0.25">
      <c r="A235" s="8">
        <v>31532</v>
      </c>
      <c r="B235">
        <v>7.71</v>
      </c>
      <c r="C235">
        <v>7.52</v>
      </c>
    </row>
    <row r="236" spans="1:3" x14ac:dyDescent="0.25">
      <c r="A236" s="8">
        <v>31563</v>
      </c>
      <c r="B236">
        <v>7.8</v>
      </c>
      <c r="C236">
        <v>7.64</v>
      </c>
    </row>
    <row r="237" spans="1:3" x14ac:dyDescent="0.25">
      <c r="A237" s="8">
        <v>31593</v>
      </c>
      <c r="B237">
        <v>7.3</v>
      </c>
      <c r="C237">
        <v>7.06</v>
      </c>
    </row>
    <row r="238" spans="1:3" x14ac:dyDescent="0.25">
      <c r="A238" s="8">
        <v>31624</v>
      </c>
      <c r="B238">
        <v>7.17</v>
      </c>
      <c r="C238">
        <v>6.8</v>
      </c>
    </row>
    <row r="239" spans="1:3" x14ac:dyDescent="0.25">
      <c r="A239" s="8">
        <v>31655</v>
      </c>
      <c r="B239">
        <v>7.45</v>
      </c>
      <c r="C239">
        <v>6.92</v>
      </c>
    </row>
    <row r="240" spans="1:3" x14ac:dyDescent="0.25">
      <c r="A240" s="8">
        <v>31685</v>
      </c>
      <c r="B240">
        <v>7.43</v>
      </c>
      <c r="C240">
        <v>6.83</v>
      </c>
    </row>
    <row r="241" spans="1:3" x14ac:dyDescent="0.25">
      <c r="A241" s="8">
        <v>31716</v>
      </c>
      <c r="B241">
        <v>7.25</v>
      </c>
      <c r="C241">
        <v>6.76</v>
      </c>
    </row>
    <row r="242" spans="1:3" x14ac:dyDescent="0.25">
      <c r="A242" s="8">
        <v>31746</v>
      </c>
      <c r="B242">
        <v>7.11</v>
      </c>
      <c r="C242">
        <v>6.67</v>
      </c>
    </row>
    <row r="243" spans="1:3" x14ac:dyDescent="0.25">
      <c r="A243" s="8">
        <v>31777</v>
      </c>
      <c r="B243">
        <v>7.08</v>
      </c>
      <c r="C243">
        <v>6.64</v>
      </c>
    </row>
    <row r="244" spans="1:3" x14ac:dyDescent="0.25">
      <c r="A244" s="8">
        <v>31808</v>
      </c>
      <c r="B244">
        <v>7.25</v>
      </c>
      <c r="C244">
        <v>6.79</v>
      </c>
    </row>
    <row r="245" spans="1:3" x14ac:dyDescent="0.25">
      <c r="A245" s="8">
        <v>31836</v>
      </c>
      <c r="B245">
        <v>7.25</v>
      </c>
      <c r="C245">
        <v>6.79</v>
      </c>
    </row>
    <row r="246" spans="1:3" x14ac:dyDescent="0.25">
      <c r="A246" s="8">
        <v>31867</v>
      </c>
      <c r="B246">
        <v>8.02</v>
      </c>
      <c r="C246">
        <v>7.57</v>
      </c>
    </row>
    <row r="247" spans="1:3" x14ac:dyDescent="0.25">
      <c r="A247" s="8">
        <v>31897</v>
      </c>
      <c r="B247">
        <v>8.61</v>
      </c>
      <c r="C247">
        <v>8.26</v>
      </c>
    </row>
    <row r="248" spans="1:3" x14ac:dyDescent="0.25">
      <c r="A248" s="8">
        <v>31928</v>
      </c>
      <c r="B248">
        <v>8.4</v>
      </c>
      <c r="C248">
        <v>8.02</v>
      </c>
    </row>
    <row r="249" spans="1:3" x14ac:dyDescent="0.25">
      <c r="A249" s="8">
        <v>31958</v>
      </c>
      <c r="B249">
        <v>8.4499999999999993</v>
      </c>
      <c r="C249">
        <v>8.01</v>
      </c>
    </row>
    <row r="250" spans="1:3" x14ac:dyDescent="0.25">
      <c r="A250" s="8">
        <v>31989</v>
      </c>
      <c r="B250">
        <v>8.76</v>
      </c>
      <c r="C250">
        <v>8.32</v>
      </c>
    </row>
    <row r="251" spans="1:3" x14ac:dyDescent="0.25">
      <c r="A251" s="8">
        <v>32020</v>
      </c>
      <c r="B251">
        <v>9.42</v>
      </c>
      <c r="C251">
        <v>8.94</v>
      </c>
    </row>
    <row r="252" spans="1:3" x14ac:dyDescent="0.25">
      <c r="A252" s="8">
        <v>32050</v>
      </c>
      <c r="B252">
        <v>9.52</v>
      </c>
      <c r="C252">
        <v>9.08</v>
      </c>
    </row>
    <row r="253" spans="1:3" x14ac:dyDescent="0.25">
      <c r="A253" s="8">
        <v>32081</v>
      </c>
      <c r="B253">
        <v>8.86</v>
      </c>
      <c r="C253">
        <v>8.35</v>
      </c>
    </row>
    <row r="254" spans="1:3" x14ac:dyDescent="0.25">
      <c r="A254" s="8">
        <v>32111</v>
      </c>
      <c r="B254">
        <v>8.99</v>
      </c>
      <c r="C254">
        <v>8.4499999999999993</v>
      </c>
    </row>
    <row r="255" spans="1:3" x14ac:dyDescent="0.25">
      <c r="A255" s="8">
        <v>32142</v>
      </c>
      <c r="B255">
        <v>8.67</v>
      </c>
      <c r="C255">
        <v>8.18</v>
      </c>
    </row>
    <row r="256" spans="1:3" x14ac:dyDescent="0.25">
      <c r="A256" s="8">
        <v>32173</v>
      </c>
      <c r="B256">
        <v>8.2100000000000009</v>
      </c>
      <c r="C256">
        <v>7.71</v>
      </c>
    </row>
    <row r="257" spans="1:3" x14ac:dyDescent="0.25">
      <c r="A257" s="8">
        <v>32202</v>
      </c>
      <c r="B257">
        <v>8.3699999999999992</v>
      </c>
      <c r="C257">
        <v>7.83</v>
      </c>
    </row>
    <row r="258" spans="1:3" x14ac:dyDescent="0.25">
      <c r="A258" s="8">
        <v>32233</v>
      </c>
      <c r="B258">
        <v>8.7200000000000006</v>
      </c>
      <c r="C258">
        <v>8.19</v>
      </c>
    </row>
    <row r="259" spans="1:3" x14ac:dyDescent="0.25">
      <c r="A259" s="8">
        <v>32263</v>
      </c>
      <c r="B259">
        <v>9.09</v>
      </c>
      <c r="C259">
        <v>8.58</v>
      </c>
    </row>
    <row r="260" spans="1:3" x14ac:dyDescent="0.25">
      <c r="A260" s="8">
        <v>32294</v>
      </c>
      <c r="B260">
        <v>8.92</v>
      </c>
      <c r="C260">
        <v>8.49</v>
      </c>
    </row>
    <row r="261" spans="1:3" x14ac:dyDescent="0.25">
      <c r="A261" s="8">
        <v>32324</v>
      </c>
      <c r="B261">
        <v>9.06</v>
      </c>
      <c r="C261">
        <v>8.66</v>
      </c>
    </row>
    <row r="262" spans="1:3" x14ac:dyDescent="0.25">
      <c r="A262" s="8">
        <v>32355</v>
      </c>
      <c r="B262">
        <v>9.26</v>
      </c>
      <c r="C262">
        <v>8.94</v>
      </c>
    </row>
    <row r="263" spans="1:3" x14ac:dyDescent="0.25">
      <c r="A263" s="8">
        <v>32386</v>
      </c>
      <c r="B263">
        <v>8.98</v>
      </c>
      <c r="C263">
        <v>8.69</v>
      </c>
    </row>
    <row r="264" spans="1:3" x14ac:dyDescent="0.25">
      <c r="A264" s="8">
        <v>32416</v>
      </c>
      <c r="B264">
        <v>8.8000000000000007</v>
      </c>
      <c r="C264">
        <v>8.51</v>
      </c>
    </row>
    <row r="265" spans="1:3" x14ac:dyDescent="0.25">
      <c r="A265" s="8">
        <v>32447</v>
      </c>
      <c r="B265">
        <v>8.9600000000000009</v>
      </c>
      <c r="C265">
        <v>8.7899999999999991</v>
      </c>
    </row>
    <row r="266" spans="1:3" x14ac:dyDescent="0.25">
      <c r="A266" s="8">
        <v>32477</v>
      </c>
      <c r="B266">
        <v>9.11</v>
      </c>
      <c r="C266">
        <v>9.09</v>
      </c>
    </row>
    <row r="267" spans="1:3" x14ac:dyDescent="0.25">
      <c r="A267" s="8">
        <v>32508</v>
      </c>
      <c r="B267">
        <v>9.09</v>
      </c>
      <c r="C267">
        <v>9.15</v>
      </c>
    </row>
    <row r="268" spans="1:3" x14ac:dyDescent="0.25">
      <c r="A268" s="8">
        <v>32539</v>
      </c>
      <c r="B268">
        <v>9.17</v>
      </c>
      <c r="C268">
        <v>9.27</v>
      </c>
    </row>
    <row r="269" spans="1:3" x14ac:dyDescent="0.25">
      <c r="A269" s="8">
        <v>32567</v>
      </c>
      <c r="B269">
        <v>9.36</v>
      </c>
      <c r="C269">
        <v>9.51</v>
      </c>
    </row>
    <row r="270" spans="1:3" x14ac:dyDescent="0.25">
      <c r="A270" s="8">
        <v>32598</v>
      </c>
      <c r="B270">
        <v>9.18</v>
      </c>
      <c r="C270">
        <v>9.3000000000000007</v>
      </c>
    </row>
    <row r="271" spans="1:3" x14ac:dyDescent="0.25">
      <c r="A271" s="8">
        <v>32628</v>
      </c>
      <c r="B271">
        <v>8.86</v>
      </c>
      <c r="C271">
        <v>8.91</v>
      </c>
    </row>
    <row r="272" spans="1:3" x14ac:dyDescent="0.25">
      <c r="A272" s="8">
        <v>32659</v>
      </c>
      <c r="B272">
        <v>8.2799999999999994</v>
      </c>
      <c r="C272">
        <v>8.2899999999999991</v>
      </c>
    </row>
    <row r="273" spans="1:3" x14ac:dyDescent="0.25">
      <c r="A273" s="8">
        <v>32689</v>
      </c>
      <c r="B273">
        <v>8.02</v>
      </c>
      <c r="C273">
        <v>7.83</v>
      </c>
    </row>
    <row r="274" spans="1:3" x14ac:dyDescent="0.25">
      <c r="A274" s="8">
        <v>32720</v>
      </c>
      <c r="B274">
        <v>8.11</v>
      </c>
      <c r="C274">
        <v>8.09</v>
      </c>
    </row>
    <row r="275" spans="1:3" x14ac:dyDescent="0.25">
      <c r="A275" s="8">
        <v>32751</v>
      </c>
      <c r="B275">
        <v>8.19</v>
      </c>
      <c r="C275">
        <v>8.17</v>
      </c>
    </row>
    <row r="276" spans="1:3" x14ac:dyDescent="0.25">
      <c r="A276" s="8">
        <v>32781</v>
      </c>
      <c r="B276">
        <v>8.01</v>
      </c>
      <c r="C276">
        <v>7.97</v>
      </c>
    </row>
    <row r="277" spans="1:3" x14ac:dyDescent="0.25">
      <c r="A277" s="8">
        <v>32812</v>
      </c>
      <c r="B277">
        <v>7.87</v>
      </c>
      <c r="C277">
        <v>7.81</v>
      </c>
    </row>
    <row r="278" spans="1:3" x14ac:dyDescent="0.25">
      <c r="A278" s="8">
        <v>32842</v>
      </c>
      <c r="B278">
        <v>7.84</v>
      </c>
      <c r="C278">
        <v>7.75</v>
      </c>
    </row>
    <row r="279" spans="1:3" x14ac:dyDescent="0.25">
      <c r="A279" s="8">
        <v>32873</v>
      </c>
      <c r="B279">
        <v>8.2100000000000009</v>
      </c>
      <c r="C279">
        <v>8.1199999999999992</v>
      </c>
    </row>
    <row r="280" spans="1:3" x14ac:dyDescent="0.25">
      <c r="A280" s="8">
        <v>32904</v>
      </c>
      <c r="B280">
        <v>8.4700000000000006</v>
      </c>
      <c r="C280">
        <v>8.42</v>
      </c>
    </row>
    <row r="281" spans="1:3" x14ac:dyDescent="0.25">
      <c r="A281" s="8">
        <v>32932</v>
      </c>
      <c r="B281">
        <v>8.59</v>
      </c>
      <c r="C281">
        <v>8.6</v>
      </c>
    </row>
    <row r="282" spans="1:3" x14ac:dyDescent="0.25">
      <c r="A282" s="8">
        <v>32963</v>
      </c>
      <c r="B282">
        <v>8.7899999999999991</v>
      </c>
      <c r="C282">
        <v>8.77</v>
      </c>
    </row>
    <row r="283" spans="1:3" x14ac:dyDescent="0.25">
      <c r="A283" s="8">
        <v>32993</v>
      </c>
      <c r="B283">
        <v>8.76</v>
      </c>
      <c r="C283">
        <v>8.74</v>
      </c>
    </row>
    <row r="284" spans="1:3" x14ac:dyDescent="0.25">
      <c r="A284" s="8">
        <v>33024</v>
      </c>
      <c r="B284">
        <v>8.48</v>
      </c>
      <c r="C284">
        <v>8.43</v>
      </c>
    </row>
    <row r="285" spans="1:3" x14ac:dyDescent="0.25">
      <c r="A285" s="8">
        <v>33054</v>
      </c>
      <c r="B285">
        <v>8.4700000000000006</v>
      </c>
      <c r="C285">
        <v>8.33</v>
      </c>
    </row>
    <row r="286" spans="1:3" x14ac:dyDescent="0.25">
      <c r="A286" s="8">
        <v>33085</v>
      </c>
      <c r="B286">
        <v>8.75</v>
      </c>
      <c r="C286">
        <v>8.44</v>
      </c>
    </row>
    <row r="287" spans="1:3" x14ac:dyDescent="0.25">
      <c r="A287" s="8">
        <v>33116</v>
      </c>
      <c r="B287">
        <v>8.89</v>
      </c>
      <c r="C287">
        <v>8.51</v>
      </c>
    </row>
    <row r="288" spans="1:3" x14ac:dyDescent="0.25">
      <c r="A288" s="8">
        <v>33146</v>
      </c>
      <c r="B288">
        <v>8.7200000000000006</v>
      </c>
      <c r="C288">
        <v>8.33</v>
      </c>
    </row>
    <row r="289" spans="1:3" x14ac:dyDescent="0.25">
      <c r="A289" s="8">
        <v>33177</v>
      </c>
      <c r="B289">
        <v>8.39</v>
      </c>
      <c r="C289">
        <v>8.02</v>
      </c>
    </row>
    <row r="290" spans="1:3" x14ac:dyDescent="0.25">
      <c r="A290" s="8">
        <v>33207</v>
      </c>
      <c r="B290">
        <v>8.08</v>
      </c>
      <c r="C290">
        <v>7.73</v>
      </c>
    </row>
    <row r="291" spans="1:3" x14ac:dyDescent="0.25">
      <c r="A291" s="8">
        <v>33238</v>
      </c>
      <c r="B291">
        <v>8.09</v>
      </c>
      <c r="C291">
        <v>7.7</v>
      </c>
    </row>
    <row r="292" spans="1:3" x14ac:dyDescent="0.25">
      <c r="A292" s="8">
        <v>33269</v>
      </c>
      <c r="B292">
        <v>7.85</v>
      </c>
      <c r="C292">
        <v>7.47</v>
      </c>
    </row>
    <row r="293" spans="1:3" x14ac:dyDescent="0.25">
      <c r="A293" s="8">
        <v>33297</v>
      </c>
      <c r="B293">
        <v>8.11</v>
      </c>
      <c r="C293">
        <v>7.77</v>
      </c>
    </row>
    <row r="294" spans="1:3" x14ac:dyDescent="0.25">
      <c r="A294" s="8">
        <v>33328</v>
      </c>
      <c r="B294">
        <v>8.0399999999999991</v>
      </c>
      <c r="C294">
        <v>7.7</v>
      </c>
    </row>
    <row r="295" spans="1:3" x14ac:dyDescent="0.25">
      <c r="A295" s="8">
        <v>33358</v>
      </c>
      <c r="B295">
        <v>8.07</v>
      </c>
      <c r="C295">
        <v>7.7</v>
      </c>
    </row>
    <row r="296" spans="1:3" x14ac:dyDescent="0.25">
      <c r="A296" s="8">
        <v>33389</v>
      </c>
      <c r="B296">
        <v>8.2799999999999994</v>
      </c>
      <c r="C296">
        <v>7.94</v>
      </c>
    </row>
    <row r="297" spans="1:3" x14ac:dyDescent="0.25">
      <c r="A297" s="8">
        <v>33419</v>
      </c>
      <c r="B297">
        <v>8.27</v>
      </c>
      <c r="C297">
        <v>7.91</v>
      </c>
    </row>
    <row r="298" spans="1:3" x14ac:dyDescent="0.25">
      <c r="A298" s="8">
        <v>33450</v>
      </c>
      <c r="B298">
        <v>7.9</v>
      </c>
      <c r="C298">
        <v>7.43</v>
      </c>
    </row>
    <row r="299" spans="1:3" x14ac:dyDescent="0.25">
      <c r="A299" s="8">
        <v>33481</v>
      </c>
      <c r="B299">
        <v>7.65</v>
      </c>
      <c r="C299">
        <v>7.14</v>
      </c>
    </row>
    <row r="300" spans="1:3" x14ac:dyDescent="0.25">
      <c r="A300" s="8">
        <v>33511</v>
      </c>
      <c r="B300">
        <v>7.53</v>
      </c>
      <c r="C300">
        <v>6.87</v>
      </c>
    </row>
    <row r="301" spans="1:3" x14ac:dyDescent="0.25">
      <c r="A301" s="8">
        <v>33542</v>
      </c>
      <c r="B301">
        <v>7.42</v>
      </c>
      <c r="C301">
        <v>6.62</v>
      </c>
    </row>
    <row r="302" spans="1:3" x14ac:dyDescent="0.25">
      <c r="A302" s="8">
        <v>33572</v>
      </c>
      <c r="B302">
        <v>7.09</v>
      </c>
      <c r="C302">
        <v>6.19</v>
      </c>
    </row>
    <row r="303" spans="1:3" x14ac:dyDescent="0.25">
      <c r="A303" s="8">
        <v>33603</v>
      </c>
      <c r="B303">
        <v>7.03</v>
      </c>
      <c r="C303">
        <v>6.24</v>
      </c>
    </row>
    <row r="304" spans="1:3" x14ac:dyDescent="0.25">
      <c r="A304" s="8">
        <v>33634</v>
      </c>
      <c r="B304">
        <v>7.34</v>
      </c>
      <c r="C304">
        <v>6.58</v>
      </c>
    </row>
    <row r="305" spans="1:3" x14ac:dyDescent="0.25">
      <c r="A305" s="8">
        <v>33663</v>
      </c>
      <c r="B305">
        <v>7.54</v>
      </c>
      <c r="C305">
        <v>6.95</v>
      </c>
    </row>
    <row r="306" spans="1:3" x14ac:dyDescent="0.25">
      <c r="A306" s="8">
        <v>33694</v>
      </c>
      <c r="B306">
        <v>7.48</v>
      </c>
      <c r="C306">
        <v>6.78</v>
      </c>
    </row>
    <row r="307" spans="1:3" x14ac:dyDescent="0.25">
      <c r="A307" s="8">
        <v>33724</v>
      </c>
      <c r="B307">
        <v>7.39</v>
      </c>
      <c r="C307">
        <v>6.69</v>
      </c>
    </row>
    <row r="308" spans="1:3" x14ac:dyDescent="0.25">
      <c r="A308" s="8">
        <v>33755</v>
      </c>
      <c r="B308">
        <v>7.26</v>
      </c>
      <c r="C308">
        <v>6.48</v>
      </c>
    </row>
    <row r="309" spans="1:3" x14ac:dyDescent="0.25">
      <c r="A309" s="8">
        <v>33785</v>
      </c>
      <c r="B309">
        <v>6.84</v>
      </c>
      <c r="C309">
        <v>5.84</v>
      </c>
    </row>
    <row r="310" spans="1:3" x14ac:dyDescent="0.25">
      <c r="A310" s="8">
        <v>33816</v>
      </c>
      <c r="B310">
        <v>6.59</v>
      </c>
      <c r="C310">
        <v>5.6</v>
      </c>
    </row>
    <row r="311" spans="1:3" x14ac:dyDescent="0.25">
      <c r="A311" s="8">
        <v>33847</v>
      </c>
      <c r="B311">
        <v>6.42</v>
      </c>
      <c r="C311">
        <v>5.38</v>
      </c>
    </row>
    <row r="312" spans="1:3" x14ac:dyDescent="0.25">
      <c r="A312" s="8">
        <v>33877</v>
      </c>
      <c r="B312">
        <v>6.59</v>
      </c>
      <c r="C312">
        <v>5.6</v>
      </c>
    </row>
    <row r="313" spans="1:3" x14ac:dyDescent="0.25">
      <c r="A313" s="8">
        <v>33908</v>
      </c>
      <c r="B313">
        <v>6.87</v>
      </c>
      <c r="C313">
        <v>6.04</v>
      </c>
    </row>
    <row r="314" spans="1:3" x14ac:dyDescent="0.25">
      <c r="A314" s="8">
        <v>33938</v>
      </c>
      <c r="B314">
        <v>6.77</v>
      </c>
      <c r="C314">
        <v>6.08</v>
      </c>
    </row>
    <row r="315" spans="1:3" x14ac:dyDescent="0.25">
      <c r="A315" s="8">
        <v>33969</v>
      </c>
      <c r="B315">
        <v>6.6</v>
      </c>
      <c r="C315">
        <v>5.83</v>
      </c>
    </row>
    <row r="316" spans="1:3" x14ac:dyDescent="0.25">
      <c r="A316" s="8">
        <v>34000</v>
      </c>
      <c r="B316">
        <v>6.26</v>
      </c>
      <c r="C316">
        <v>5.43</v>
      </c>
    </row>
    <row r="317" spans="1:3" x14ac:dyDescent="0.25">
      <c r="A317" s="8">
        <v>34028</v>
      </c>
      <c r="B317">
        <v>5.98</v>
      </c>
      <c r="C317">
        <v>5.19</v>
      </c>
    </row>
    <row r="318" spans="1:3" x14ac:dyDescent="0.25">
      <c r="A318" s="8">
        <v>34059</v>
      </c>
      <c r="B318">
        <v>5.97</v>
      </c>
      <c r="C318">
        <v>5.13</v>
      </c>
    </row>
    <row r="319" spans="1:3" x14ac:dyDescent="0.25">
      <c r="A319" s="8">
        <v>34089</v>
      </c>
      <c r="B319">
        <v>6.04</v>
      </c>
      <c r="C319">
        <v>5.2</v>
      </c>
    </row>
    <row r="320" spans="1:3" x14ac:dyDescent="0.25">
      <c r="A320" s="8">
        <v>34120</v>
      </c>
      <c r="B320">
        <v>5.96</v>
      </c>
      <c r="C320">
        <v>5.22</v>
      </c>
    </row>
    <row r="321" spans="1:3" x14ac:dyDescent="0.25">
      <c r="A321" s="8">
        <v>34150</v>
      </c>
      <c r="B321">
        <v>5.81</v>
      </c>
      <c r="C321">
        <v>5.09</v>
      </c>
    </row>
    <row r="322" spans="1:3" x14ac:dyDescent="0.25">
      <c r="A322" s="8">
        <v>34181</v>
      </c>
      <c r="B322">
        <v>5.68</v>
      </c>
      <c r="C322">
        <v>5.03</v>
      </c>
    </row>
    <row r="323" spans="1:3" x14ac:dyDescent="0.25">
      <c r="A323" s="8">
        <v>34212</v>
      </c>
      <c r="B323">
        <v>5.36</v>
      </c>
      <c r="C323">
        <v>4.7300000000000004</v>
      </c>
    </row>
    <row r="324" spans="1:3" x14ac:dyDescent="0.25">
      <c r="A324" s="8">
        <v>34242</v>
      </c>
      <c r="B324">
        <v>5.33</v>
      </c>
      <c r="C324">
        <v>4.71</v>
      </c>
    </row>
    <row r="325" spans="1:3" x14ac:dyDescent="0.25">
      <c r="A325" s="8">
        <v>34273</v>
      </c>
      <c r="B325">
        <v>5.72</v>
      </c>
      <c r="C325">
        <v>5.0599999999999996</v>
      </c>
    </row>
    <row r="326" spans="1:3" x14ac:dyDescent="0.25">
      <c r="A326" s="8">
        <v>34303</v>
      </c>
      <c r="B326">
        <v>5.77</v>
      </c>
      <c r="C326">
        <v>5.15</v>
      </c>
    </row>
    <row r="327" spans="1:3" x14ac:dyDescent="0.25">
      <c r="A327" s="8">
        <v>34334</v>
      </c>
      <c r="B327">
        <v>5.75</v>
      </c>
      <c r="C327">
        <v>5.09</v>
      </c>
    </row>
    <row r="328" spans="1:3" x14ac:dyDescent="0.25">
      <c r="A328" s="8">
        <v>34365</v>
      </c>
      <c r="B328">
        <v>5.97</v>
      </c>
      <c r="C328">
        <v>5.4</v>
      </c>
    </row>
    <row r="329" spans="1:3" x14ac:dyDescent="0.25">
      <c r="A329" s="8">
        <v>34393</v>
      </c>
      <c r="B329">
        <v>6.48</v>
      </c>
      <c r="C329">
        <v>5.94</v>
      </c>
    </row>
    <row r="330" spans="1:3" x14ac:dyDescent="0.25">
      <c r="A330" s="8">
        <v>34424</v>
      </c>
      <c r="B330">
        <v>6.97</v>
      </c>
      <c r="C330">
        <v>6.52</v>
      </c>
    </row>
    <row r="331" spans="1:3" x14ac:dyDescent="0.25">
      <c r="A331" s="8">
        <v>34454</v>
      </c>
      <c r="B331">
        <v>7.18</v>
      </c>
      <c r="C331">
        <v>6.78</v>
      </c>
    </row>
    <row r="332" spans="1:3" x14ac:dyDescent="0.25">
      <c r="A332" s="8">
        <v>34485</v>
      </c>
      <c r="B332">
        <v>7.1</v>
      </c>
      <c r="C332">
        <v>6.7</v>
      </c>
    </row>
    <row r="333" spans="1:3" x14ac:dyDescent="0.25">
      <c r="A333" s="8">
        <v>34515</v>
      </c>
      <c r="B333">
        <v>7.3</v>
      </c>
      <c r="C333">
        <v>6.91</v>
      </c>
    </row>
    <row r="334" spans="1:3" x14ac:dyDescent="0.25">
      <c r="A334" s="8">
        <v>34546</v>
      </c>
      <c r="B334">
        <v>7.24</v>
      </c>
      <c r="C334">
        <v>6.88</v>
      </c>
    </row>
    <row r="335" spans="1:3" x14ac:dyDescent="0.25">
      <c r="A335" s="8">
        <v>34577</v>
      </c>
      <c r="B335">
        <v>7.46</v>
      </c>
      <c r="C335">
        <v>7.08</v>
      </c>
    </row>
    <row r="336" spans="1:3" x14ac:dyDescent="0.25">
      <c r="A336" s="8">
        <v>34607</v>
      </c>
      <c r="B336">
        <v>7.74</v>
      </c>
      <c r="C336">
        <v>7.4</v>
      </c>
    </row>
    <row r="337" spans="1:3" x14ac:dyDescent="0.25">
      <c r="A337" s="8">
        <v>34638</v>
      </c>
      <c r="B337">
        <v>7.96</v>
      </c>
      <c r="C337">
        <v>7.72</v>
      </c>
    </row>
    <row r="338" spans="1:3" x14ac:dyDescent="0.25">
      <c r="A338" s="8">
        <v>34668</v>
      </c>
      <c r="B338">
        <v>7.81</v>
      </c>
      <c r="C338">
        <v>7.78</v>
      </c>
    </row>
    <row r="339" spans="1:3" x14ac:dyDescent="0.25">
      <c r="A339" s="8">
        <v>34699</v>
      </c>
      <c r="B339">
        <v>7.78</v>
      </c>
      <c r="C339">
        <v>7.76</v>
      </c>
    </row>
    <row r="340" spans="1:3" x14ac:dyDescent="0.25">
      <c r="A340" s="8">
        <v>34730</v>
      </c>
      <c r="B340">
        <v>7.47</v>
      </c>
      <c r="C340">
        <v>7.37</v>
      </c>
    </row>
    <row r="341" spans="1:3" x14ac:dyDescent="0.25">
      <c r="A341" s="8">
        <v>34758</v>
      </c>
      <c r="B341">
        <v>7.2</v>
      </c>
      <c r="C341">
        <v>7.05</v>
      </c>
    </row>
    <row r="342" spans="1:3" x14ac:dyDescent="0.25">
      <c r="A342" s="8">
        <v>34789</v>
      </c>
      <c r="B342">
        <v>7.06</v>
      </c>
      <c r="C342">
        <v>6.86</v>
      </c>
    </row>
    <row r="343" spans="1:3" x14ac:dyDescent="0.25">
      <c r="A343" s="8">
        <v>34819</v>
      </c>
      <c r="B343">
        <v>6.63</v>
      </c>
      <c r="C343">
        <v>6.41</v>
      </c>
    </row>
    <row r="344" spans="1:3" x14ac:dyDescent="0.25">
      <c r="A344" s="8">
        <v>34850</v>
      </c>
      <c r="B344">
        <v>6.17</v>
      </c>
      <c r="C344">
        <v>5.93</v>
      </c>
    </row>
    <row r="345" spans="1:3" x14ac:dyDescent="0.25">
      <c r="A345" s="8">
        <v>34880</v>
      </c>
      <c r="B345">
        <v>6.28</v>
      </c>
      <c r="C345">
        <v>6.01</v>
      </c>
    </row>
    <row r="346" spans="1:3" x14ac:dyDescent="0.25">
      <c r="A346" s="8">
        <v>34911</v>
      </c>
      <c r="B346">
        <v>6.49</v>
      </c>
      <c r="C346">
        <v>6.24</v>
      </c>
    </row>
    <row r="347" spans="1:3" x14ac:dyDescent="0.25">
      <c r="A347" s="8">
        <v>34942</v>
      </c>
      <c r="B347">
        <v>6.2</v>
      </c>
      <c r="C347">
        <v>6</v>
      </c>
    </row>
    <row r="348" spans="1:3" x14ac:dyDescent="0.25">
      <c r="A348" s="8">
        <v>34972</v>
      </c>
      <c r="B348">
        <v>6.04</v>
      </c>
      <c r="C348">
        <v>5.86</v>
      </c>
    </row>
    <row r="349" spans="1:3" x14ac:dyDescent="0.25">
      <c r="A349" s="8">
        <v>35003</v>
      </c>
      <c r="B349">
        <v>5.93</v>
      </c>
      <c r="C349">
        <v>5.69</v>
      </c>
    </row>
    <row r="350" spans="1:3" x14ac:dyDescent="0.25">
      <c r="A350" s="8">
        <v>35033</v>
      </c>
      <c r="B350">
        <v>5.71</v>
      </c>
      <c r="C350">
        <v>5.51</v>
      </c>
    </row>
    <row r="351" spans="1:3" x14ac:dyDescent="0.25">
      <c r="A351" s="8">
        <v>35064</v>
      </c>
      <c r="B351">
        <v>5.65</v>
      </c>
      <c r="C351">
        <v>5.36</v>
      </c>
    </row>
    <row r="352" spans="1:3" x14ac:dyDescent="0.25">
      <c r="A352" s="8">
        <v>35095</v>
      </c>
      <c r="B352">
        <v>5.81</v>
      </c>
      <c r="C352">
        <v>5.38</v>
      </c>
    </row>
    <row r="353" spans="1:3" x14ac:dyDescent="0.25">
      <c r="A353" s="8">
        <v>35124</v>
      </c>
      <c r="B353">
        <v>6.27</v>
      </c>
      <c r="C353">
        <v>5.97</v>
      </c>
    </row>
    <row r="354" spans="1:3" x14ac:dyDescent="0.25">
      <c r="A354" s="8">
        <v>35155</v>
      </c>
      <c r="B354">
        <v>6.51</v>
      </c>
      <c r="C354">
        <v>6.3</v>
      </c>
    </row>
    <row r="355" spans="1:3" x14ac:dyDescent="0.25">
      <c r="A355" s="8">
        <v>35185</v>
      </c>
      <c r="B355">
        <v>6.74</v>
      </c>
      <c r="C355">
        <v>6.48</v>
      </c>
    </row>
    <row r="356" spans="1:3" x14ac:dyDescent="0.25">
      <c r="A356" s="8">
        <v>35216</v>
      </c>
      <c r="B356">
        <v>6.91</v>
      </c>
      <c r="C356">
        <v>6.69</v>
      </c>
    </row>
    <row r="357" spans="1:3" x14ac:dyDescent="0.25">
      <c r="A357" s="8">
        <v>35246</v>
      </c>
      <c r="B357">
        <v>6.87</v>
      </c>
      <c r="C357">
        <v>6.64</v>
      </c>
    </row>
    <row r="358" spans="1:3" x14ac:dyDescent="0.25">
      <c r="A358" s="8">
        <v>35277</v>
      </c>
      <c r="B358">
        <v>6.64</v>
      </c>
      <c r="C358">
        <v>6.39</v>
      </c>
    </row>
    <row r="359" spans="1:3" x14ac:dyDescent="0.25">
      <c r="A359" s="8">
        <v>35308</v>
      </c>
      <c r="B359">
        <v>6.83</v>
      </c>
      <c r="C359">
        <v>6.6</v>
      </c>
    </row>
    <row r="360" spans="1:3" x14ac:dyDescent="0.25">
      <c r="A360" s="8">
        <v>35338</v>
      </c>
      <c r="B360">
        <v>6.53</v>
      </c>
      <c r="C360">
        <v>6.27</v>
      </c>
    </row>
    <row r="361" spans="1:3" x14ac:dyDescent="0.25">
      <c r="A361" s="8">
        <v>35369</v>
      </c>
      <c r="B361">
        <v>6.2</v>
      </c>
      <c r="C361">
        <v>5.97</v>
      </c>
    </row>
    <row r="362" spans="1:3" x14ac:dyDescent="0.25">
      <c r="A362" s="8">
        <v>35399</v>
      </c>
      <c r="B362">
        <v>6.3</v>
      </c>
      <c r="C362">
        <v>6.07</v>
      </c>
    </row>
    <row r="363" spans="1:3" x14ac:dyDescent="0.25">
      <c r="A363" s="8">
        <v>35430</v>
      </c>
      <c r="B363">
        <v>6.58</v>
      </c>
      <c r="C363">
        <v>6.33</v>
      </c>
    </row>
    <row r="364" spans="1:3" x14ac:dyDescent="0.25">
      <c r="A364" s="8">
        <v>35461</v>
      </c>
      <c r="B364">
        <v>6.42</v>
      </c>
      <c r="C364">
        <v>6.2</v>
      </c>
    </row>
    <row r="365" spans="1:3" x14ac:dyDescent="0.25">
      <c r="A365" s="8">
        <v>35489</v>
      </c>
      <c r="B365">
        <v>6.69</v>
      </c>
      <c r="C365">
        <v>6.54</v>
      </c>
    </row>
    <row r="366" spans="1:3" x14ac:dyDescent="0.25">
      <c r="A366" s="8">
        <v>35520</v>
      </c>
      <c r="B366">
        <v>6.89</v>
      </c>
      <c r="C366">
        <v>6.76</v>
      </c>
    </row>
    <row r="367" spans="1:3" x14ac:dyDescent="0.25">
      <c r="A367" s="8">
        <v>35550</v>
      </c>
      <c r="B367">
        <v>6.71</v>
      </c>
      <c r="C367">
        <v>6.57</v>
      </c>
    </row>
    <row r="368" spans="1:3" x14ac:dyDescent="0.25">
      <c r="A368" s="8">
        <v>35581</v>
      </c>
      <c r="B368">
        <v>6.49</v>
      </c>
      <c r="C368">
        <v>6.38</v>
      </c>
    </row>
    <row r="369" spans="1:3" x14ac:dyDescent="0.25">
      <c r="A369" s="8">
        <v>35611</v>
      </c>
      <c r="B369">
        <v>6.22</v>
      </c>
      <c r="C369">
        <v>6.12</v>
      </c>
    </row>
    <row r="370" spans="1:3" x14ac:dyDescent="0.25">
      <c r="A370" s="8">
        <v>35642</v>
      </c>
      <c r="B370">
        <v>6.3</v>
      </c>
      <c r="C370">
        <v>6.16</v>
      </c>
    </row>
    <row r="371" spans="1:3" x14ac:dyDescent="0.25">
      <c r="A371" s="8">
        <v>35673</v>
      </c>
      <c r="B371">
        <v>6.21</v>
      </c>
      <c r="C371">
        <v>6.11</v>
      </c>
    </row>
    <row r="372" spans="1:3" x14ac:dyDescent="0.25">
      <c r="A372" s="8">
        <v>35703</v>
      </c>
      <c r="B372">
        <v>6.03</v>
      </c>
      <c r="C372">
        <v>5.93</v>
      </c>
    </row>
    <row r="373" spans="1:3" x14ac:dyDescent="0.25">
      <c r="A373" s="8">
        <v>35734</v>
      </c>
      <c r="B373">
        <v>5.88</v>
      </c>
      <c r="C373">
        <v>5.8</v>
      </c>
    </row>
    <row r="374" spans="1:3" x14ac:dyDescent="0.25">
      <c r="A374" s="8">
        <v>35764</v>
      </c>
      <c r="B374">
        <v>5.81</v>
      </c>
      <c r="C374">
        <v>5.77</v>
      </c>
    </row>
    <row r="375" spans="1:3" x14ac:dyDescent="0.25">
      <c r="A375" s="8">
        <v>35795</v>
      </c>
      <c r="B375">
        <v>5.54</v>
      </c>
      <c r="C375">
        <v>5.42</v>
      </c>
    </row>
    <row r="376" spans="1:3" x14ac:dyDescent="0.25">
      <c r="A376" s="8">
        <v>35826</v>
      </c>
      <c r="B376">
        <v>5.57</v>
      </c>
      <c r="C376">
        <v>5.49</v>
      </c>
    </row>
    <row r="377" spans="1:3" x14ac:dyDescent="0.25">
      <c r="A377" s="8">
        <v>35854</v>
      </c>
      <c r="B377">
        <v>5.65</v>
      </c>
      <c r="C377">
        <v>5.61</v>
      </c>
    </row>
    <row r="378" spans="1:3" x14ac:dyDescent="0.25">
      <c r="A378" s="8">
        <v>35885</v>
      </c>
      <c r="B378">
        <v>5.64</v>
      </c>
      <c r="C378">
        <v>5.61</v>
      </c>
    </row>
    <row r="379" spans="1:3" x14ac:dyDescent="0.25">
      <c r="A379" s="8">
        <v>35915</v>
      </c>
      <c r="B379">
        <v>5.65</v>
      </c>
      <c r="C379">
        <v>5.63</v>
      </c>
    </row>
    <row r="380" spans="1:3" x14ac:dyDescent="0.25">
      <c r="A380" s="8">
        <v>35946</v>
      </c>
      <c r="B380">
        <v>5.5</v>
      </c>
      <c r="C380">
        <v>5.52</v>
      </c>
    </row>
    <row r="381" spans="1:3" x14ac:dyDescent="0.25">
      <c r="A381" s="8">
        <v>35976</v>
      </c>
      <c r="B381">
        <v>5.46</v>
      </c>
      <c r="C381">
        <v>5.46</v>
      </c>
    </row>
    <row r="382" spans="1:3" x14ac:dyDescent="0.25">
      <c r="A382" s="8">
        <v>36007</v>
      </c>
      <c r="B382">
        <v>5.34</v>
      </c>
      <c r="C382">
        <v>5.27</v>
      </c>
    </row>
    <row r="383" spans="1:3" x14ac:dyDescent="0.25">
      <c r="A383" s="8">
        <v>36038</v>
      </c>
      <c r="B383">
        <v>4.8099999999999996</v>
      </c>
      <c r="C383">
        <v>4.62</v>
      </c>
    </row>
    <row r="384" spans="1:3" x14ac:dyDescent="0.25">
      <c r="A384" s="8">
        <v>36068</v>
      </c>
      <c r="B384">
        <v>4.53</v>
      </c>
      <c r="C384">
        <v>4.18</v>
      </c>
    </row>
    <row r="385" spans="1:3" x14ac:dyDescent="0.25">
      <c r="A385" s="8">
        <v>36099</v>
      </c>
      <c r="B385">
        <v>4.83</v>
      </c>
      <c r="C385">
        <v>4.54</v>
      </c>
    </row>
    <row r="386" spans="1:3" x14ac:dyDescent="0.25">
      <c r="A386" s="8">
        <v>36129</v>
      </c>
      <c r="B386">
        <v>4.6500000000000004</v>
      </c>
      <c r="C386">
        <v>4.45</v>
      </c>
    </row>
    <row r="387" spans="1:3" x14ac:dyDescent="0.25">
      <c r="A387" s="8">
        <v>36160</v>
      </c>
      <c r="B387">
        <v>4.72</v>
      </c>
      <c r="C387">
        <v>4.5999999999999996</v>
      </c>
    </row>
    <row r="388" spans="1:3" x14ac:dyDescent="0.25">
      <c r="A388" s="8">
        <v>36191</v>
      </c>
      <c r="B388">
        <v>5</v>
      </c>
      <c r="C388">
        <v>4.91</v>
      </c>
    </row>
    <row r="389" spans="1:3" x14ac:dyDescent="0.25">
      <c r="A389" s="8">
        <v>36219</v>
      </c>
      <c r="B389">
        <v>5.23</v>
      </c>
      <c r="C389">
        <v>5.14</v>
      </c>
    </row>
    <row r="390" spans="1:3" x14ac:dyDescent="0.25">
      <c r="A390" s="8">
        <v>36250</v>
      </c>
      <c r="B390">
        <v>5.18</v>
      </c>
      <c r="C390">
        <v>5.08</v>
      </c>
    </row>
    <row r="391" spans="1:3" x14ac:dyDescent="0.25">
      <c r="A391" s="8">
        <v>36280</v>
      </c>
      <c r="B391">
        <v>5.54</v>
      </c>
      <c r="C391">
        <v>5.44</v>
      </c>
    </row>
    <row r="392" spans="1:3" x14ac:dyDescent="0.25">
      <c r="A392" s="8">
        <v>36311</v>
      </c>
      <c r="B392">
        <v>5.9</v>
      </c>
      <c r="C392">
        <v>5.81</v>
      </c>
    </row>
    <row r="393" spans="1:3" x14ac:dyDescent="0.25">
      <c r="A393" s="8">
        <v>36341</v>
      </c>
      <c r="B393">
        <v>5.79</v>
      </c>
      <c r="C393">
        <v>5.68</v>
      </c>
    </row>
    <row r="394" spans="1:3" x14ac:dyDescent="0.25">
      <c r="A394" s="8">
        <v>36372</v>
      </c>
      <c r="B394">
        <v>5.94</v>
      </c>
      <c r="C394">
        <v>5.84</v>
      </c>
    </row>
    <row r="395" spans="1:3" x14ac:dyDescent="0.25">
      <c r="A395" s="8">
        <v>36403</v>
      </c>
      <c r="B395">
        <v>5.92</v>
      </c>
      <c r="C395">
        <v>5.8</v>
      </c>
    </row>
    <row r="396" spans="1:3" x14ac:dyDescent="0.25">
      <c r="A396" s="8">
        <v>36433</v>
      </c>
      <c r="B396">
        <v>6.11</v>
      </c>
      <c r="C396">
        <v>6.03</v>
      </c>
    </row>
    <row r="397" spans="1:3" x14ac:dyDescent="0.25">
      <c r="A397" s="8">
        <v>36464</v>
      </c>
      <c r="B397">
        <v>6.03</v>
      </c>
      <c r="C397">
        <v>5.97</v>
      </c>
    </row>
    <row r="398" spans="1:3" x14ac:dyDescent="0.25">
      <c r="A398" s="8">
        <v>36494</v>
      </c>
      <c r="B398">
        <v>6.28</v>
      </c>
      <c r="C398">
        <v>6.19</v>
      </c>
    </row>
    <row r="399" spans="1:3" x14ac:dyDescent="0.25">
      <c r="A399" s="8">
        <v>36525</v>
      </c>
      <c r="B399">
        <v>6.66</v>
      </c>
      <c r="C399">
        <v>6.58</v>
      </c>
    </row>
    <row r="400" spans="1:3" x14ac:dyDescent="0.25">
      <c r="A400" s="8">
        <v>36556</v>
      </c>
      <c r="B400">
        <v>6.52</v>
      </c>
      <c r="C400">
        <v>6.68</v>
      </c>
    </row>
    <row r="401" spans="1:3" x14ac:dyDescent="0.25">
      <c r="A401" s="8">
        <v>36585</v>
      </c>
      <c r="B401">
        <v>6.26</v>
      </c>
      <c r="C401">
        <v>6.5</v>
      </c>
    </row>
    <row r="402" spans="1:3" x14ac:dyDescent="0.25">
      <c r="A402" s="8">
        <v>36616</v>
      </c>
      <c r="B402">
        <v>5.99</v>
      </c>
      <c r="C402">
        <v>6.26</v>
      </c>
    </row>
    <row r="403" spans="1:3" x14ac:dyDescent="0.25">
      <c r="A403" s="8">
        <v>36646</v>
      </c>
      <c r="B403">
        <v>6.44</v>
      </c>
      <c r="C403">
        <v>6.69</v>
      </c>
    </row>
    <row r="404" spans="1:3" x14ac:dyDescent="0.25">
      <c r="A404" s="8">
        <v>36677</v>
      </c>
      <c r="B404">
        <v>6.1</v>
      </c>
      <c r="C404">
        <v>6.3</v>
      </c>
    </row>
    <row r="405" spans="1:3" x14ac:dyDescent="0.25">
      <c r="A405" s="8">
        <v>36707</v>
      </c>
      <c r="B405">
        <v>6.05</v>
      </c>
      <c r="C405">
        <v>6.18</v>
      </c>
    </row>
    <row r="406" spans="1:3" x14ac:dyDescent="0.25">
      <c r="A406" s="8">
        <v>36738</v>
      </c>
      <c r="B406">
        <v>5.83</v>
      </c>
      <c r="C406">
        <v>6.06</v>
      </c>
    </row>
    <row r="407" spans="1:3" x14ac:dyDescent="0.25">
      <c r="A407" s="8">
        <v>36769</v>
      </c>
      <c r="B407">
        <v>5.8</v>
      </c>
      <c r="C407">
        <v>5.93</v>
      </c>
    </row>
    <row r="408" spans="1:3" x14ac:dyDescent="0.25">
      <c r="A408" s="8">
        <v>36799</v>
      </c>
      <c r="B408">
        <v>5.74</v>
      </c>
      <c r="C408">
        <v>5.78</v>
      </c>
    </row>
    <row r="409" spans="1:3" x14ac:dyDescent="0.25">
      <c r="A409" s="8">
        <v>36830</v>
      </c>
      <c r="B409">
        <v>5.72</v>
      </c>
      <c r="C409">
        <v>5.7</v>
      </c>
    </row>
    <row r="410" spans="1:3" x14ac:dyDescent="0.25">
      <c r="A410" s="8">
        <v>36860</v>
      </c>
      <c r="B410">
        <v>5.24</v>
      </c>
      <c r="C410">
        <v>5.17</v>
      </c>
    </row>
    <row r="411" spans="1:3" x14ac:dyDescent="0.25">
      <c r="A411" s="8">
        <v>36891</v>
      </c>
      <c r="B411">
        <v>5.16</v>
      </c>
      <c r="C411">
        <v>4.8600000000000003</v>
      </c>
    </row>
    <row r="412" spans="1:3" x14ac:dyDescent="0.25">
      <c r="A412" s="8">
        <v>36922</v>
      </c>
      <c r="B412">
        <v>5.0999999999999996</v>
      </c>
      <c r="C412">
        <v>4.8899999999999997</v>
      </c>
    </row>
    <row r="413" spans="1:3" x14ac:dyDescent="0.25">
      <c r="A413" s="8">
        <v>36950</v>
      </c>
      <c r="B413">
        <v>4.8899999999999997</v>
      </c>
      <c r="C413">
        <v>4.6399999999999997</v>
      </c>
    </row>
    <row r="414" spans="1:3" x14ac:dyDescent="0.25">
      <c r="A414" s="8">
        <v>36981</v>
      </c>
      <c r="B414">
        <v>5.14</v>
      </c>
      <c r="C414">
        <v>4.76</v>
      </c>
    </row>
    <row r="415" spans="1:3" x14ac:dyDescent="0.25">
      <c r="A415" s="8">
        <v>37011</v>
      </c>
      <c r="B415">
        <v>5.39</v>
      </c>
      <c r="C415">
        <v>4.93</v>
      </c>
    </row>
    <row r="416" spans="1:3" x14ac:dyDescent="0.25">
      <c r="A416" s="8">
        <v>37042</v>
      </c>
      <c r="B416">
        <v>5.28</v>
      </c>
      <c r="C416">
        <v>4.8099999999999996</v>
      </c>
    </row>
    <row r="417" spans="1:3" x14ac:dyDescent="0.25">
      <c r="A417" s="8">
        <v>37072</v>
      </c>
      <c r="B417">
        <v>5.24</v>
      </c>
      <c r="C417">
        <v>4.76</v>
      </c>
    </row>
    <row r="418" spans="1:3" x14ac:dyDescent="0.25">
      <c r="A418" s="8">
        <v>37103</v>
      </c>
      <c r="B418">
        <v>4.97</v>
      </c>
      <c r="C418">
        <v>4.57</v>
      </c>
    </row>
    <row r="419" spans="1:3" x14ac:dyDescent="0.25">
      <c r="A419" s="8">
        <v>37134</v>
      </c>
      <c r="B419">
        <v>4.7300000000000004</v>
      </c>
      <c r="C419">
        <v>4.12</v>
      </c>
    </row>
    <row r="420" spans="1:3" x14ac:dyDescent="0.25">
      <c r="A420" s="8">
        <v>37164</v>
      </c>
      <c r="B420">
        <v>4.57</v>
      </c>
      <c r="C420">
        <v>3.91</v>
      </c>
    </row>
    <row r="421" spans="1:3" x14ac:dyDescent="0.25">
      <c r="A421" s="8">
        <v>37195</v>
      </c>
      <c r="B421">
        <v>4.6500000000000004</v>
      </c>
      <c r="C421">
        <v>3.97</v>
      </c>
    </row>
    <row r="422" spans="1:3" x14ac:dyDescent="0.25">
      <c r="A422" s="8">
        <v>37225</v>
      </c>
      <c r="B422">
        <v>5.09</v>
      </c>
      <c r="C422">
        <v>4.3899999999999997</v>
      </c>
    </row>
    <row r="423" spans="1:3" x14ac:dyDescent="0.25">
      <c r="A423" s="8">
        <v>37256</v>
      </c>
      <c r="B423">
        <v>5.04</v>
      </c>
      <c r="C423">
        <v>4.34</v>
      </c>
    </row>
    <row r="424" spans="1:3" x14ac:dyDescent="0.25">
      <c r="A424" s="8">
        <v>37287</v>
      </c>
      <c r="B424">
        <v>4.91</v>
      </c>
      <c r="C424">
        <v>4.3</v>
      </c>
    </row>
    <row r="425" spans="1:3" x14ac:dyDescent="0.25">
      <c r="A425" s="8">
        <v>37315</v>
      </c>
      <c r="B425">
        <v>5.28</v>
      </c>
      <c r="C425">
        <v>4.74</v>
      </c>
    </row>
    <row r="426" spans="1:3" x14ac:dyDescent="0.25">
      <c r="A426" s="8">
        <v>37346</v>
      </c>
      <c r="B426">
        <v>5.21</v>
      </c>
      <c r="C426">
        <v>4.6500000000000004</v>
      </c>
    </row>
    <row r="427" spans="1:3" x14ac:dyDescent="0.25">
      <c r="A427" s="8">
        <v>37376</v>
      </c>
      <c r="B427">
        <v>5.16</v>
      </c>
      <c r="C427">
        <v>4.49</v>
      </c>
    </row>
    <row r="428" spans="1:3" x14ac:dyDescent="0.25">
      <c r="A428" s="8">
        <v>37407</v>
      </c>
      <c r="B428">
        <v>4.93</v>
      </c>
      <c r="C428">
        <v>4.1900000000000004</v>
      </c>
    </row>
    <row r="429" spans="1:3" x14ac:dyDescent="0.25">
      <c r="A429" s="8">
        <v>37437</v>
      </c>
      <c r="B429">
        <v>4.6500000000000004</v>
      </c>
      <c r="C429">
        <v>3.81</v>
      </c>
    </row>
    <row r="430" spans="1:3" x14ac:dyDescent="0.25">
      <c r="A430" s="8">
        <v>37468</v>
      </c>
      <c r="B430">
        <v>4.26</v>
      </c>
      <c r="C430">
        <v>3.29</v>
      </c>
    </row>
    <row r="431" spans="1:3" x14ac:dyDescent="0.25">
      <c r="A431" s="8">
        <v>37499</v>
      </c>
      <c r="B431">
        <v>3.87</v>
      </c>
      <c r="C431">
        <v>2.94</v>
      </c>
    </row>
    <row r="432" spans="1:3" x14ac:dyDescent="0.25">
      <c r="A432" s="8">
        <v>37529</v>
      </c>
      <c r="B432">
        <v>3.94</v>
      </c>
      <c r="C432">
        <v>2.95</v>
      </c>
    </row>
    <row r="433" spans="1:3" x14ac:dyDescent="0.25">
      <c r="A433" s="8">
        <v>37560</v>
      </c>
      <c r="B433">
        <v>4.05</v>
      </c>
      <c r="C433">
        <v>3.05</v>
      </c>
    </row>
    <row r="434" spans="1:3" x14ac:dyDescent="0.25">
      <c r="A434" s="8">
        <v>37590</v>
      </c>
      <c r="B434">
        <v>4.03</v>
      </c>
      <c r="C434">
        <v>3.03</v>
      </c>
    </row>
    <row r="435" spans="1:3" x14ac:dyDescent="0.25">
      <c r="A435" s="8">
        <v>37621</v>
      </c>
      <c r="B435">
        <v>4.05</v>
      </c>
      <c r="C435">
        <v>3.05</v>
      </c>
    </row>
    <row r="436" spans="1:3" x14ac:dyDescent="0.25">
      <c r="A436" s="8">
        <v>37652</v>
      </c>
      <c r="B436">
        <v>3.9</v>
      </c>
      <c r="C436">
        <v>2.9</v>
      </c>
    </row>
    <row r="437" spans="1:3" x14ac:dyDescent="0.25">
      <c r="A437" s="8">
        <v>37680</v>
      </c>
      <c r="B437">
        <v>3.81</v>
      </c>
      <c r="C437">
        <v>2.78</v>
      </c>
    </row>
    <row r="438" spans="1:3" x14ac:dyDescent="0.25">
      <c r="A438" s="8">
        <v>37711</v>
      </c>
      <c r="B438">
        <v>3.96</v>
      </c>
      <c r="C438">
        <v>2.93</v>
      </c>
    </row>
    <row r="439" spans="1:3" x14ac:dyDescent="0.25">
      <c r="A439" s="8">
        <v>37741</v>
      </c>
      <c r="B439">
        <v>3.57</v>
      </c>
      <c r="C439">
        <v>2.52</v>
      </c>
    </row>
    <row r="440" spans="1:3" x14ac:dyDescent="0.25">
      <c r="A440" s="8">
        <v>37772</v>
      </c>
      <c r="B440">
        <v>3.33</v>
      </c>
      <c r="C440">
        <v>2.27</v>
      </c>
    </row>
    <row r="441" spans="1:3" x14ac:dyDescent="0.25">
      <c r="A441" s="8">
        <v>37802</v>
      </c>
      <c r="B441">
        <v>3.98</v>
      </c>
      <c r="C441">
        <v>2.87</v>
      </c>
    </row>
    <row r="442" spans="1:3" x14ac:dyDescent="0.25">
      <c r="A442" s="8">
        <v>37833</v>
      </c>
      <c r="B442">
        <v>4.45</v>
      </c>
      <c r="C442">
        <v>3.37</v>
      </c>
    </row>
    <row r="443" spans="1:3" x14ac:dyDescent="0.25">
      <c r="A443" s="8">
        <v>37864</v>
      </c>
      <c r="B443">
        <v>4.2699999999999996</v>
      </c>
      <c r="C443">
        <v>3.18</v>
      </c>
    </row>
    <row r="444" spans="1:3" x14ac:dyDescent="0.25">
      <c r="A444" s="8">
        <v>37894</v>
      </c>
      <c r="B444">
        <v>4.29</v>
      </c>
      <c r="C444">
        <v>3.19</v>
      </c>
    </row>
    <row r="445" spans="1:3" x14ac:dyDescent="0.25">
      <c r="A445" s="8">
        <v>37925</v>
      </c>
      <c r="B445">
        <v>4.3</v>
      </c>
      <c r="C445">
        <v>3.29</v>
      </c>
    </row>
    <row r="446" spans="1:3" x14ac:dyDescent="0.25">
      <c r="A446" s="8">
        <v>37955</v>
      </c>
      <c r="B446">
        <v>4.2699999999999996</v>
      </c>
      <c r="C446">
        <v>3.27</v>
      </c>
    </row>
    <row r="447" spans="1:3" x14ac:dyDescent="0.25">
      <c r="A447" s="8">
        <v>37986</v>
      </c>
      <c r="B447">
        <v>4.1500000000000004</v>
      </c>
      <c r="C447">
        <v>3.12</v>
      </c>
    </row>
    <row r="448" spans="1:3" x14ac:dyDescent="0.25">
      <c r="A448" s="8">
        <v>38017</v>
      </c>
      <c r="B448">
        <v>4.08</v>
      </c>
      <c r="C448">
        <v>3.07</v>
      </c>
    </row>
    <row r="449" spans="1:3" x14ac:dyDescent="0.25">
      <c r="A449" s="8">
        <v>38046</v>
      </c>
      <c r="B449">
        <v>3.83</v>
      </c>
      <c r="C449">
        <v>2.79</v>
      </c>
    </row>
    <row r="450" spans="1:3" x14ac:dyDescent="0.25">
      <c r="A450" s="8">
        <v>38077</v>
      </c>
      <c r="B450">
        <v>4.3499999999999996</v>
      </c>
      <c r="C450">
        <v>3.39</v>
      </c>
    </row>
    <row r="451" spans="1:3" x14ac:dyDescent="0.25">
      <c r="A451" s="8">
        <v>38107</v>
      </c>
      <c r="B451">
        <v>4.72</v>
      </c>
      <c r="C451">
        <v>3.85</v>
      </c>
    </row>
    <row r="452" spans="1:3" x14ac:dyDescent="0.25">
      <c r="A452" s="8">
        <v>38138</v>
      </c>
      <c r="B452">
        <v>4.7300000000000004</v>
      </c>
      <c r="C452">
        <v>3.93</v>
      </c>
    </row>
    <row r="453" spans="1:3" x14ac:dyDescent="0.25">
      <c r="A453" s="8">
        <v>38168</v>
      </c>
      <c r="B453">
        <v>4.5</v>
      </c>
      <c r="C453">
        <v>3.69</v>
      </c>
    </row>
    <row r="454" spans="1:3" x14ac:dyDescent="0.25">
      <c r="A454" s="8">
        <v>38199</v>
      </c>
      <c r="B454">
        <v>4.28</v>
      </c>
      <c r="C454">
        <v>3.47</v>
      </c>
    </row>
    <row r="455" spans="1:3" x14ac:dyDescent="0.25">
      <c r="A455" s="8">
        <v>38230</v>
      </c>
      <c r="B455">
        <v>4.13</v>
      </c>
      <c r="C455">
        <v>3.36</v>
      </c>
    </row>
    <row r="456" spans="1:3" x14ac:dyDescent="0.25">
      <c r="A456" s="8">
        <v>38260</v>
      </c>
      <c r="B456">
        <v>4.0999999999999996</v>
      </c>
      <c r="C456">
        <v>3.35</v>
      </c>
    </row>
    <row r="457" spans="1:3" x14ac:dyDescent="0.25">
      <c r="A457" s="8">
        <v>38291</v>
      </c>
      <c r="B457">
        <v>4.1900000000000004</v>
      </c>
      <c r="C457">
        <v>3.53</v>
      </c>
    </row>
    <row r="458" spans="1:3" x14ac:dyDescent="0.25">
      <c r="A458" s="8">
        <v>38321</v>
      </c>
      <c r="B458">
        <v>4.2300000000000004</v>
      </c>
      <c r="C458">
        <v>3.6</v>
      </c>
    </row>
    <row r="459" spans="1:3" x14ac:dyDescent="0.25">
      <c r="A459" s="8">
        <v>38352</v>
      </c>
      <c r="B459">
        <v>4.22</v>
      </c>
      <c r="C459">
        <v>3.71</v>
      </c>
    </row>
    <row r="460" spans="1:3" x14ac:dyDescent="0.25">
      <c r="A460" s="8">
        <v>38383</v>
      </c>
      <c r="B460">
        <v>4.17</v>
      </c>
      <c r="C460">
        <v>3.77</v>
      </c>
    </row>
    <row r="461" spans="1:3" x14ac:dyDescent="0.25">
      <c r="A461" s="8">
        <v>38411</v>
      </c>
      <c r="B461">
        <v>4.5</v>
      </c>
      <c r="C461">
        <v>4.17</v>
      </c>
    </row>
    <row r="462" spans="1:3" x14ac:dyDescent="0.25">
      <c r="A462" s="8">
        <v>38442</v>
      </c>
      <c r="B462">
        <v>4.34</v>
      </c>
      <c r="C462">
        <v>4</v>
      </c>
    </row>
    <row r="463" spans="1:3" x14ac:dyDescent="0.25">
      <c r="A463" s="8">
        <v>38472</v>
      </c>
      <c r="B463">
        <v>4.1399999999999997</v>
      </c>
      <c r="C463">
        <v>3.85</v>
      </c>
    </row>
    <row r="464" spans="1:3" x14ac:dyDescent="0.25">
      <c r="A464" s="8">
        <v>38503</v>
      </c>
      <c r="B464">
        <v>4</v>
      </c>
      <c r="C464">
        <v>3.77</v>
      </c>
    </row>
    <row r="465" spans="1:3" x14ac:dyDescent="0.25">
      <c r="A465" s="8">
        <v>38533</v>
      </c>
      <c r="B465">
        <v>4.18</v>
      </c>
      <c r="C465">
        <v>3.98</v>
      </c>
    </row>
    <row r="466" spans="1:3" x14ac:dyDescent="0.25">
      <c r="A466" s="8">
        <v>38564</v>
      </c>
      <c r="B466">
        <v>4.26</v>
      </c>
      <c r="C466">
        <v>4.12</v>
      </c>
    </row>
    <row r="467" spans="1:3" x14ac:dyDescent="0.25">
      <c r="A467" s="8">
        <v>38595</v>
      </c>
      <c r="B467">
        <v>4.2</v>
      </c>
      <c r="C467">
        <v>4.01</v>
      </c>
    </row>
    <row r="468" spans="1:3" x14ac:dyDescent="0.25">
      <c r="A468" s="8">
        <v>38625</v>
      </c>
      <c r="B468">
        <v>4.46</v>
      </c>
      <c r="C468">
        <v>4.33</v>
      </c>
    </row>
    <row r="469" spans="1:3" x14ac:dyDescent="0.25">
      <c r="A469" s="8">
        <v>38656</v>
      </c>
      <c r="B469">
        <v>4.54</v>
      </c>
      <c r="C469">
        <v>4.45</v>
      </c>
    </row>
    <row r="470" spans="1:3" x14ac:dyDescent="0.25">
      <c r="A470" s="8">
        <v>38686</v>
      </c>
      <c r="B470">
        <v>4.47</v>
      </c>
      <c r="C470">
        <v>4.3899999999999997</v>
      </c>
    </row>
    <row r="471" spans="1:3" x14ac:dyDescent="0.25">
      <c r="A471" s="8">
        <v>38717</v>
      </c>
      <c r="B471">
        <v>4.42</v>
      </c>
      <c r="C471">
        <v>4.3499999999999996</v>
      </c>
    </row>
    <row r="472" spans="1:3" x14ac:dyDescent="0.25">
      <c r="A472" s="8">
        <v>38748</v>
      </c>
      <c r="B472">
        <v>4.57</v>
      </c>
      <c r="C472">
        <v>4.57</v>
      </c>
    </row>
    <row r="473" spans="1:3" x14ac:dyDescent="0.25">
      <c r="A473" s="8">
        <v>38776</v>
      </c>
      <c r="B473">
        <v>4.72</v>
      </c>
      <c r="C473">
        <v>4.72</v>
      </c>
    </row>
    <row r="474" spans="1:3" x14ac:dyDescent="0.25">
      <c r="A474" s="8">
        <v>38807</v>
      </c>
      <c r="B474">
        <v>4.99</v>
      </c>
      <c r="C474">
        <v>4.9000000000000004</v>
      </c>
    </row>
    <row r="475" spans="1:3" x14ac:dyDescent="0.25">
      <c r="A475" s="8">
        <v>38837</v>
      </c>
      <c r="B475">
        <v>5.1100000000000003</v>
      </c>
      <c r="C475">
        <v>5</v>
      </c>
    </row>
    <row r="476" spans="1:3" x14ac:dyDescent="0.25">
      <c r="A476" s="8">
        <v>38868</v>
      </c>
      <c r="B476">
        <v>5.1100000000000003</v>
      </c>
      <c r="C476">
        <v>5.07</v>
      </c>
    </row>
    <row r="477" spans="1:3" x14ac:dyDescent="0.25">
      <c r="A477" s="8">
        <v>38898</v>
      </c>
      <c r="B477">
        <v>5.09</v>
      </c>
      <c r="C477">
        <v>5.04</v>
      </c>
    </row>
    <row r="478" spans="1:3" x14ac:dyDescent="0.25">
      <c r="A478" s="8">
        <v>38929</v>
      </c>
      <c r="B478">
        <v>4.88</v>
      </c>
      <c r="C478">
        <v>4.82</v>
      </c>
    </row>
    <row r="479" spans="1:3" x14ac:dyDescent="0.25">
      <c r="A479" s="8">
        <v>38960</v>
      </c>
      <c r="B479">
        <v>4.72</v>
      </c>
      <c r="C479">
        <v>4.67</v>
      </c>
    </row>
    <row r="480" spans="1:3" x14ac:dyDescent="0.25">
      <c r="A480" s="8">
        <v>38990</v>
      </c>
      <c r="B480">
        <v>4.7300000000000004</v>
      </c>
      <c r="C480">
        <v>4.6900000000000004</v>
      </c>
    </row>
    <row r="481" spans="1:3" x14ac:dyDescent="0.25">
      <c r="A481" s="8">
        <v>39021</v>
      </c>
      <c r="B481">
        <v>4.5999999999999996</v>
      </c>
      <c r="C481">
        <v>4.58</v>
      </c>
    </row>
    <row r="482" spans="1:3" x14ac:dyDescent="0.25">
      <c r="A482" s="8">
        <v>39051</v>
      </c>
      <c r="B482">
        <v>4.5599999999999996</v>
      </c>
      <c r="C482">
        <v>4.53</v>
      </c>
    </row>
    <row r="483" spans="1:3" x14ac:dyDescent="0.25">
      <c r="A483" s="8">
        <v>39082</v>
      </c>
      <c r="B483">
        <v>4.76</v>
      </c>
      <c r="C483">
        <v>4.75</v>
      </c>
    </row>
    <row r="484" spans="1:3" x14ac:dyDescent="0.25">
      <c r="A484" s="8">
        <v>39113</v>
      </c>
      <c r="B484">
        <v>4.72</v>
      </c>
      <c r="C484">
        <v>4.71</v>
      </c>
    </row>
    <row r="485" spans="1:3" x14ac:dyDescent="0.25">
      <c r="A485" s="8">
        <v>39141</v>
      </c>
      <c r="B485">
        <v>4.5599999999999996</v>
      </c>
      <c r="C485">
        <v>4.4800000000000004</v>
      </c>
    </row>
    <row r="486" spans="1:3" x14ac:dyDescent="0.25">
      <c r="A486" s="8">
        <v>39172</v>
      </c>
      <c r="B486">
        <v>4.6900000000000004</v>
      </c>
      <c r="C486">
        <v>4.59</v>
      </c>
    </row>
    <row r="487" spans="1:3" x14ac:dyDescent="0.25">
      <c r="A487" s="8">
        <v>39202</v>
      </c>
      <c r="B487">
        <v>4.75</v>
      </c>
      <c r="C487">
        <v>4.67</v>
      </c>
    </row>
    <row r="488" spans="1:3" x14ac:dyDescent="0.25">
      <c r="A488" s="8">
        <v>39233</v>
      </c>
      <c r="B488">
        <v>5.0999999999999996</v>
      </c>
      <c r="C488">
        <v>5.03</v>
      </c>
    </row>
    <row r="489" spans="1:3" x14ac:dyDescent="0.25">
      <c r="A489" s="8">
        <v>39263</v>
      </c>
      <c r="B489">
        <v>5</v>
      </c>
      <c r="C489">
        <v>4.88</v>
      </c>
    </row>
    <row r="490" spans="1:3" x14ac:dyDescent="0.25">
      <c r="A490" s="8">
        <v>39294</v>
      </c>
      <c r="B490">
        <v>4.67</v>
      </c>
      <c r="C490">
        <v>4.43</v>
      </c>
    </row>
    <row r="491" spans="1:3" x14ac:dyDescent="0.25">
      <c r="A491" s="8">
        <v>39325</v>
      </c>
      <c r="B491">
        <v>4.5199999999999996</v>
      </c>
      <c r="C491">
        <v>4.2</v>
      </c>
    </row>
    <row r="492" spans="1:3" x14ac:dyDescent="0.25">
      <c r="A492" s="8">
        <v>39355</v>
      </c>
      <c r="B492">
        <v>4.53</v>
      </c>
      <c r="C492">
        <v>4.2</v>
      </c>
    </row>
    <row r="493" spans="1:3" x14ac:dyDescent="0.25">
      <c r="A493" s="8">
        <v>39386</v>
      </c>
      <c r="B493">
        <v>4.1500000000000004</v>
      </c>
      <c r="C493">
        <v>3.67</v>
      </c>
    </row>
    <row r="494" spans="1:3" x14ac:dyDescent="0.25">
      <c r="A494" s="8">
        <v>39416</v>
      </c>
      <c r="B494">
        <v>4.0999999999999996</v>
      </c>
      <c r="C494">
        <v>3.49</v>
      </c>
    </row>
    <row r="495" spans="1:3" x14ac:dyDescent="0.25">
      <c r="A495" s="8">
        <v>39447</v>
      </c>
      <c r="B495">
        <v>3.74</v>
      </c>
      <c r="C495">
        <v>2.98</v>
      </c>
    </row>
    <row r="496" spans="1:3" x14ac:dyDescent="0.25">
      <c r="A496" s="8">
        <v>39478</v>
      </c>
      <c r="B496">
        <v>3.74</v>
      </c>
      <c r="C496">
        <v>2.78</v>
      </c>
    </row>
    <row r="497" spans="1:3" x14ac:dyDescent="0.25">
      <c r="A497" s="8">
        <v>39507</v>
      </c>
      <c r="B497">
        <v>3.51</v>
      </c>
      <c r="C497">
        <v>2.48</v>
      </c>
    </row>
    <row r="498" spans="1:3" x14ac:dyDescent="0.25">
      <c r="A498" s="8">
        <v>39538</v>
      </c>
      <c r="B498">
        <v>3.68</v>
      </c>
      <c r="C498">
        <v>2.84</v>
      </c>
    </row>
    <row r="499" spans="1:3" x14ac:dyDescent="0.25">
      <c r="A499" s="8">
        <v>39568</v>
      </c>
      <c r="B499">
        <v>3.88</v>
      </c>
      <c r="C499">
        <v>3.14</v>
      </c>
    </row>
    <row r="500" spans="1:3" x14ac:dyDescent="0.25">
      <c r="A500" s="8">
        <v>39599</v>
      </c>
      <c r="B500">
        <v>4.0999999999999996</v>
      </c>
      <c r="C500">
        <v>3.49</v>
      </c>
    </row>
    <row r="501" spans="1:3" x14ac:dyDescent="0.25">
      <c r="A501" s="8">
        <v>39629</v>
      </c>
      <c r="B501">
        <v>4.01</v>
      </c>
      <c r="C501">
        <v>3.3</v>
      </c>
    </row>
    <row r="502" spans="1:3" x14ac:dyDescent="0.25">
      <c r="A502" s="8">
        <v>39660</v>
      </c>
      <c r="B502">
        <v>3.89</v>
      </c>
      <c r="C502">
        <v>3.14</v>
      </c>
    </row>
    <row r="503" spans="1:3" x14ac:dyDescent="0.25">
      <c r="A503" s="8">
        <v>39691</v>
      </c>
      <c r="B503">
        <v>3.69</v>
      </c>
      <c r="C503">
        <v>2.88</v>
      </c>
    </row>
    <row r="504" spans="1:3" x14ac:dyDescent="0.25">
      <c r="A504" s="8">
        <v>39721</v>
      </c>
      <c r="B504">
        <v>3.81</v>
      </c>
      <c r="C504">
        <v>2.73</v>
      </c>
    </row>
    <row r="505" spans="1:3" x14ac:dyDescent="0.25">
      <c r="A505" s="8">
        <v>39752</v>
      </c>
      <c r="B505">
        <v>3.53</v>
      </c>
      <c r="C505">
        <v>2.29</v>
      </c>
    </row>
    <row r="506" spans="1:3" x14ac:dyDescent="0.25">
      <c r="A506" s="8">
        <v>39782</v>
      </c>
      <c r="B506">
        <v>2.42</v>
      </c>
      <c r="C506">
        <v>1.52</v>
      </c>
    </row>
    <row r="507" spans="1:3" x14ac:dyDescent="0.25">
      <c r="A507" s="8">
        <v>39813</v>
      </c>
      <c r="B507">
        <v>2.52</v>
      </c>
      <c r="C507">
        <v>1.6</v>
      </c>
    </row>
    <row r="508" spans="1:3" x14ac:dyDescent="0.25">
      <c r="A508" s="8">
        <v>39844</v>
      </c>
      <c r="B508">
        <v>2.87</v>
      </c>
      <c r="C508">
        <v>1.87</v>
      </c>
    </row>
    <row r="509" spans="1:3" x14ac:dyDescent="0.25">
      <c r="A509" s="8">
        <v>39872</v>
      </c>
      <c r="B509">
        <v>2.82</v>
      </c>
      <c r="C509">
        <v>1.82</v>
      </c>
    </row>
    <row r="510" spans="1:3" x14ac:dyDescent="0.25">
      <c r="A510" s="8">
        <v>39903</v>
      </c>
      <c r="B510">
        <v>2.93</v>
      </c>
      <c r="C510">
        <v>1.86</v>
      </c>
    </row>
    <row r="511" spans="1:3" x14ac:dyDescent="0.25">
      <c r="A511" s="8">
        <v>39933</v>
      </c>
      <c r="B511">
        <v>3.29</v>
      </c>
      <c r="C511">
        <v>2.13</v>
      </c>
    </row>
    <row r="512" spans="1:3" x14ac:dyDescent="0.25">
      <c r="A512" s="8">
        <v>39964</v>
      </c>
      <c r="B512">
        <v>3.72</v>
      </c>
      <c r="C512">
        <v>2.71</v>
      </c>
    </row>
    <row r="513" spans="1:3" x14ac:dyDescent="0.25">
      <c r="A513" s="8">
        <v>39994</v>
      </c>
      <c r="B513">
        <v>3.56</v>
      </c>
      <c r="C513">
        <v>2.46</v>
      </c>
    </row>
    <row r="514" spans="1:3" x14ac:dyDescent="0.25">
      <c r="A514" s="8">
        <v>40025</v>
      </c>
      <c r="B514">
        <v>3.59</v>
      </c>
      <c r="C514">
        <v>2.57</v>
      </c>
    </row>
    <row r="515" spans="1:3" x14ac:dyDescent="0.25">
      <c r="A515" s="8">
        <v>40056</v>
      </c>
      <c r="B515">
        <v>3.4</v>
      </c>
      <c r="C515">
        <v>2.37</v>
      </c>
    </row>
    <row r="516" spans="1:3" x14ac:dyDescent="0.25">
      <c r="A516" s="8">
        <v>40086</v>
      </c>
      <c r="B516">
        <v>3.39</v>
      </c>
      <c r="C516">
        <v>2.33</v>
      </c>
    </row>
    <row r="517" spans="1:3" x14ac:dyDescent="0.25">
      <c r="A517" s="8">
        <v>40117</v>
      </c>
      <c r="B517">
        <v>3.4</v>
      </c>
      <c r="C517">
        <v>2.23</v>
      </c>
    </row>
    <row r="518" spans="1:3" x14ac:dyDescent="0.25">
      <c r="A518" s="8">
        <v>40147</v>
      </c>
      <c r="B518">
        <v>3.59</v>
      </c>
      <c r="C518">
        <v>2.34</v>
      </c>
    </row>
    <row r="519" spans="1:3" x14ac:dyDescent="0.25">
      <c r="A519" s="8">
        <v>40178</v>
      </c>
      <c r="B519">
        <v>3.73</v>
      </c>
      <c r="C519">
        <v>2.48</v>
      </c>
    </row>
    <row r="520" spans="1:3" x14ac:dyDescent="0.25">
      <c r="A520" s="8">
        <v>40209</v>
      </c>
      <c r="B520">
        <v>3.69</v>
      </c>
      <c r="C520">
        <v>2.36</v>
      </c>
    </row>
    <row r="521" spans="1:3" x14ac:dyDescent="0.25">
      <c r="A521" s="8">
        <v>40237</v>
      </c>
      <c r="B521">
        <v>3.73</v>
      </c>
      <c r="C521">
        <v>2.4300000000000002</v>
      </c>
    </row>
    <row r="522" spans="1:3" x14ac:dyDescent="0.25">
      <c r="A522" s="8">
        <v>40268</v>
      </c>
      <c r="B522">
        <v>3.85</v>
      </c>
      <c r="C522">
        <v>2.58</v>
      </c>
    </row>
    <row r="523" spans="1:3" x14ac:dyDescent="0.25">
      <c r="A523" s="8">
        <v>40298</v>
      </c>
      <c r="B523">
        <v>3.42</v>
      </c>
      <c r="C523">
        <v>2.1800000000000002</v>
      </c>
    </row>
    <row r="524" spans="1:3" x14ac:dyDescent="0.25">
      <c r="A524" s="8">
        <v>40329</v>
      </c>
      <c r="B524">
        <v>3.2</v>
      </c>
      <c r="C524">
        <v>2</v>
      </c>
    </row>
    <row r="525" spans="1:3" x14ac:dyDescent="0.25">
      <c r="A525" s="8">
        <v>40359</v>
      </c>
      <c r="B525">
        <v>3.01</v>
      </c>
      <c r="C525">
        <v>1.76</v>
      </c>
    </row>
    <row r="526" spans="1:3" x14ac:dyDescent="0.25">
      <c r="A526" s="8">
        <v>40390</v>
      </c>
      <c r="B526">
        <v>2.7</v>
      </c>
      <c r="C526">
        <v>1.47</v>
      </c>
    </row>
    <row r="527" spans="1:3" x14ac:dyDescent="0.25">
      <c r="A527" s="8">
        <v>40421</v>
      </c>
      <c r="B527">
        <v>2.65</v>
      </c>
      <c r="C527">
        <v>1.41</v>
      </c>
    </row>
    <row r="528" spans="1:3" x14ac:dyDescent="0.25">
      <c r="A528" s="8">
        <v>40451</v>
      </c>
      <c r="B528">
        <v>2.54</v>
      </c>
      <c r="C528">
        <v>1.18</v>
      </c>
    </row>
    <row r="529" spans="1:3" x14ac:dyDescent="0.25">
      <c r="A529" s="8">
        <v>40482</v>
      </c>
      <c r="B529">
        <v>2.76</v>
      </c>
      <c r="C529">
        <v>1.35</v>
      </c>
    </row>
    <row r="530" spans="1:3" x14ac:dyDescent="0.25">
      <c r="A530" s="8">
        <v>40512</v>
      </c>
      <c r="B530">
        <v>3.29</v>
      </c>
      <c r="C530">
        <v>1.93</v>
      </c>
    </row>
    <row r="531" spans="1:3" x14ac:dyDescent="0.25">
      <c r="A531" s="8">
        <v>40543</v>
      </c>
      <c r="B531">
        <v>3.39</v>
      </c>
      <c r="C531">
        <v>1.99</v>
      </c>
    </row>
    <row r="532" spans="1:3" x14ac:dyDescent="0.25">
      <c r="A532" s="8">
        <v>40574</v>
      </c>
      <c r="B532">
        <v>3.58</v>
      </c>
      <c r="C532">
        <v>2.2599999999999998</v>
      </c>
    </row>
    <row r="533" spans="1:3" x14ac:dyDescent="0.25">
      <c r="A533" s="8">
        <v>40602</v>
      </c>
      <c r="B533">
        <v>3.41</v>
      </c>
      <c r="C533">
        <v>2.11</v>
      </c>
    </row>
    <row r="534" spans="1:3" x14ac:dyDescent="0.25">
      <c r="A534" s="8">
        <v>40633</v>
      </c>
      <c r="B534">
        <v>3.46</v>
      </c>
      <c r="C534">
        <v>2.17</v>
      </c>
    </row>
    <row r="535" spans="1:3" x14ac:dyDescent="0.25">
      <c r="A535" s="8">
        <v>40663</v>
      </c>
      <c r="B535">
        <v>3.17</v>
      </c>
      <c r="C535">
        <v>1.84</v>
      </c>
    </row>
    <row r="536" spans="1:3" x14ac:dyDescent="0.25">
      <c r="A536" s="8">
        <v>40694</v>
      </c>
      <c r="B536">
        <v>3</v>
      </c>
      <c r="C536">
        <v>1.58</v>
      </c>
    </row>
    <row r="537" spans="1:3" x14ac:dyDescent="0.25">
      <c r="A537" s="8">
        <v>40724</v>
      </c>
      <c r="B537">
        <v>3</v>
      </c>
      <c r="C537">
        <v>1.54</v>
      </c>
    </row>
    <row r="538" spans="1:3" x14ac:dyDescent="0.25">
      <c r="A538" s="8">
        <v>40755</v>
      </c>
      <c r="B538">
        <v>2.2999999999999998</v>
      </c>
      <c r="C538">
        <v>1.02</v>
      </c>
    </row>
    <row r="539" spans="1:3" x14ac:dyDescent="0.25">
      <c r="A539" s="8">
        <v>40786</v>
      </c>
      <c r="B539">
        <v>1.98</v>
      </c>
      <c r="C539">
        <v>0.9</v>
      </c>
    </row>
    <row r="540" spans="1:3" x14ac:dyDescent="0.25">
      <c r="A540" s="8">
        <v>40816</v>
      </c>
      <c r="B540">
        <v>2.15</v>
      </c>
      <c r="C540">
        <v>1.06</v>
      </c>
    </row>
    <row r="541" spans="1:3" x14ac:dyDescent="0.25">
      <c r="A541" s="8">
        <v>40847</v>
      </c>
      <c r="B541">
        <v>2.0099999999999998</v>
      </c>
      <c r="C541">
        <v>0.91</v>
      </c>
    </row>
    <row r="542" spans="1:3" x14ac:dyDescent="0.25">
      <c r="A542" s="8">
        <v>40877</v>
      </c>
      <c r="B542">
        <v>1.98</v>
      </c>
      <c r="C542">
        <v>0.89</v>
      </c>
    </row>
    <row r="543" spans="1:3" x14ac:dyDescent="0.25">
      <c r="A543" s="8">
        <v>40908</v>
      </c>
      <c r="B543">
        <v>1.97</v>
      </c>
      <c r="C543">
        <v>0.84</v>
      </c>
    </row>
    <row r="544" spans="1:3" x14ac:dyDescent="0.25">
      <c r="A544" s="8">
        <v>40939</v>
      </c>
      <c r="B544">
        <v>1.97</v>
      </c>
      <c r="C544">
        <v>0.83</v>
      </c>
    </row>
    <row r="545" spans="1:3" x14ac:dyDescent="0.25">
      <c r="A545" s="8">
        <v>40968</v>
      </c>
      <c r="B545">
        <v>2.17</v>
      </c>
      <c r="C545">
        <v>1.02</v>
      </c>
    </row>
    <row r="546" spans="1:3" x14ac:dyDescent="0.25">
      <c r="A546" s="8">
        <v>40999</v>
      </c>
      <c r="B546">
        <v>2.0499999999999998</v>
      </c>
      <c r="C546">
        <v>0.89</v>
      </c>
    </row>
    <row r="547" spans="1:3" x14ac:dyDescent="0.25">
      <c r="A547" s="8">
        <v>41029</v>
      </c>
      <c r="B547">
        <v>1.8</v>
      </c>
      <c r="C547">
        <v>0.76</v>
      </c>
    </row>
    <row r="548" spans="1:3" x14ac:dyDescent="0.25">
      <c r="A548" s="8">
        <v>41060</v>
      </c>
      <c r="B548">
        <v>1.62</v>
      </c>
      <c r="C548">
        <v>0.71</v>
      </c>
    </row>
    <row r="549" spans="1:3" x14ac:dyDescent="0.25">
      <c r="A549" s="8">
        <v>41090</v>
      </c>
      <c r="B549">
        <v>1.53</v>
      </c>
      <c r="C549">
        <v>0.62</v>
      </c>
    </row>
    <row r="550" spans="1:3" x14ac:dyDescent="0.25">
      <c r="A550" s="8">
        <v>41121</v>
      </c>
      <c r="B550">
        <v>1.68</v>
      </c>
      <c r="C550">
        <v>0.71</v>
      </c>
    </row>
    <row r="551" spans="1:3" x14ac:dyDescent="0.25">
      <c r="A551" s="8">
        <v>41152</v>
      </c>
      <c r="B551">
        <v>1.72</v>
      </c>
      <c r="C551">
        <v>0.67</v>
      </c>
    </row>
    <row r="552" spans="1:3" x14ac:dyDescent="0.25">
      <c r="A552" s="8">
        <v>41182</v>
      </c>
      <c r="B552">
        <v>1.75</v>
      </c>
      <c r="C552">
        <v>0.71</v>
      </c>
    </row>
    <row r="553" spans="1:3" x14ac:dyDescent="0.25">
      <c r="A553" s="8">
        <v>41213</v>
      </c>
      <c r="B553">
        <v>1.65</v>
      </c>
      <c r="C553">
        <v>0.67</v>
      </c>
    </row>
    <row r="554" spans="1:3" x14ac:dyDescent="0.25">
      <c r="A554" s="8">
        <v>41243</v>
      </c>
      <c r="B554">
        <v>1.72</v>
      </c>
      <c r="C554">
        <v>0.7</v>
      </c>
    </row>
    <row r="555" spans="1:3" x14ac:dyDescent="0.25">
      <c r="A555" s="8">
        <v>41274</v>
      </c>
      <c r="B555">
        <v>1.91</v>
      </c>
      <c r="C555">
        <v>0.81</v>
      </c>
    </row>
    <row r="556" spans="1:3" x14ac:dyDescent="0.25">
      <c r="A556" s="8">
        <v>41305</v>
      </c>
      <c r="B556">
        <v>1.98</v>
      </c>
      <c r="C556">
        <v>0.85</v>
      </c>
    </row>
    <row r="557" spans="1:3" x14ac:dyDescent="0.25">
      <c r="A557" s="8">
        <v>41333</v>
      </c>
      <c r="B557">
        <v>1.96</v>
      </c>
      <c r="C557">
        <v>0.82</v>
      </c>
    </row>
    <row r="558" spans="1:3" x14ac:dyDescent="0.25">
      <c r="A558" s="8">
        <v>41364</v>
      </c>
      <c r="B558">
        <v>1.76</v>
      </c>
      <c r="C558">
        <v>0.71</v>
      </c>
    </row>
    <row r="559" spans="1:3" x14ac:dyDescent="0.25">
      <c r="A559" s="8">
        <v>41394</v>
      </c>
      <c r="B559">
        <v>1.93</v>
      </c>
      <c r="C559">
        <v>0.84</v>
      </c>
    </row>
    <row r="560" spans="1:3" x14ac:dyDescent="0.25">
      <c r="A560" s="8">
        <v>41425</v>
      </c>
      <c r="B560">
        <v>2.2999999999999998</v>
      </c>
      <c r="C560">
        <v>1.2</v>
      </c>
    </row>
    <row r="561" spans="1:3" x14ac:dyDescent="0.25">
      <c r="A561" s="8">
        <v>41455</v>
      </c>
      <c r="B561">
        <v>2.58</v>
      </c>
      <c r="C561">
        <v>1.4</v>
      </c>
    </row>
    <row r="562" spans="1:3" x14ac:dyDescent="0.25">
      <c r="A562" s="8">
        <v>41486</v>
      </c>
      <c r="B562">
        <v>2.74</v>
      </c>
      <c r="C562">
        <v>1.52</v>
      </c>
    </row>
    <row r="563" spans="1:3" x14ac:dyDescent="0.25">
      <c r="A563" s="8">
        <v>41517</v>
      </c>
      <c r="B563">
        <v>2.81</v>
      </c>
      <c r="C563">
        <v>1.6</v>
      </c>
    </row>
    <row r="564" spans="1:3" x14ac:dyDescent="0.25">
      <c r="A564" s="8">
        <v>41547</v>
      </c>
      <c r="B564">
        <v>2.62</v>
      </c>
      <c r="C564">
        <v>1.37</v>
      </c>
    </row>
    <row r="565" spans="1:3" x14ac:dyDescent="0.25">
      <c r="A565" s="8">
        <v>41578</v>
      </c>
      <c r="B565">
        <v>2.72</v>
      </c>
      <c r="C565">
        <v>1.37</v>
      </c>
    </row>
    <row r="566" spans="1:3" x14ac:dyDescent="0.25">
      <c r="A566" s="8">
        <v>41608</v>
      </c>
      <c r="B566">
        <v>2.9</v>
      </c>
      <c r="C566">
        <v>1.58</v>
      </c>
    </row>
    <row r="567" spans="1:3" x14ac:dyDescent="0.25">
      <c r="A567" s="8">
        <v>41639</v>
      </c>
      <c r="B567">
        <v>2.86</v>
      </c>
      <c r="C567">
        <v>1.65</v>
      </c>
    </row>
    <row r="568" spans="1:3" x14ac:dyDescent="0.25">
      <c r="A568" s="8">
        <v>41670</v>
      </c>
      <c r="B568">
        <v>2.71</v>
      </c>
      <c r="C568">
        <v>1.52</v>
      </c>
    </row>
    <row r="569" spans="1:3" x14ac:dyDescent="0.25">
      <c r="A569" s="8">
        <v>41698</v>
      </c>
      <c r="B569">
        <v>2.72</v>
      </c>
      <c r="C569">
        <v>1.64</v>
      </c>
    </row>
    <row r="570" spans="1:3" x14ac:dyDescent="0.25">
      <c r="A570" s="8">
        <v>41729</v>
      </c>
      <c r="B570">
        <v>2.71</v>
      </c>
      <c r="C570">
        <v>1.7</v>
      </c>
    </row>
    <row r="571" spans="1:3" x14ac:dyDescent="0.25">
      <c r="A571" s="8">
        <v>41759</v>
      </c>
      <c r="B571">
        <v>2.56</v>
      </c>
      <c r="C571">
        <v>1.59</v>
      </c>
    </row>
    <row r="572" spans="1:3" x14ac:dyDescent="0.25">
      <c r="A572" s="8">
        <v>41790</v>
      </c>
      <c r="B572">
        <v>2.6</v>
      </c>
      <c r="C572">
        <v>1.68</v>
      </c>
    </row>
    <row r="573" spans="1:3" x14ac:dyDescent="0.25">
      <c r="A573" s="8">
        <v>41820</v>
      </c>
      <c r="B573">
        <v>2.54</v>
      </c>
      <c r="C573">
        <v>1.7</v>
      </c>
    </row>
    <row r="574" spans="1:3" x14ac:dyDescent="0.25">
      <c r="A574" s="8">
        <v>41851</v>
      </c>
      <c r="B574">
        <v>2.42</v>
      </c>
      <c r="C574">
        <v>1.63</v>
      </c>
    </row>
    <row r="575" spans="1:3" x14ac:dyDescent="0.25">
      <c r="A575" s="8">
        <v>41882</v>
      </c>
      <c r="B575">
        <v>2.5299999999999998</v>
      </c>
      <c r="C575">
        <v>1.77</v>
      </c>
    </row>
    <row r="576" spans="1:3" x14ac:dyDescent="0.25">
      <c r="A576" s="8">
        <v>41912</v>
      </c>
      <c r="B576">
        <v>2.2999999999999998</v>
      </c>
      <c r="C576">
        <v>1.55</v>
      </c>
    </row>
    <row r="577" spans="1:3" x14ac:dyDescent="0.25">
      <c r="A577" s="8">
        <v>41943</v>
      </c>
      <c r="B577">
        <v>2.33</v>
      </c>
      <c r="C577">
        <v>1.62</v>
      </c>
    </row>
    <row r="578" spans="1:3" x14ac:dyDescent="0.25">
      <c r="A578" s="8">
        <v>41973</v>
      </c>
      <c r="B578">
        <v>2.21</v>
      </c>
      <c r="C578">
        <v>1.64</v>
      </c>
    </row>
    <row r="579" spans="1:3" x14ac:dyDescent="0.25">
      <c r="A579" s="8">
        <v>42004</v>
      </c>
      <c r="B579">
        <v>1.88</v>
      </c>
      <c r="C579">
        <v>1.37</v>
      </c>
    </row>
    <row r="580" spans="1:3" x14ac:dyDescent="0.25">
      <c r="A580" s="8">
        <v>42035</v>
      </c>
      <c r="B580">
        <v>1.98</v>
      </c>
      <c r="C580">
        <v>1.47</v>
      </c>
    </row>
    <row r="581" spans="1:3" x14ac:dyDescent="0.25">
      <c r="A581" s="8">
        <v>42063</v>
      </c>
      <c r="B581">
        <v>2.04</v>
      </c>
      <c r="C581">
        <v>1.52</v>
      </c>
    </row>
    <row r="582" spans="1:3" x14ac:dyDescent="0.25">
      <c r="A582" s="8">
        <v>42094</v>
      </c>
      <c r="B582">
        <v>1.94</v>
      </c>
      <c r="C582">
        <v>1.35</v>
      </c>
    </row>
    <row r="583" spans="1:3" x14ac:dyDescent="0.25">
      <c r="A583" s="8">
        <v>42124</v>
      </c>
      <c r="B583">
        <v>2.2000000000000002</v>
      </c>
      <c r="C583">
        <v>1.54</v>
      </c>
    </row>
    <row r="584" spans="1:3" x14ac:dyDescent="0.25">
      <c r="A584" s="8">
        <v>42155</v>
      </c>
      <c r="B584">
        <v>2.36</v>
      </c>
      <c r="C584">
        <v>1.68</v>
      </c>
    </row>
    <row r="585" spans="1:3" x14ac:dyDescent="0.25">
      <c r="A585" s="8">
        <v>42185</v>
      </c>
      <c r="B585">
        <v>2.3199999999999998</v>
      </c>
      <c r="C585">
        <v>1.63</v>
      </c>
    </row>
    <row r="586" spans="1:3" x14ac:dyDescent="0.25">
      <c r="A586" s="8">
        <v>42216</v>
      </c>
      <c r="B586">
        <v>2.17</v>
      </c>
      <c r="C586">
        <v>1.54</v>
      </c>
    </row>
    <row r="587" spans="1:3" x14ac:dyDescent="0.25">
      <c r="A587" s="8">
        <v>42247</v>
      </c>
      <c r="B587">
        <v>2.17</v>
      </c>
      <c r="C587">
        <v>1.49</v>
      </c>
    </row>
    <row r="588" spans="1:3" x14ac:dyDescent="0.25">
      <c r="A588" s="8">
        <v>42277</v>
      </c>
      <c r="B588">
        <v>2.0699999999999998</v>
      </c>
      <c r="C588">
        <v>1.39</v>
      </c>
    </row>
    <row r="589" spans="1:3" x14ac:dyDescent="0.25">
      <c r="A589" s="8">
        <v>42308</v>
      </c>
      <c r="B589">
        <v>2.2599999999999998</v>
      </c>
      <c r="C589">
        <v>1.67</v>
      </c>
    </row>
    <row r="590" spans="1:3" x14ac:dyDescent="0.25">
      <c r="A590" s="8">
        <v>42338</v>
      </c>
      <c r="B590">
        <v>2.2400000000000002</v>
      </c>
      <c r="C590">
        <v>1.7</v>
      </c>
    </row>
    <row r="591" spans="1:3" x14ac:dyDescent="0.25">
      <c r="A591" s="8">
        <v>42369</v>
      </c>
      <c r="B591">
        <v>2.09</v>
      </c>
      <c r="C591">
        <v>1.52</v>
      </c>
    </row>
    <row r="592" spans="1:3" x14ac:dyDescent="0.25">
      <c r="A592" s="8">
        <v>42400</v>
      </c>
      <c r="B592">
        <v>1.78</v>
      </c>
      <c r="C592">
        <v>1.22</v>
      </c>
    </row>
    <row r="593" spans="1:3" x14ac:dyDescent="0.25">
      <c r="A593" s="8">
        <v>42429</v>
      </c>
      <c r="B593">
        <v>1.89</v>
      </c>
      <c r="C593">
        <v>1.38</v>
      </c>
    </row>
    <row r="594" spans="1:3" x14ac:dyDescent="0.25">
      <c r="A594" s="8">
        <v>42460</v>
      </c>
      <c r="B594">
        <v>1.81</v>
      </c>
      <c r="C594">
        <v>1.26</v>
      </c>
    </row>
    <row r="595" spans="1:3" x14ac:dyDescent="0.25">
      <c r="A595" s="8">
        <v>42490</v>
      </c>
      <c r="B595">
        <v>1.81</v>
      </c>
      <c r="C595">
        <v>1.3</v>
      </c>
    </row>
    <row r="596" spans="1:3" x14ac:dyDescent="0.25">
      <c r="A596" s="8">
        <v>42521</v>
      </c>
      <c r="B596">
        <v>1.64</v>
      </c>
      <c r="C596">
        <v>1.17</v>
      </c>
    </row>
    <row r="597" spans="1:3" x14ac:dyDescent="0.25">
      <c r="A597" s="8">
        <v>42551</v>
      </c>
      <c r="B597">
        <v>1.5</v>
      </c>
      <c r="C597">
        <v>1.07</v>
      </c>
    </row>
    <row r="598" spans="1:3" x14ac:dyDescent="0.25">
      <c r="A598" s="8">
        <v>42582</v>
      </c>
      <c r="B598">
        <v>1.56</v>
      </c>
      <c r="C598">
        <v>1.1299999999999999</v>
      </c>
    </row>
    <row r="599" spans="1:3" x14ac:dyDescent="0.25">
      <c r="A599" s="8">
        <v>42613</v>
      </c>
      <c r="B599">
        <v>1.63</v>
      </c>
      <c r="C599">
        <v>1.18</v>
      </c>
    </row>
    <row r="600" spans="1:3" x14ac:dyDescent="0.25">
      <c r="A600" s="8">
        <v>42643</v>
      </c>
      <c r="B600">
        <v>1.76</v>
      </c>
      <c r="C600">
        <v>1.27</v>
      </c>
    </row>
    <row r="601" spans="1:3" x14ac:dyDescent="0.25">
      <c r="A601" s="8">
        <v>42674</v>
      </c>
      <c r="B601">
        <v>2.14</v>
      </c>
      <c r="C601">
        <v>1.6</v>
      </c>
    </row>
    <row r="602" spans="1:3" x14ac:dyDescent="0.25">
      <c r="A602" s="8">
        <v>42704</v>
      </c>
      <c r="B602">
        <v>2.4900000000000002</v>
      </c>
      <c r="C602">
        <v>1.96</v>
      </c>
    </row>
    <row r="603" spans="1:3" x14ac:dyDescent="0.25">
      <c r="A603" s="8">
        <v>42735</v>
      </c>
      <c r="B603">
        <v>2.4300000000000002</v>
      </c>
      <c r="C603">
        <v>1.92</v>
      </c>
    </row>
    <row r="604" spans="1:3" x14ac:dyDescent="0.25">
      <c r="A604" s="8">
        <v>42766</v>
      </c>
      <c r="B604">
        <v>2.42</v>
      </c>
      <c r="C604">
        <v>1.9</v>
      </c>
    </row>
    <row r="605" spans="1:3" x14ac:dyDescent="0.25">
      <c r="A605" s="8">
        <v>42794</v>
      </c>
      <c r="B605">
        <v>2.48</v>
      </c>
      <c r="C605">
        <v>2.0099999999999998</v>
      </c>
    </row>
    <row r="606" spans="1:3" x14ac:dyDescent="0.25">
      <c r="A606" s="8">
        <v>42825</v>
      </c>
      <c r="B606">
        <v>2.2999999999999998</v>
      </c>
      <c r="C606">
        <v>1.82</v>
      </c>
    </row>
    <row r="607" spans="1:3" x14ac:dyDescent="0.25">
      <c r="A607" s="8">
        <v>42855</v>
      </c>
      <c r="B607">
        <v>2.2999999999999998</v>
      </c>
      <c r="C607">
        <v>1.84</v>
      </c>
    </row>
    <row r="608" spans="1:3" x14ac:dyDescent="0.25">
      <c r="A608" s="8">
        <v>42886</v>
      </c>
      <c r="B608">
        <v>2.19</v>
      </c>
      <c r="C608">
        <v>1.77</v>
      </c>
    </row>
    <row r="609" spans="1:3" x14ac:dyDescent="0.25">
      <c r="A609" s="8">
        <v>42916</v>
      </c>
      <c r="B609">
        <v>2.3199999999999998</v>
      </c>
      <c r="C609">
        <v>1.87</v>
      </c>
    </row>
    <row r="610" spans="1:3" x14ac:dyDescent="0.25">
      <c r="A610" s="8">
        <v>42947</v>
      </c>
      <c r="B610">
        <v>2.21</v>
      </c>
      <c r="C610">
        <v>1.78</v>
      </c>
    </row>
    <row r="611" spans="1:3" x14ac:dyDescent="0.25">
      <c r="A611" s="8">
        <v>42978</v>
      </c>
      <c r="B611">
        <v>2.2000000000000002</v>
      </c>
      <c r="C611">
        <v>1.8</v>
      </c>
    </row>
    <row r="612" spans="1:3" x14ac:dyDescent="0.25">
      <c r="A612" s="8">
        <v>43008</v>
      </c>
      <c r="B612">
        <v>2.36</v>
      </c>
      <c r="C612">
        <v>1.98</v>
      </c>
    </row>
    <row r="613" spans="1:3" x14ac:dyDescent="0.25">
      <c r="A613" s="8">
        <v>43039</v>
      </c>
      <c r="B613">
        <v>2.35</v>
      </c>
      <c r="C613">
        <v>2.0499999999999998</v>
      </c>
    </row>
    <row r="614" spans="1:3" x14ac:dyDescent="0.25">
      <c r="A614" s="8">
        <v>43069</v>
      </c>
      <c r="B614">
        <v>2.4</v>
      </c>
      <c r="C614">
        <v>2.1800000000000002</v>
      </c>
    </row>
    <row r="615" spans="1:3" x14ac:dyDescent="0.25">
      <c r="A615" s="8">
        <v>43100</v>
      </c>
      <c r="B615" t="s">
        <v>8</v>
      </c>
      <c r="C615" t="s">
        <v>8</v>
      </c>
    </row>
    <row r="616" spans="1:3" x14ac:dyDescent="0.25">
      <c r="A616" s="8">
        <v>43131</v>
      </c>
      <c r="B616" t="s">
        <v>8</v>
      </c>
      <c r="C616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2018-01-16T02:35:05Z</dcterms:modified>
</cp:coreProperties>
</file>