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jpeg" ContentType="image/jpeg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600" yWindow="330" windowWidth="13155" windowHeight="11025" tabRatio="913"/>
  </bookViews>
  <sheets>
    <sheet name="Providers-Sites" sheetId="1" r:id="rId1"/>
    <sheet name="Ref-Comms-Ext-Outcomes_Summary" sheetId="2" r:id="rId2"/>
    <sheet name="Referrals_Comms_Exits" sheetId="3" r:id="rId3"/>
    <sheet name="Active Caseload_Summary" sheetId="4" r:id="rId4"/>
    <sheet name="Current Caseload" sheetId="5" r:id="rId5"/>
    <sheet name="DES Outcomes" sheetId="6" r:id="rId6"/>
    <sheet name="JCA" sheetId="7" r:id="rId7"/>
    <sheet name="KPI National Num Den &amp; Rates" sheetId="8" r:id="rId8"/>
  </sheets>
  <externalReferences>
    <externalReference r:id="rId9"/>
  </externalReferences>
  <definedNames>
    <definedName name="AllCaseload">'Active Caseload_Summary'!#REF!</definedName>
    <definedName name="AllInitialRef">Referrals_Comms_Exits!#REF!</definedName>
    <definedName name="cAnchorMonth">#REF!</definedName>
    <definedName name="cAnchorPrevMonth">#REF!</definedName>
    <definedName name="cAnchorYear">#REF!</definedName>
    <definedName name="cCurrent">#REF!</definedName>
    <definedName name="cMonth">#REF!</definedName>
    <definedName name="cPrevious">#REF!</definedName>
    <definedName name="cPreviousMonthYear">#REF!</definedName>
    <definedName name="cPrevMonth">#REF!</definedName>
    <definedName name="cPrevMonthYear">#REF!</definedName>
    <definedName name="cPrevYear">#REF!</definedName>
    <definedName name="CurrentYearMonth">#REF!</definedName>
    <definedName name="cYear">#REF!</definedName>
    <definedName name="CYearPrevMonth">#REF!</definedName>
    <definedName name="InitialRefAll">Referrals_Comms_Exits!#REF!</definedName>
    <definedName name="IYear">#REF!</definedName>
    <definedName name="JobPlacement">'DES Outcomes'!#REF!</definedName>
    <definedName name="lMonth">#REF!</definedName>
    <definedName name="lYear">[1]Lists!$G$15:$G$21</definedName>
    <definedName name="PrevMonth">#REF!</definedName>
    <definedName name="PrevYearMonth">#REF!</definedName>
    <definedName name="_xlnm.Print_Area" localSheetId="3">'Active Caseload_Summary'!$A$1:$E$153</definedName>
    <definedName name="_xlnm.Print_Area" localSheetId="4">'Current Caseload'!$A$1:$E$77</definedName>
    <definedName name="_xlnm.Print_Area" localSheetId="5">'DES Outcomes'!$A$1:$M$133</definedName>
    <definedName name="_xlnm.Print_Area" localSheetId="6">JCA!$A$1:$I$37</definedName>
    <definedName name="_xlnm.Print_Area" localSheetId="7">'KPI National Num Den &amp; Rates'!$A$1:$F$32</definedName>
    <definedName name="_xlnm.Print_Area" localSheetId="0">'Providers-Sites'!$A$1:$E$28</definedName>
    <definedName name="_xlnm.Print_Area" localSheetId="1">'Ref-Comms-Ext-Outcomes_Summary'!$A$1:$I$103</definedName>
    <definedName name="_xlnm.Print_Area" localSheetId="2">Referrals_Comms_Exits!$A$1:$J$109</definedName>
    <definedName name="RefCALD">Referrals_Comms_Exits!#REF!</definedName>
    <definedName name="RefHomeless">Referrals_Comms_Exits!#REF!</definedName>
    <definedName name="RefIndigenous">Referrals_Comms_Exits!#REF!</definedName>
    <definedName name="RefRemote">Referrals_Comms_Exits!#REF!</definedName>
    <definedName name="rMonth">#REF!</definedName>
    <definedName name="ThirteenWeekOutcome">'DES Outcomes'!#REF!</definedName>
    <definedName name="TwentySixWeekOutcome">'DES Outcomes'!#REF!</definedName>
    <definedName name="TwentyWeekOutcome">'DES Outcomes'!#REF!</definedName>
  </definedNames>
  <calcPr calcId="125725"/>
</workbook>
</file>

<file path=xl/sharedStrings.xml><?xml version="1.0" encoding="utf-8"?>
<sst xmlns="http://schemas.openxmlformats.org/spreadsheetml/2006/main" count="411" uniqueCount="202">
  <si>
    <r>
      <t>1.</t>
    </r>
    <r>
      <rPr>
        <b/>
        <sz val="11"/>
        <rFont val="Times New Roman"/>
        <family val="1"/>
      </rPr>
      <t xml:space="preserve">  </t>
    </r>
    <r>
      <rPr>
        <b/>
        <sz val="11"/>
        <rFont val="Arial"/>
        <family val="2"/>
      </rPr>
      <t>Provider/Site information (*)</t>
    </r>
  </si>
  <si>
    <t>1.1.  Number of active registered Providers/Sites</t>
  </si>
  <si>
    <t>Type of Service</t>
  </si>
  <si>
    <t>Number of  Providers</t>
  </si>
  <si>
    <t>Number of  Sites</t>
  </si>
  <si>
    <t>DES Disability Management Service</t>
  </si>
  <si>
    <t xml:space="preserve">DES Employment Support Service </t>
  </si>
  <si>
    <t>TOTAL (**)</t>
  </si>
  <si>
    <t>Notes:</t>
  </si>
  <si>
    <t xml:space="preserve"> (*) Data source from CAS report;</t>
  </si>
  <si>
    <t xml:space="preserve">1.2. Site Characteristics  </t>
  </si>
  <si>
    <t>States</t>
  </si>
  <si>
    <t>Total</t>
  </si>
  <si>
    <t>NSW</t>
  </si>
  <si>
    <t>VIC</t>
  </si>
  <si>
    <t>QLD</t>
  </si>
  <si>
    <t xml:space="preserve"> SA</t>
  </si>
  <si>
    <t xml:space="preserve"> WA</t>
  </si>
  <si>
    <t xml:space="preserve"> NT</t>
  </si>
  <si>
    <t>TAS</t>
  </si>
  <si>
    <t>ACT</t>
  </si>
  <si>
    <t>Note: Data source from CAS, each site is counted only once although it may provide more than one type of DES service in different specialization types.</t>
  </si>
  <si>
    <t>2. Referrals, Commencements, Exits and Outcomes for DES and DEN/VRS</t>
  </si>
  <si>
    <t>2.1. Referrals, Commencements and Exits for DES and DEN/VRS by Month/Year</t>
  </si>
  <si>
    <t>Month / Year</t>
  </si>
  <si>
    <t>Disability Employment Services</t>
  </si>
  <si>
    <t>Total of DEN/VRS</t>
  </si>
  <si>
    <t>Referrals</t>
  </si>
  <si>
    <t>Comms*</t>
  </si>
  <si>
    <t>Exits**</t>
  </si>
  <si>
    <t>* Commencements in the month that they occurred regardless of when the Jobseekers were referred.</t>
  </si>
  <si>
    <t xml:space="preserve">** Figures include exits after commencement only.  For DES the figures include transitioned jobseekers as well. </t>
  </si>
  <si>
    <t>DES - Referrals</t>
  </si>
  <si>
    <t>DES - Commencements</t>
  </si>
  <si>
    <t>DES - Exits</t>
  </si>
  <si>
    <t>2.2. Outcomes for DES and DEN/VRS by Month/Year</t>
  </si>
  <si>
    <t>Job placement</t>
  </si>
  <si>
    <t>13 Week Outcome</t>
  </si>
  <si>
    <t>26 Week Outcome</t>
  </si>
  <si>
    <t>Job Placement</t>
  </si>
  <si>
    <t xml:space="preserve">VRS </t>
  </si>
  <si>
    <t xml:space="preserve">DEN </t>
  </si>
  <si>
    <t>13 Week Outcomes</t>
  </si>
  <si>
    <t>26 Week Outcomes</t>
  </si>
  <si>
    <t>DES - Job Placement</t>
  </si>
  <si>
    <t>DES - 13 Week Outcome</t>
  </si>
  <si>
    <t>DES - 26 week Outcome</t>
  </si>
  <si>
    <t>3. DES Referrals, Commencements and Exits since 1 March 2010</t>
  </si>
  <si>
    <t>3.1. Referrals, Commencements and Exits by Month/Year</t>
  </si>
  <si>
    <t>Disability Management Service (DMS)</t>
  </si>
  <si>
    <t>Employment Support Service (ESS)</t>
  </si>
  <si>
    <t>Commencements</t>
  </si>
  <si>
    <t>DMS</t>
  </si>
  <si>
    <t>ESS</t>
  </si>
  <si>
    <t>Physical</t>
  </si>
  <si>
    <t>Psychiatric</t>
  </si>
  <si>
    <t>Specific Learning/ADD (other than Intellectual)</t>
  </si>
  <si>
    <t>Intellectual</t>
  </si>
  <si>
    <t>Neurological (including Epilepsy &amp; Alzheimer's Disease)</t>
  </si>
  <si>
    <t>Autism (including Asperger's Syndrome)</t>
  </si>
  <si>
    <t>Hearing</t>
  </si>
  <si>
    <t>Acquired brain injury</t>
  </si>
  <si>
    <t>Vision</t>
  </si>
  <si>
    <t>Speech</t>
  </si>
  <si>
    <t>Deafblind (Dual Sensory)</t>
  </si>
  <si>
    <t>Unknown/Not Stated</t>
  </si>
  <si>
    <t>Newstart Allowance/Youth Allowance</t>
  </si>
  <si>
    <t>Disability Support Pension</t>
  </si>
  <si>
    <t>Parenting Payment Partnered/Single</t>
  </si>
  <si>
    <t>Other Pension or Allowance</t>
  </si>
  <si>
    <t>Non-Allowee</t>
  </si>
  <si>
    <t>Under 21</t>
  </si>
  <si>
    <t>21 - 24</t>
  </si>
  <si>
    <t>** Figures include exits after commencement only.</t>
  </si>
  <si>
    <t>25 - 34</t>
  </si>
  <si>
    <t>35 - 44</t>
  </si>
  <si>
    <t>45 - 49</t>
  </si>
  <si>
    <t>DMS - Referrals</t>
  </si>
  <si>
    <t>50 - 54</t>
  </si>
  <si>
    <t>55 - 64</t>
  </si>
  <si>
    <t>DMS - Commencements</t>
  </si>
  <si>
    <t>65 and over</t>
  </si>
  <si>
    <t>DMS - Exits</t>
  </si>
  <si>
    <t>Gender</t>
  </si>
  <si>
    <t>ESS - Referrals</t>
  </si>
  <si>
    <t>ESS - Commencements</t>
  </si>
  <si>
    <t>ESS - Exits</t>
  </si>
  <si>
    <t>3.2. Referrals, Commencements and Exits by Characteristics</t>
  </si>
  <si>
    <t>Job Seeker Characteristics</t>
  </si>
  <si>
    <t>Disability Management Service</t>
  </si>
  <si>
    <t>Employment Support Service</t>
  </si>
  <si>
    <t>Comms</t>
  </si>
  <si>
    <t>Primary Disability</t>
  </si>
  <si>
    <t>Ex Offender</t>
  </si>
  <si>
    <t>Allowance Type</t>
  </si>
  <si>
    <t>Age</t>
  </si>
  <si>
    <t>Male</t>
  </si>
  <si>
    <t>Female</t>
  </si>
  <si>
    <t>Indigenous</t>
  </si>
  <si>
    <t>CALD (Culturally and Linguistically Diverse)</t>
  </si>
  <si>
    <t>Homeless</t>
  </si>
  <si>
    <t>Refugees</t>
  </si>
  <si>
    <t>Remote Job Seeker</t>
  </si>
  <si>
    <t>4. DES Active Caseload</t>
  </si>
  <si>
    <t>Month/Year</t>
  </si>
  <si>
    <t>4.1 - Disability Employment Services Active Caseload by Month</t>
  </si>
  <si>
    <t>4.2 - Indigenous - Active Caseload by Month</t>
  </si>
  <si>
    <t>4.3 - CALD - Active Caseload by Month</t>
  </si>
  <si>
    <t>4.4 - Homeless - Active Caseload by Month</t>
  </si>
  <si>
    <t>4.5 - Remote Job Seeker - Active Caseload by Month</t>
  </si>
  <si>
    <t>5. Disability Employment Services Current Caseload</t>
  </si>
  <si>
    <t>5.1. Caseload by Status</t>
  </si>
  <si>
    <t>Status</t>
  </si>
  <si>
    <t>Referred but not Commenced</t>
  </si>
  <si>
    <t>Suspended</t>
  </si>
  <si>
    <t>Current Status Phase</t>
  </si>
  <si>
    <t>Referred but not commenced</t>
  </si>
  <si>
    <t>Grand Total</t>
  </si>
  <si>
    <t>5.3. Caseload by Characteristics</t>
  </si>
  <si>
    <t>% of Total Caseload</t>
  </si>
  <si>
    <t>6. DES Outcomes Since 1 March 2010</t>
  </si>
  <si>
    <t>6.1. Outcomes by Month/Year</t>
  </si>
  <si>
    <t xml:space="preserve"> Remote Education Outcome</t>
  </si>
  <si>
    <t xml:space="preserve">Full </t>
  </si>
  <si>
    <t>Pathway</t>
  </si>
  <si>
    <t>DMS - Job Placement</t>
  </si>
  <si>
    <t>DMS - 13 Week Outcome</t>
  </si>
  <si>
    <t>DMS - 26 Week Outcome</t>
  </si>
  <si>
    <t>ESS - Job Placement</t>
  </si>
  <si>
    <t>ESS - 13 Week Outcome</t>
  </si>
  <si>
    <t>ESS - 26 Week Outcome</t>
  </si>
  <si>
    <t>6.2. Outcomes by Characteristics</t>
  </si>
  <si>
    <t>Other Government Support</t>
  </si>
  <si>
    <t>Refugee</t>
  </si>
  <si>
    <t>7. JCA Assessments</t>
  </si>
  <si>
    <t>7.1. Recommended referrals since 1/Mar/10 by Reason for Assessment</t>
  </si>
  <si>
    <t xml:space="preserve">Reason for assessment /Based on last Submitted DATE &gt;= 1/3/10 </t>
  </si>
  <si>
    <t>Disability Management Service (a)</t>
  </si>
  <si>
    <t>Employment Support Service (b)</t>
  </si>
  <si>
    <t>DES Recommended Referrals</t>
  </si>
  <si>
    <t>Total Submitted or Finalised</t>
  </si>
  <si>
    <t>Change of Circumstances</t>
  </si>
  <si>
    <t>DES-DMS Direct Registration</t>
  </si>
  <si>
    <t>DES-DMS other</t>
  </si>
  <si>
    <t>DES-ESS Direct Registration</t>
  </si>
  <si>
    <t>DES-ESS other</t>
  </si>
  <si>
    <t>DSP</t>
  </si>
  <si>
    <t>New Registration (excluding DES,DEN,VRS)</t>
  </si>
  <si>
    <t>Temp Incap</t>
  </si>
  <si>
    <t>Volunteers</t>
  </si>
  <si>
    <t>Other</t>
  </si>
  <si>
    <t>7.2. Assessments by Future Work Capacity</t>
  </si>
  <si>
    <t>Future Work Capacity with intervention</t>
  </si>
  <si>
    <t>Total Submitted or Finalised (c)</t>
  </si>
  <si>
    <t xml:space="preserve">No </t>
  </si>
  <si>
    <t>%</t>
  </si>
  <si>
    <t>0-7 Hours per week</t>
  </si>
  <si>
    <t>8+ Hours per week</t>
  </si>
  <si>
    <t>8-14 Hours per week</t>
  </si>
  <si>
    <t>15-22 Hours per week</t>
  </si>
  <si>
    <t>23-29 Hours per week</t>
  </si>
  <si>
    <t>30+ Hours per week</t>
  </si>
  <si>
    <t>Future work Capacity with intervention not assessed</t>
  </si>
  <si>
    <t xml:space="preserve">Total </t>
  </si>
  <si>
    <t>(a) includes both DES Disability Management Service and Disability Management Service Extended</t>
  </si>
  <si>
    <t>(b) includes both DES Employment Support Service and Employment Support Service Extended</t>
  </si>
  <si>
    <t>(c) includes Recommended Referrals to JSA and all other DEEWR employment programs.</t>
  </si>
  <si>
    <t>8. KPI National Numerators, Denominators and Rates</t>
  </si>
  <si>
    <t>8.1. DMS KPI</t>
  </si>
  <si>
    <t>Numerator</t>
  </si>
  <si>
    <t>Denominator</t>
  </si>
  <si>
    <t>National Rate for AALL</t>
  </si>
  <si>
    <t>National Rate all Specialisations</t>
  </si>
  <si>
    <t>KPI Name</t>
  </si>
  <si>
    <t>KPI Outcome Code</t>
  </si>
  <si>
    <t>KPI 1.1</t>
  </si>
  <si>
    <t>KPI 1.2</t>
  </si>
  <si>
    <t>Time to Outcomes</t>
  </si>
  <si>
    <t>KPI 2.1</t>
  </si>
  <si>
    <t>Employment Placements</t>
  </si>
  <si>
    <t>KPI 2.2</t>
  </si>
  <si>
    <t>13 Week Full Outcomes</t>
  </si>
  <si>
    <t>KPI 2.3</t>
  </si>
  <si>
    <t>13 Week Pathway Outcomes</t>
  </si>
  <si>
    <t>KPI 2.4</t>
  </si>
  <si>
    <t>13 Week Bonus Outcomes</t>
  </si>
  <si>
    <t>KPI 2.5</t>
  </si>
  <si>
    <t>26 Week Full Outcomes</t>
  </si>
  <si>
    <t>KPI 2.6</t>
  </si>
  <si>
    <t>26 Week Pathway Outcomes</t>
  </si>
  <si>
    <t>KPI 2.7</t>
  </si>
  <si>
    <t>26 Week Bonus Outcomes</t>
  </si>
  <si>
    <t>KPI 2.8</t>
  </si>
  <si>
    <t>Ongoing Support</t>
  </si>
  <si>
    <t>8.2. ESS KPI</t>
  </si>
  <si>
    <t>Disability Employment Services  Report - Data as at 30 April 2012</t>
  </si>
  <si>
    <t xml:space="preserve"> Data as at -  30 April 2012</t>
  </si>
  <si>
    <t>(**)  Providers/Sites total may not be the sum of service components because a provider/site may provide more than one type of services, 51 providers and 266 sites provide both types of Disability Management Service and Employment Support Service</t>
  </si>
  <si>
    <t>5.2. Caseload by Current Status Phase</t>
  </si>
  <si>
    <t xml:space="preserve">        Ongoing Support</t>
  </si>
  <si>
    <t xml:space="preserve">        Post Placement Support</t>
  </si>
  <si>
    <t xml:space="preserve">        Employment Assistance</t>
  </si>
</sst>
</file>

<file path=xl/styles.xml><?xml version="1.0" encoding="utf-8"?>
<styleSheet xmlns="http://schemas.openxmlformats.org/spreadsheetml/2006/main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0.0%"/>
  </numFmts>
  <fonts count="28">
    <font>
      <sz val="10"/>
      <name val="Arial"/>
    </font>
    <font>
      <sz val="11"/>
      <color theme="1"/>
      <name val="Calibri"/>
      <family val="2"/>
      <scheme val="minor"/>
    </font>
    <font>
      <b/>
      <sz val="14"/>
      <color rgb="FF3D18C6"/>
      <name val="Arial"/>
      <family val="2"/>
    </font>
    <font>
      <b/>
      <sz val="11"/>
      <name val="Arial"/>
      <family val="2"/>
    </font>
    <font>
      <b/>
      <sz val="11"/>
      <name val="Times New Roman"/>
      <family val="1"/>
    </font>
    <font>
      <b/>
      <sz val="12"/>
      <name val="Arial"/>
      <family val="2"/>
    </font>
    <font>
      <b/>
      <sz val="10"/>
      <color theme="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b/>
      <sz val="14"/>
      <name val="Arial"/>
      <family val="2"/>
    </font>
    <font>
      <sz val="11"/>
      <color rgb="FF000000"/>
      <name val="Calibri"/>
      <family val="2"/>
    </font>
    <font>
      <sz val="8"/>
      <name val="Times New Roman"/>
      <family val="1"/>
    </font>
    <font>
      <b/>
      <u/>
      <sz val="14"/>
      <color rgb="FF3D18C6"/>
      <name val="Arial"/>
      <family val="2"/>
    </font>
    <font>
      <u/>
      <sz val="14"/>
      <color indexed="18"/>
      <name val="Arial"/>
      <family val="2"/>
    </font>
    <font>
      <b/>
      <sz val="10"/>
      <color indexed="9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i/>
      <sz val="9"/>
      <name val="Arial"/>
      <family val="2"/>
    </font>
    <font>
      <b/>
      <sz val="9"/>
      <color theme="1"/>
      <name val="Calibri"/>
      <family val="2"/>
      <scheme val="minor"/>
    </font>
    <font>
      <b/>
      <sz val="9"/>
      <color theme="1"/>
      <name val="Arial"/>
      <family val="2"/>
    </font>
    <font>
      <b/>
      <sz val="10"/>
      <color theme="1"/>
      <name val="Calibri"/>
      <family val="2"/>
      <scheme val="minor"/>
    </font>
    <font>
      <sz val="9"/>
      <color theme="1"/>
      <name val="Arial"/>
      <family val="2"/>
    </font>
    <font>
      <b/>
      <sz val="11"/>
      <color indexed="18"/>
      <name val="Arial"/>
      <family val="2"/>
    </font>
    <font>
      <sz val="11"/>
      <name val="Arial"/>
      <family val="2"/>
    </font>
    <font>
      <sz val="10"/>
      <color indexed="9"/>
      <name val="Arial"/>
      <family val="2"/>
    </font>
    <font>
      <sz val="10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indexed="43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41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347">
    <xf numFmtId="0" fontId="0" fillId="0" borderId="0"/>
    <xf numFmtId="9" fontId="8" fillId="0" borderId="0" applyFont="0" applyFill="0" applyBorder="0" applyAlignment="0" applyProtection="0"/>
    <xf numFmtId="0" fontId="8" fillId="0" borderId="0"/>
    <xf numFmtId="0" fontId="1" fillId="0" borderId="0"/>
    <xf numFmtId="0" fontId="1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7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2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7" fillId="2" borderId="1" applyNumberFormat="0" applyFont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7" fillId="0" borderId="0" applyFont="0" applyFill="0" applyBorder="0" applyAlignment="0" applyProtection="0"/>
  </cellStyleXfs>
  <cellXfs count="331">
    <xf numFmtId="0" fontId="0" fillId="0" borderId="0" xfId="0"/>
    <xf numFmtId="0" fontId="3" fillId="3" borderId="0" xfId="0" applyFont="1" applyFill="1"/>
    <xf numFmtId="0" fontId="5" fillId="0" borderId="0" xfId="0" applyFont="1"/>
    <xf numFmtId="0" fontId="6" fillId="4" borderId="0" xfId="0" applyFont="1" applyFill="1"/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justify"/>
    </xf>
    <xf numFmtId="0" fontId="8" fillId="0" borderId="11" xfId="0" applyFont="1" applyBorder="1" applyAlignment="1">
      <alignment horizontal="center" vertical="top" wrapText="1"/>
    </xf>
    <xf numFmtId="3" fontId="8" fillId="0" borderId="10" xfId="0" applyNumberFormat="1" applyFont="1" applyBorder="1" applyAlignment="1">
      <alignment horizontal="center" vertical="top" wrapText="1"/>
    </xf>
    <xf numFmtId="0" fontId="8" fillId="0" borderId="12" xfId="0" applyFont="1" applyBorder="1" applyAlignment="1">
      <alignment horizontal="justify"/>
    </xf>
    <xf numFmtId="0" fontId="8" fillId="0" borderId="13" xfId="0" applyFont="1" applyBorder="1" applyAlignment="1">
      <alignment horizontal="center" vertical="top" wrapText="1"/>
    </xf>
    <xf numFmtId="3" fontId="8" fillId="0" borderId="12" xfId="0" applyNumberFormat="1" applyFont="1" applyBorder="1" applyAlignment="1">
      <alignment horizontal="center" vertical="top" wrapText="1"/>
    </xf>
    <xf numFmtId="0" fontId="7" fillId="0" borderId="12" xfId="0" applyFont="1" applyBorder="1"/>
    <xf numFmtId="0" fontId="7" fillId="0" borderId="13" xfId="0" applyFont="1" applyBorder="1" applyAlignment="1">
      <alignment horizontal="center" wrapText="1"/>
    </xf>
    <xf numFmtId="3" fontId="7" fillId="0" borderId="13" xfId="0" applyNumberFormat="1" applyFont="1" applyBorder="1" applyAlignment="1">
      <alignment horizontal="center" wrapText="1"/>
    </xf>
    <xf numFmtId="0" fontId="9" fillId="0" borderId="0" xfId="0" applyFont="1"/>
    <xf numFmtId="0" fontId="9" fillId="0" borderId="0" xfId="0" applyFont="1" applyAlignment="1">
      <alignment vertical="center" wrapText="1"/>
    </xf>
    <xf numFmtId="0" fontId="9" fillId="0" borderId="0" xfId="0" applyFont="1" applyAlignment="1">
      <alignment wrapText="1"/>
    </xf>
    <xf numFmtId="0" fontId="9" fillId="0" borderId="0" xfId="0" applyFont="1" applyAlignment="1">
      <alignment horizontal="left" vertical="center" wrapText="1"/>
    </xf>
    <xf numFmtId="0" fontId="10" fillId="0" borderId="0" xfId="0" applyFont="1"/>
    <xf numFmtId="0" fontId="7" fillId="0" borderId="8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/>
    </xf>
    <xf numFmtId="0" fontId="11" fillId="0" borderId="11" xfId="0" applyFont="1" applyBorder="1" applyAlignment="1">
      <alignment horizontal="center"/>
    </xf>
    <xf numFmtId="0" fontId="11" fillId="0" borderId="15" xfId="0" applyFont="1" applyBorder="1" applyAlignment="1">
      <alignment horizontal="center"/>
    </xf>
    <xf numFmtId="0" fontId="11" fillId="0" borderId="1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3" fontId="7" fillId="0" borderId="7" xfId="0" applyNumberFormat="1" applyFont="1" applyBorder="1" applyAlignment="1">
      <alignment horizontal="center"/>
    </xf>
    <xf numFmtId="0" fontId="12" fillId="0" borderId="0" xfId="0" applyFont="1"/>
    <xf numFmtId="0" fontId="0" fillId="0" borderId="0" xfId="0" applyAlignment="1">
      <alignment horizontal="center"/>
    </xf>
    <xf numFmtId="0" fontId="14" fillId="0" borderId="0" xfId="0" applyFont="1" applyAlignment="1">
      <alignment vertical="center"/>
    </xf>
    <xf numFmtId="0" fontId="3" fillId="5" borderId="0" xfId="0" applyFont="1" applyFill="1"/>
    <xf numFmtId="0" fontId="15" fillId="4" borderId="0" xfId="0" applyFont="1" applyFill="1"/>
    <xf numFmtId="0" fontId="16" fillId="0" borderId="9" xfId="0" applyFont="1" applyBorder="1" applyAlignment="1">
      <alignment horizontal="center" vertical="center" wrapText="1"/>
    </xf>
    <xf numFmtId="0" fontId="16" fillId="0" borderId="5" xfId="0" applyFont="1" applyBorder="1" applyAlignment="1">
      <alignment horizontal="center" vertical="center" wrapText="1"/>
    </xf>
    <xf numFmtId="3" fontId="16" fillId="0" borderId="5" xfId="0" applyNumberFormat="1" applyFont="1" applyBorder="1" applyAlignment="1">
      <alignment horizontal="center" vertical="center"/>
    </xf>
    <xf numFmtId="17" fontId="17" fillId="0" borderId="6" xfId="0" applyNumberFormat="1" applyFont="1" applyBorder="1" applyAlignment="1">
      <alignment horizontal="center"/>
    </xf>
    <xf numFmtId="3" fontId="17" fillId="0" borderId="6" xfId="0" applyNumberFormat="1" applyFont="1" applyFill="1" applyBorder="1" applyAlignment="1">
      <alignment horizontal="right" indent="1"/>
    </xf>
    <xf numFmtId="3" fontId="17" fillId="0" borderId="6" xfId="2" applyNumberFormat="1" applyFont="1" applyFill="1" applyBorder="1" applyAlignment="1">
      <alignment horizontal="right" indent="1"/>
    </xf>
    <xf numFmtId="17" fontId="17" fillId="0" borderId="18" xfId="0" applyNumberFormat="1" applyFont="1" applyBorder="1" applyAlignment="1">
      <alignment horizontal="center"/>
    </xf>
    <xf numFmtId="3" fontId="17" fillId="0" borderId="18" xfId="0" applyNumberFormat="1" applyFont="1" applyFill="1" applyBorder="1" applyAlignment="1">
      <alignment horizontal="right" indent="1"/>
    </xf>
    <xf numFmtId="3" fontId="17" fillId="0" borderId="18" xfId="2" applyNumberFormat="1" applyFont="1" applyFill="1" applyBorder="1" applyAlignment="1">
      <alignment horizontal="right" indent="1"/>
    </xf>
    <xf numFmtId="0" fontId="8" fillId="0" borderId="0" xfId="0" applyFont="1"/>
    <xf numFmtId="3" fontId="0" fillId="0" borderId="0" xfId="0" applyNumberFormat="1"/>
    <xf numFmtId="0" fontId="16" fillId="0" borderId="5" xfId="0" applyNumberFormat="1" applyFont="1" applyBorder="1" applyAlignment="1">
      <alignment horizontal="center"/>
    </xf>
    <xf numFmtId="3" fontId="16" fillId="0" borderId="5" xfId="0" applyNumberFormat="1" applyFont="1" applyBorder="1" applyAlignment="1">
      <alignment horizontal="right" indent="1"/>
    </xf>
    <xf numFmtId="3" fontId="17" fillId="0" borderId="0" xfId="0" applyNumberFormat="1" applyFont="1" applyBorder="1" applyAlignment="1"/>
    <xf numFmtId="3" fontId="16" fillId="0" borderId="0" xfId="0" applyNumberFormat="1" applyFont="1" applyBorder="1" applyAlignment="1">
      <alignment horizontal="right" indent="1"/>
    </xf>
    <xf numFmtId="3" fontId="17" fillId="0" borderId="0" xfId="0" applyNumberFormat="1" applyFont="1" applyBorder="1" applyAlignment="1">
      <alignment horizontal="center"/>
    </xf>
    <xf numFmtId="0" fontId="17" fillId="0" borderId="0" xfId="0" applyNumberFormat="1" applyFont="1" applyBorder="1" applyAlignment="1">
      <alignment horizontal="left"/>
    </xf>
    <xf numFmtId="0" fontId="8" fillId="0" borderId="0" xfId="2"/>
    <xf numFmtId="0" fontId="16" fillId="6" borderId="5" xfId="0" applyFont="1" applyFill="1" applyBorder="1" applyAlignment="1">
      <alignment horizontal="center" vertical="center" wrapText="1"/>
    </xf>
    <xf numFmtId="3" fontId="16" fillId="0" borderId="0" xfId="0" applyNumberFormat="1" applyFont="1" applyFill="1" applyBorder="1" applyAlignment="1">
      <alignment horizontal="right" indent="1"/>
    </xf>
    <xf numFmtId="3" fontId="16" fillId="0" borderId="5" xfId="0" applyNumberFormat="1" applyFont="1" applyFill="1" applyBorder="1" applyAlignment="1">
      <alignment horizontal="right" indent="1"/>
    </xf>
    <xf numFmtId="3" fontId="16" fillId="0" borderId="5" xfId="0" applyNumberFormat="1" applyFont="1" applyFill="1" applyBorder="1" applyAlignment="1">
      <alignment horizontal="center"/>
    </xf>
    <xf numFmtId="0" fontId="16" fillId="0" borderId="0" xfId="0" applyNumberFormat="1" applyFont="1" applyBorder="1" applyAlignment="1">
      <alignment horizontal="center"/>
    </xf>
    <xf numFmtId="3" fontId="17" fillId="0" borderId="0" xfId="0" applyNumberFormat="1" applyFont="1" applyFill="1" applyBorder="1" applyAlignment="1">
      <alignment horizontal="right" indent="1"/>
    </xf>
    <xf numFmtId="0" fontId="16" fillId="6" borderId="2" xfId="0" applyFont="1" applyFill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16" fillId="0" borderId="2" xfId="0" applyFont="1" applyFill="1" applyBorder="1" applyAlignment="1">
      <alignment horizontal="center"/>
    </xf>
    <xf numFmtId="17" fontId="0" fillId="0" borderId="18" xfId="0" applyNumberFormat="1" applyBorder="1" applyAlignment="1">
      <alignment horizontal="center"/>
    </xf>
    <xf numFmtId="0" fontId="8" fillId="0" borderId="0" xfId="2" applyAlignment="1">
      <alignment horizontal="left" indent="1"/>
    </xf>
    <xf numFmtId="3" fontId="16" fillId="0" borderId="0" xfId="2" applyNumberFormat="1" applyFont="1" applyFill="1" applyBorder="1" applyAlignment="1">
      <alignment horizontal="left" indent="1"/>
    </xf>
    <xf numFmtId="3" fontId="17" fillId="0" borderId="18" xfId="0" applyNumberFormat="1" applyFont="1" applyBorder="1" applyAlignment="1">
      <alignment horizontal="right" indent="1"/>
    </xf>
    <xf numFmtId="3" fontId="17" fillId="0" borderId="17" xfId="0" applyNumberFormat="1" applyFont="1" applyBorder="1" applyAlignment="1">
      <alignment horizontal="right" indent="1"/>
    </xf>
    <xf numFmtId="0" fontId="0" fillId="0" borderId="5" xfId="0" applyBorder="1"/>
    <xf numFmtId="0" fontId="2" fillId="0" borderId="0" xfId="0" applyFont="1" applyBorder="1" applyAlignment="1">
      <alignment horizontal="center" vertical="center"/>
    </xf>
    <xf numFmtId="0" fontId="18" fillId="0" borderId="0" xfId="0" applyFont="1"/>
    <xf numFmtId="0" fontId="0" fillId="3" borderId="0" xfId="0" applyFill="1"/>
    <xf numFmtId="0" fontId="0" fillId="0" borderId="20" xfId="0" applyBorder="1" applyAlignment="1">
      <alignment horizontal="center"/>
    </xf>
    <xf numFmtId="0" fontId="0" fillId="0" borderId="0" xfId="0" applyBorder="1" applyAlignment="1">
      <alignment horizontal="center"/>
    </xf>
    <xf numFmtId="0" fontId="18" fillId="0" borderId="0" xfId="0" applyFont="1" applyFill="1"/>
    <xf numFmtId="0" fontId="0" fillId="0" borderId="0" xfId="0" applyFill="1"/>
    <xf numFmtId="0" fontId="15" fillId="4" borderId="0" xfId="0" applyFont="1" applyFill="1" applyAlignment="1"/>
    <xf numFmtId="3" fontId="8" fillId="0" borderId="0" xfId="0" applyNumberFormat="1" applyFont="1" applyAlignment="1">
      <alignment horizontal="right"/>
    </xf>
    <xf numFmtId="3" fontId="17" fillId="0" borderId="0" xfId="0" applyNumberFormat="1" applyFont="1"/>
    <xf numFmtId="0" fontId="17" fillId="0" borderId="0" xfId="0" applyFont="1"/>
    <xf numFmtId="0" fontId="17" fillId="0" borderId="0" xfId="0" applyNumberFormat="1" applyFont="1" applyBorder="1" applyAlignment="1">
      <alignment horizontal="center"/>
    </xf>
    <xf numFmtId="0" fontId="17" fillId="0" borderId="0" xfId="0" applyFont="1" applyBorder="1"/>
    <xf numFmtId="3" fontId="17" fillId="0" borderId="0" xfId="2" applyNumberFormat="1" applyFont="1" applyBorder="1" applyAlignment="1">
      <alignment horizontal="left"/>
    </xf>
    <xf numFmtId="3" fontId="8" fillId="0" borderId="0" xfId="2" applyNumberFormat="1" applyFont="1" applyBorder="1" applyAlignment="1">
      <alignment horizontal="left"/>
    </xf>
    <xf numFmtId="3" fontId="8" fillId="0" borderId="0" xfId="0" applyNumberFormat="1" applyFont="1" applyBorder="1" applyAlignment="1"/>
    <xf numFmtId="3" fontId="7" fillId="0" borderId="0" xfId="0" applyNumberFormat="1" applyFont="1" applyBorder="1" applyAlignment="1">
      <alignment horizontal="right" indent="1"/>
    </xf>
    <xf numFmtId="0" fontId="0" fillId="0" borderId="0" xfId="0" applyBorder="1"/>
    <xf numFmtId="3" fontId="8" fillId="0" borderId="0" xfId="0" applyNumberFormat="1" applyFont="1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0" fontId="15" fillId="4" borderId="21" xfId="0" applyFont="1" applyFill="1" applyBorder="1" applyAlignment="1"/>
    <xf numFmtId="0" fontId="0" fillId="0" borderId="21" xfId="0" applyBorder="1" applyAlignment="1">
      <alignment horizontal="center"/>
    </xf>
    <xf numFmtId="164" fontId="16" fillId="0" borderId="22" xfId="0" applyNumberFormat="1" applyFont="1" applyBorder="1" applyAlignment="1">
      <alignment horizontal="center" vertical="center" wrapText="1"/>
    </xf>
    <xf numFmtId="0" fontId="16" fillId="0" borderId="2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164" fontId="16" fillId="0" borderId="22" xfId="0" applyNumberFormat="1" applyFont="1" applyBorder="1" applyAlignment="1">
      <alignment horizontal="center" vertical="center"/>
    </xf>
    <xf numFmtId="0" fontId="16" fillId="0" borderId="6" xfId="0" applyFont="1" applyBorder="1" applyAlignment="1">
      <alignment horizontal="center" vertical="center"/>
    </xf>
    <xf numFmtId="0" fontId="19" fillId="9" borderId="2" xfId="0" applyFont="1" applyFill="1" applyBorder="1" applyAlignment="1">
      <alignment horizontal="left" vertical="center" indent="1"/>
    </xf>
    <xf numFmtId="0" fontId="19" fillId="9" borderId="3" xfId="0" applyFont="1" applyFill="1" applyBorder="1" applyAlignment="1">
      <alignment horizontal="left" vertical="center" indent="1"/>
    </xf>
    <xf numFmtId="164" fontId="19" fillId="9" borderId="3" xfId="0" applyNumberFormat="1" applyFont="1" applyFill="1" applyBorder="1" applyAlignment="1">
      <alignment horizontal="left" vertical="center" indent="1"/>
    </xf>
    <xf numFmtId="0" fontId="19" fillId="9" borderId="4" xfId="0" applyFont="1" applyFill="1" applyBorder="1" applyAlignment="1">
      <alignment horizontal="left" vertical="center" indent="1"/>
    </xf>
    <xf numFmtId="3" fontId="17" fillId="0" borderId="18" xfId="0" applyNumberFormat="1" applyFont="1" applyBorder="1" applyAlignment="1">
      <alignment horizontal="right" wrapText="1" indent="1"/>
    </xf>
    <xf numFmtId="0" fontId="16" fillId="0" borderId="0" xfId="0" applyFont="1" applyBorder="1" applyAlignment="1">
      <alignment horizontal="center" vertical="center"/>
    </xf>
    <xf numFmtId="0" fontId="19" fillId="9" borderId="2" xfId="0" applyFont="1" applyFill="1" applyBorder="1" applyAlignment="1">
      <alignment horizontal="left" indent="1"/>
    </xf>
    <xf numFmtId="0" fontId="19" fillId="9" borderId="3" xfId="0" applyFont="1" applyFill="1" applyBorder="1" applyAlignment="1">
      <alignment horizontal="left" indent="1"/>
    </xf>
    <xf numFmtId="164" fontId="19" fillId="9" borderId="3" xfId="0" applyNumberFormat="1" applyFont="1" applyFill="1" applyBorder="1" applyAlignment="1">
      <alignment horizontal="left" indent="1"/>
    </xf>
    <xf numFmtId="0" fontId="19" fillId="9" borderId="4" xfId="0" applyFont="1" applyFill="1" applyBorder="1" applyAlignment="1">
      <alignment horizontal="left" indent="1"/>
    </xf>
    <xf numFmtId="3" fontId="17" fillId="0" borderId="24" xfId="0" applyNumberFormat="1" applyFont="1" applyBorder="1" applyAlignment="1">
      <alignment horizontal="right" wrapText="1" indent="1"/>
    </xf>
    <xf numFmtId="3" fontId="17" fillId="0" borderId="6" xfId="0" applyNumberFormat="1" applyFont="1" applyBorder="1" applyAlignment="1">
      <alignment horizontal="right" wrapText="1" indent="1"/>
    </xf>
    <xf numFmtId="3" fontId="17" fillId="0" borderId="22" xfId="0" applyNumberFormat="1" applyFont="1" applyBorder="1" applyAlignment="1">
      <alignment horizontal="right" wrapText="1" indent="1"/>
    </xf>
    <xf numFmtId="3" fontId="17" fillId="0" borderId="9" xfId="0" applyNumberFormat="1" applyFont="1" applyBorder="1" applyAlignment="1">
      <alignment horizontal="right" wrapText="1" indent="1"/>
    </xf>
    <xf numFmtId="3" fontId="17" fillId="0" borderId="23" xfId="0" applyNumberFormat="1" applyFont="1" applyBorder="1" applyAlignment="1">
      <alignment horizontal="right" wrapText="1" indent="1"/>
    </xf>
    <xf numFmtId="3" fontId="17" fillId="0" borderId="5" xfId="0" applyNumberFormat="1" applyFont="1" applyBorder="1" applyAlignment="1">
      <alignment horizontal="right" wrapText="1" indent="1"/>
    </xf>
    <xf numFmtId="0" fontId="0" fillId="0" borderId="25" xfId="0" applyBorder="1" applyAlignment="1"/>
    <xf numFmtId="0" fontId="7" fillId="0" borderId="26" xfId="0" applyFont="1" applyBorder="1" applyAlignment="1">
      <alignment horizontal="center" vertical="center" wrapText="1"/>
    </xf>
    <xf numFmtId="0" fontId="7" fillId="0" borderId="27" xfId="0" applyFont="1" applyBorder="1" applyAlignment="1">
      <alignment horizontal="center" vertical="center" wrapText="1"/>
    </xf>
    <xf numFmtId="0" fontId="7" fillId="0" borderId="28" xfId="0" applyFont="1" applyBorder="1" applyAlignment="1">
      <alignment horizontal="center" vertical="center" wrapText="1"/>
    </xf>
    <xf numFmtId="3" fontId="7" fillId="0" borderId="29" xfId="0" applyNumberFormat="1" applyFont="1" applyBorder="1" applyAlignment="1">
      <alignment horizontal="right" vertical="center" wrapText="1" indent="1"/>
    </xf>
    <xf numFmtId="3" fontId="7" fillId="0" borderId="30" xfId="0" applyNumberFormat="1" applyFont="1" applyBorder="1" applyAlignment="1">
      <alignment horizontal="right" vertical="center" wrapText="1" indent="1"/>
    </xf>
    <xf numFmtId="0" fontId="3" fillId="3" borderId="0" xfId="2" applyFont="1" applyFill="1"/>
    <xf numFmtId="0" fontId="2" fillId="0" borderId="0" xfId="2" applyFont="1" applyBorder="1" applyAlignment="1">
      <alignment horizontal="center" vertical="center"/>
    </xf>
    <xf numFmtId="0" fontId="15" fillId="4" borderId="0" xfId="2" applyFont="1" applyFill="1"/>
    <xf numFmtId="0" fontId="22" fillId="0" borderId="5" xfId="4" applyFont="1" applyBorder="1" applyAlignment="1">
      <alignment horizontal="center" vertical="center" wrapText="1"/>
    </xf>
    <xf numFmtId="0" fontId="21" fillId="0" borderId="5" xfId="4" applyFont="1" applyBorder="1" applyAlignment="1">
      <alignment horizontal="center" vertical="center" wrapText="1"/>
    </xf>
    <xf numFmtId="17" fontId="23" fillId="0" borderId="6" xfId="4" applyNumberFormat="1" applyFont="1" applyBorder="1" applyAlignment="1">
      <alignment horizontal="center"/>
    </xf>
    <xf numFmtId="3" fontId="23" fillId="0" borderId="6" xfId="4" applyNumberFormat="1" applyFont="1" applyBorder="1" applyAlignment="1">
      <alignment horizontal="right" indent="1"/>
    </xf>
    <xf numFmtId="3" fontId="23" fillId="0" borderId="0" xfId="4" applyNumberFormat="1" applyFont="1" applyBorder="1" applyAlignment="1">
      <alignment horizontal="right" indent="1"/>
    </xf>
    <xf numFmtId="17" fontId="23" fillId="0" borderId="18" xfId="4" applyNumberFormat="1" applyFont="1" applyBorder="1" applyAlignment="1">
      <alignment horizontal="center"/>
    </xf>
    <xf numFmtId="3" fontId="23" fillId="0" borderId="18" xfId="4" applyNumberFormat="1" applyFont="1" applyBorder="1" applyAlignment="1">
      <alignment horizontal="right" indent="1"/>
    </xf>
    <xf numFmtId="17" fontId="23" fillId="0" borderId="9" xfId="4" applyNumberFormat="1" applyFont="1" applyBorder="1" applyAlignment="1">
      <alignment horizontal="center"/>
    </xf>
    <xf numFmtId="3" fontId="23" fillId="0" borderId="9" xfId="4" applyNumberFormat="1" applyFont="1" applyBorder="1" applyAlignment="1">
      <alignment horizontal="right" indent="1"/>
    </xf>
    <xf numFmtId="3" fontId="17" fillId="0" borderId="6" xfId="2" applyNumberFormat="1" applyFont="1" applyBorder="1" applyAlignment="1">
      <alignment horizontal="right" indent="1"/>
    </xf>
    <xf numFmtId="3" fontId="17" fillId="0" borderId="18" xfId="2" applyNumberFormat="1" applyFont="1" applyBorder="1" applyAlignment="1">
      <alignment horizontal="right" indent="1"/>
    </xf>
    <xf numFmtId="3" fontId="23" fillId="0" borderId="18" xfId="2" applyNumberFormat="1" applyFont="1" applyBorder="1" applyAlignment="1">
      <alignment horizontal="right" wrapText="1" indent="1"/>
    </xf>
    <xf numFmtId="3" fontId="23" fillId="0" borderId="24" xfId="2" applyNumberFormat="1" applyFont="1" applyBorder="1" applyAlignment="1">
      <alignment horizontal="right" wrapText="1" indent="1"/>
    </xf>
    <xf numFmtId="3" fontId="23" fillId="0" borderId="18" xfId="2" applyNumberFormat="1" applyFont="1" applyBorder="1" applyAlignment="1">
      <alignment horizontal="right" indent="1"/>
    </xf>
    <xf numFmtId="3" fontId="17" fillId="0" borderId="24" xfId="2" applyNumberFormat="1" applyFont="1" applyBorder="1" applyAlignment="1">
      <alignment horizontal="right" indent="1"/>
    </xf>
    <xf numFmtId="0" fontId="8" fillId="0" borderId="20" xfId="2" applyBorder="1" applyAlignment="1"/>
    <xf numFmtId="0" fontId="20" fillId="0" borderId="5" xfId="4" applyFont="1" applyBorder="1" applyAlignment="1">
      <alignment horizontal="center" vertical="center" wrapText="1"/>
    </xf>
    <xf numFmtId="3" fontId="23" fillId="0" borderId="17" xfId="2" applyNumberFormat="1" applyFont="1" applyBorder="1" applyAlignment="1">
      <alignment horizontal="right" indent="1"/>
    </xf>
    <xf numFmtId="3" fontId="23" fillId="0" borderId="24" xfId="2" applyNumberFormat="1" applyFont="1" applyBorder="1" applyAlignment="1">
      <alignment horizontal="right" indent="1"/>
    </xf>
    <xf numFmtId="3" fontId="17" fillId="0" borderId="9" xfId="0" applyNumberFormat="1" applyFont="1" applyBorder="1" applyAlignment="1">
      <alignment horizontal="right" indent="1"/>
    </xf>
    <xf numFmtId="3" fontId="17" fillId="0" borderId="17" xfId="2" applyNumberFormat="1" applyFont="1" applyBorder="1" applyAlignment="1">
      <alignment horizontal="right" indent="1"/>
    </xf>
    <xf numFmtId="3" fontId="17" fillId="0" borderId="9" xfId="2" applyNumberFormat="1" applyFont="1" applyFill="1" applyBorder="1" applyAlignment="1">
      <alignment horizontal="right" indent="1"/>
    </xf>
    <xf numFmtId="14" fontId="0" fillId="0" borderId="0" xfId="0" applyNumberFormat="1"/>
    <xf numFmtId="0" fontId="0" fillId="5" borderId="0" xfId="0" applyFill="1"/>
    <xf numFmtId="0" fontId="0" fillId="0" borderId="0" xfId="0" applyAlignment="1"/>
    <xf numFmtId="0" fontId="16" fillId="0" borderId="5" xfId="0" applyFont="1" applyBorder="1" applyAlignment="1">
      <alignment horizontal="center" vertical="center"/>
    </xf>
    <xf numFmtId="0" fontId="17" fillId="0" borderId="18" xfId="0" applyFont="1" applyBorder="1" applyAlignment="1">
      <alignment horizontal="left" wrapText="1" indent="2"/>
    </xf>
    <xf numFmtId="3" fontId="17" fillId="0" borderId="6" xfId="0" applyNumberFormat="1" applyFont="1" applyBorder="1" applyAlignment="1">
      <alignment horizontal="right" indent="1"/>
    </xf>
    <xf numFmtId="0" fontId="16" fillId="0" borderId="31" xfId="0" applyFont="1" applyBorder="1" applyAlignment="1">
      <alignment horizontal="center"/>
    </xf>
    <xf numFmtId="3" fontId="16" fillId="0" borderId="29" xfId="0" applyNumberFormat="1" applyFont="1" applyBorder="1" applyAlignment="1">
      <alignment horizontal="right" indent="1"/>
    </xf>
    <xf numFmtId="3" fontId="16" fillId="0" borderId="30" xfId="0" applyNumberFormat="1" applyFont="1" applyBorder="1" applyAlignment="1">
      <alignment horizontal="right" indent="1"/>
    </xf>
    <xf numFmtId="0" fontId="16" fillId="0" borderId="5" xfId="0" applyFont="1" applyBorder="1" applyAlignment="1">
      <alignment horizontal="center" wrapText="1"/>
    </xf>
    <xf numFmtId="3" fontId="0" fillId="0" borderId="0" xfId="0" applyNumberFormat="1" applyAlignment="1"/>
    <xf numFmtId="0" fontId="7" fillId="10" borderId="0" xfId="0" applyFont="1" applyFill="1" applyBorder="1" applyAlignment="1">
      <alignment wrapText="1"/>
    </xf>
    <xf numFmtId="3" fontId="7" fillId="10" borderId="0" xfId="0" applyNumberFormat="1" applyFont="1" applyFill="1" applyBorder="1" applyAlignment="1">
      <alignment wrapText="1"/>
    </xf>
    <xf numFmtId="0" fontId="7" fillId="10" borderId="0" xfId="0" applyFont="1" applyFill="1" applyBorder="1" applyAlignment="1">
      <alignment horizontal="left" wrapText="1" indent="1"/>
    </xf>
    <xf numFmtId="0" fontId="16" fillId="0" borderId="2" xfId="0" applyFont="1" applyBorder="1" applyAlignment="1">
      <alignment horizontal="left" wrapText="1" indent="1"/>
    </xf>
    <xf numFmtId="3" fontId="16" fillId="0" borderId="3" xfId="0" applyNumberFormat="1" applyFont="1" applyBorder="1" applyAlignment="1">
      <alignment horizontal="right" wrapText="1" indent="1"/>
    </xf>
    <xf numFmtId="3" fontId="16" fillId="0" borderId="4" xfId="0" applyNumberFormat="1" applyFont="1" applyBorder="1" applyAlignment="1">
      <alignment horizontal="right" wrapText="1" indent="1"/>
    </xf>
    <xf numFmtId="0" fontId="17" fillId="0" borderId="6" xfId="0" applyFont="1" applyBorder="1" applyAlignment="1">
      <alignment horizontal="left" wrapText="1" indent="2"/>
    </xf>
    <xf numFmtId="0" fontId="17" fillId="0" borderId="9" xfId="0" applyFont="1" applyBorder="1" applyAlignment="1">
      <alignment horizontal="left" wrapText="1" indent="2"/>
    </xf>
    <xf numFmtId="0" fontId="17" fillId="0" borderId="24" xfId="0" applyFont="1" applyBorder="1" applyAlignment="1">
      <alignment horizontal="left" wrapText="1" indent="2"/>
    </xf>
    <xf numFmtId="3" fontId="17" fillId="0" borderId="17" xfId="0" applyNumberFormat="1" applyFont="1" applyBorder="1" applyAlignment="1">
      <alignment horizontal="right" wrapText="1" indent="1"/>
    </xf>
    <xf numFmtId="0" fontId="16" fillId="0" borderId="31" xfId="0" applyFont="1" applyBorder="1" applyAlignment="1">
      <alignment horizontal="center" wrapText="1"/>
    </xf>
    <xf numFmtId="3" fontId="16" fillId="0" borderId="29" xfId="0" applyNumberFormat="1" applyFont="1" applyBorder="1" applyAlignment="1">
      <alignment horizontal="right" wrapText="1" indent="1"/>
    </xf>
    <xf numFmtId="3" fontId="16" fillId="0" borderId="30" xfId="0" applyNumberFormat="1" applyFont="1" applyBorder="1" applyAlignment="1">
      <alignment horizontal="right" wrapText="1" indent="1"/>
    </xf>
    <xf numFmtId="0" fontId="16" fillId="0" borderId="6" xfId="0" applyFont="1" applyBorder="1" applyAlignment="1">
      <alignment horizontal="center" vertical="center" wrapText="1"/>
    </xf>
    <xf numFmtId="0" fontId="16" fillId="0" borderId="6" xfId="0" applyFont="1" applyBorder="1" applyAlignment="1">
      <alignment horizontal="center" wrapText="1"/>
    </xf>
    <xf numFmtId="0" fontId="16" fillId="0" borderId="5" xfId="0" applyFont="1" applyFill="1" applyBorder="1" applyAlignment="1">
      <alignment horizontal="center" vertical="center" wrapText="1"/>
    </xf>
    <xf numFmtId="0" fontId="17" fillId="0" borderId="18" xfId="0" applyFont="1" applyFill="1" applyBorder="1" applyAlignment="1">
      <alignment horizontal="left" wrapText="1" indent="2"/>
    </xf>
    <xf numFmtId="164" fontId="0" fillId="0" borderId="6" xfId="1" applyNumberFormat="1" applyFont="1" applyBorder="1" applyAlignment="1">
      <alignment horizontal="right" indent="1"/>
    </xf>
    <xf numFmtId="164" fontId="0" fillId="0" borderId="18" xfId="1" applyNumberFormat="1" applyFont="1" applyBorder="1" applyAlignment="1">
      <alignment horizontal="right" indent="1"/>
    </xf>
    <xf numFmtId="164" fontId="0" fillId="0" borderId="9" xfId="1" applyNumberFormat="1" applyFont="1" applyBorder="1" applyAlignment="1">
      <alignment horizontal="right" indent="1"/>
    </xf>
    <xf numFmtId="0" fontId="16" fillId="9" borderId="5" xfId="0" applyFont="1" applyFill="1" applyBorder="1" applyAlignment="1">
      <alignment horizontal="left" indent="1"/>
    </xf>
    <xf numFmtId="3" fontId="17" fillId="0" borderId="5" xfId="0" applyNumberFormat="1" applyFont="1" applyBorder="1" applyAlignment="1">
      <alignment horizontal="right" indent="1"/>
    </xf>
    <xf numFmtId="164" fontId="0" fillId="0" borderId="5" xfId="1" applyNumberFormat="1" applyFont="1" applyBorder="1" applyAlignment="1">
      <alignment horizontal="right" indent="1"/>
    </xf>
    <xf numFmtId="3" fontId="17" fillId="0" borderId="20" xfId="0" applyNumberFormat="1" applyFont="1" applyBorder="1" applyAlignment="1">
      <alignment horizontal="right" indent="1"/>
    </xf>
    <xf numFmtId="0" fontId="0" fillId="0" borderId="25" xfId="0" applyBorder="1" applyAlignment="1">
      <alignment horizontal="center"/>
    </xf>
    <xf numFmtId="0" fontId="7" fillId="0" borderId="31" xfId="0" applyFont="1" applyBorder="1" applyAlignment="1">
      <alignment horizontal="center" vertical="center" wrapText="1"/>
    </xf>
    <xf numFmtId="3" fontId="7" fillId="0" borderId="32" xfId="0" applyNumberFormat="1" applyFont="1" applyBorder="1" applyAlignment="1">
      <alignment horizontal="right" vertical="center" wrapText="1" indent="1"/>
    </xf>
    <xf numFmtId="9" fontId="7" fillId="0" borderId="30" xfId="1" applyNumberFormat="1" applyFont="1" applyBorder="1" applyAlignment="1">
      <alignment horizontal="right" indent="1"/>
    </xf>
    <xf numFmtId="0" fontId="8" fillId="3" borderId="0" xfId="0" applyFont="1" applyFill="1"/>
    <xf numFmtId="0" fontId="3" fillId="0" borderId="0" xfId="0" applyFont="1" applyFill="1"/>
    <xf numFmtId="0" fontId="16" fillId="0" borderId="0" xfId="0" applyFont="1" applyBorder="1" applyAlignment="1">
      <alignment horizontal="center" vertical="center" wrapText="1"/>
    </xf>
    <xf numFmtId="17" fontId="17" fillId="0" borderId="0" xfId="0" applyNumberFormat="1" applyFont="1" applyBorder="1" applyAlignment="1">
      <alignment horizontal="center"/>
    </xf>
    <xf numFmtId="0" fontId="7" fillId="0" borderId="20" xfId="0" applyNumberFormat="1" applyFont="1" applyBorder="1" applyAlignment="1">
      <alignment horizontal="center"/>
    </xf>
    <xf numFmtId="3" fontId="7" fillId="0" borderId="20" xfId="0" applyNumberFormat="1" applyFont="1" applyBorder="1" applyAlignment="1">
      <alignment horizontal="right" indent="1"/>
    </xf>
    <xf numFmtId="3" fontId="0" fillId="0" borderId="0" xfId="0" applyNumberFormat="1" applyBorder="1"/>
    <xf numFmtId="0" fontId="7" fillId="0" borderId="0" xfId="0" applyFont="1" applyBorder="1" applyAlignment="1"/>
    <xf numFmtId="0" fontId="0" fillId="0" borderId="0" xfId="0" applyAlignment="1">
      <alignment wrapText="1"/>
    </xf>
    <xf numFmtId="164" fontId="0" fillId="0" borderId="0" xfId="0" applyNumberFormat="1"/>
    <xf numFmtId="164" fontId="0" fillId="0" borderId="0" xfId="0" applyNumberFormat="1" applyAlignment="1">
      <alignment horizontal="center"/>
    </xf>
    <xf numFmtId="3" fontId="17" fillId="0" borderId="20" xfId="0" applyNumberFormat="1" applyFont="1" applyBorder="1" applyAlignment="1">
      <alignment horizontal="right" wrapText="1" indent="1"/>
    </xf>
    <xf numFmtId="3" fontId="16" fillId="0" borderId="29" xfId="0" applyNumberFormat="1" applyFont="1" applyBorder="1" applyAlignment="1">
      <alignment horizontal="right" vertical="center" wrapText="1" indent="1"/>
    </xf>
    <xf numFmtId="3" fontId="16" fillId="0" borderId="30" xfId="0" applyNumberFormat="1" applyFont="1" applyBorder="1" applyAlignment="1">
      <alignment horizontal="right" vertical="center" wrapText="1" indent="1"/>
    </xf>
    <xf numFmtId="0" fontId="2" fillId="0" borderId="0" xfId="0" applyFont="1" applyBorder="1" applyAlignment="1">
      <alignment vertical="center"/>
    </xf>
    <xf numFmtId="0" fontId="25" fillId="3" borderId="0" xfId="0" applyFont="1" applyFill="1"/>
    <xf numFmtId="0" fontId="17" fillId="0" borderId="5" xfId="0" applyFont="1" applyBorder="1"/>
    <xf numFmtId="10" fontId="0" fillId="0" borderId="0" xfId="0" applyNumberFormat="1"/>
    <xf numFmtId="10" fontId="0" fillId="0" borderId="0" xfId="1" applyNumberFormat="1" applyFont="1"/>
    <xf numFmtId="0" fontId="16" fillId="0" borderId="5" xfId="0" applyFont="1" applyBorder="1"/>
    <xf numFmtId="0" fontId="26" fillId="4" borderId="0" xfId="0" applyFont="1" applyFill="1"/>
    <xf numFmtId="0" fontId="16" fillId="0" borderId="14" xfId="0" applyFont="1" applyBorder="1" applyAlignment="1">
      <alignment vertical="center" wrapText="1"/>
    </xf>
    <xf numFmtId="0" fontId="16" fillId="0" borderId="19" xfId="0" applyFont="1" applyBorder="1" applyAlignment="1">
      <alignment vertical="center" wrapText="1"/>
    </xf>
    <xf numFmtId="0" fontId="17" fillId="0" borderId="2" xfId="0" applyFont="1" applyBorder="1" applyAlignment="1"/>
    <xf numFmtId="9" fontId="17" fillId="0" borderId="5" xfId="0" applyNumberFormat="1" applyFont="1" applyBorder="1" applyAlignment="1">
      <alignment horizontal="right" indent="1"/>
    </xf>
    <xf numFmtId="10" fontId="17" fillId="0" borderId="5" xfId="0" applyNumberFormat="1" applyFont="1" applyBorder="1" applyAlignment="1">
      <alignment horizontal="right" indent="1"/>
    </xf>
    <xf numFmtId="0" fontId="16" fillId="0" borderId="2" xfId="0" applyFont="1" applyBorder="1" applyAlignment="1"/>
    <xf numFmtId="9" fontId="16" fillId="0" borderId="5" xfId="0" applyNumberFormat="1" applyFont="1" applyBorder="1" applyAlignment="1">
      <alignment horizontal="right" indent="1"/>
    </xf>
    <xf numFmtId="9" fontId="16" fillId="0" borderId="5" xfId="1" applyFont="1" applyBorder="1" applyAlignment="1">
      <alignment horizontal="right" indent="1"/>
    </xf>
    <xf numFmtId="3" fontId="16" fillId="0" borderId="0" xfId="0" applyNumberFormat="1" applyFont="1" applyBorder="1" applyAlignment="1">
      <alignment horizontal="right"/>
    </xf>
    <xf numFmtId="10" fontId="17" fillId="0" borderId="0" xfId="0" applyNumberFormat="1" applyFont="1" applyBorder="1" applyAlignment="1">
      <alignment horizontal="right"/>
    </xf>
    <xf numFmtId="0" fontId="6" fillId="4" borderId="21" xfId="0" applyFont="1" applyFill="1" applyBorder="1" applyAlignment="1"/>
    <xf numFmtId="0" fontId="7" fillId="0" borderId="33" xfId="0" applyFont="1" applyBorder="1" applyAlignment="1">
      <alignment horizontal="center"/>
    </xf>
    <xf numFmtId="0" fontId="7" fillId="0" borderId="34" xfId="0" applyFont="1" applyBorder="1"/>
    <xf numFmtId="0" fontId="7" fillId="0" borderId="34" xfId="0" applyFont="1" applyBorder="1" applyAlignment="1">
      <alignment horizontal="center"/>
    </xf>
    <xf numFmtId="0" fontId="7" fillId="0" borderId="35" xfId="0" applyFont="1" applyBorder="1" applyAlignment="1">
      <alignment horizontal="center"/>
    </xf>
    <xf numFmtId="0" fontId="0" fillId="0" borderId="36" xfId="0" applyBorder="1" applyAlignment="1">
      <alignment horizontal="center"/>
    </xf>
    <xf numFmtId="3" fontId="0" fillId="0" borderId="5" xfId="0" applyNumberFormat="1" applyBorder="1" applyAlignment="1">
      <alignment horizontal="right" indent="1"/>
    </xf>
    <xf numFmtId="10" fontId="0" fillId="0" borderId="5" xfId="0" applyNumberFormat="1" applyBorder="1" applyAlignment="1">
      <alignment horizontal="right" indent="1"/>
    </xf>
    <xf numFmtId="10" fontId="0" fillId="0" borderId="37" xfId="0" applyNumberFormat="1" applyBorder="1" applyAlignment="1">
      <alignment horizontal="right" indent="1"/>
    </xf>
    <xf numFmtId="2" fontId="0" fillId="0" borderId="5" xfId="1" applyNumberFormat="1" applyFont="1" applyBorder="1" applyAlignment="1">
      <alignment horizontal="right" indent="1"/>
    </xf>
    <xf numFmtId="2" fontId="0" fillId="0" borderId="37" xfId="1" applyNumberFormat="1" applyFont="1" applyBorder="1" applyAlignment="1">
      <alignment horizontal="right" indent="1"/>
    </xf>
    <xf numFmtId="0" fontId="0" fillId="0" borderId="38" xfId="0" applyBorder="1" applyAlignment="1">
      <alignment horizontal="center"/>
    </xf>
    <xf numFmtId="0" fontId="0" fillId="0" borderId="39" xfId="0" applyBorder="1"/>
    <xf numFmtId="3" fontId="0" fillId="0" borderId="39" xfId="0" applyNumberFormat="1" applyBorder="1" applyAlignment="1">
      <alignment horizontal="right" indent="1"/>
    </xf>
    <xf numFmtId="10" fontId="0" fillId="0" borderId="39" xfId="0" applyNumberFormat="1" applyBorder="1" applyAlignment="1">
      <alignment horizontal="right" indent="1"/>
    </xf>
    <xf numFmtId="10" fontId="0" fillId="0" borderId="40" xfId="0" applyNumberFormat="1" applyBorder="1" applyAlignment="1">
      <alignment horizontal="right" indent="1"/>
    </xf>
    <xf numFmtId="10" fontId="0" fillId="0" borderId="0" xfId="0" applyNumberFormat="1" applyBorder="1"/>
    <xf numFmtId="2" fontId="0" fillId="0" borderId="5" xfId="0" applyNumberFormat="1" applyBorder="1" applyAlignment="1">
      <alignment horizontal="right" indent="1"/>
    </xf>
    <xf numFmtId="2" fontId="0" fillId="0" borderId="37" xfId="0" applyNumberFormat="1" applyBorder="1" applyAlignment="1">
      <alignment horizontal="right" indent="1"/>
    </xf>
    <xf numFmtId="0" fontId="19" fillId="9" borderId="2" xfId="0" applyFont="1" applyFill="1" applyBorder="1" applyAlignment="1">
      <alignment horizontal="left" vertical="center" indent="1"/>
    </xf>
    <xf numFmtId="0" fontId="19" fillId="9" borderId="3" xfId="0" applyFont="1" applyFill="1" applyBorder="1" applyAlignment="1">
      <alignment horizontal="left" vertical="center" indent="1"/>
    </xf>
    <xf numFmtId="0" fontId="19" fillId="9" borderId="4" xfId="0" applyFont="1" applyFill="1" applyBorder="1" applyAlignment="1">
      <alignment horizontal="left" vertical="center" indent="1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9" fillId="0" borderId="0" xfId="0" applyFont="1" applyAlignment="1">
      <alignment horizontal="left" vertical="center" wrapText="1"/>
    </xf>
    <xf numFmtId="0" fontId="9" fillId="0" borderId="0" xfId="0" applyFont="1" applyAlignment="1">
      <alignment horizontal="left" wrapText="1"/>
    </xf>
    <xf numFmtId="0" fontId="0" fillId="0" borderId="0" xfId="0" applyAlignment="1">
      <alignment horizontal="center"/>
    </xf>
    <xf numFmtId="0" fontId="16" fillId="0" borderId="5" xfId="0" applyFont="1" applyBorder="1" applyAlignment="1">
      <alignment horizontal="center" vertical="center" wrapText="1"/>
    </xf>
    <xf numFmtId="0" fontId="16" fillId="0" borderId="2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0" fontId="16" fillId="0" borderId="2" xfId="0" applyFont="1" applyFill="1" applyBorder="1" applyAlignment="1">
      <alignment horizontal="center" vertical="center"/>
    </xf>
    <xf numFmtId="0" fontId="16" fillId="0" borderId="3" xfId="0" applyFont="1" applyFill="1" applyBorder="1" applyAlignment="1">
      <alignment horizontal="center" vertical="center"/>
    </xf>
    <xf numFmtId="0" fontId="16" fillId="0" borderId="4" xfId="0" applyFont="1" applyFill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16" fillId="0" borderId="6" xfId="0" applyFont="1" applyBorder="1" applyAlignment="1">
      <alignment horizontal="center" vertical="center" wrapText="1"/>
    </xf>
    <xf numFmtId="0" fontId="16" fillId="0" borderId="9" xfId="0" applyFont="1" applyBorder="1" applyAlignment="1">
      <alignment horizontal="center" vertical="center" wrapText="1"/>
    </xf>
    <xf numFmtId="17" fontId="17" fillId="0" borderId="17" xfId="0" applyNumberFormat="1" applyFont="1" applyBorder="1" applyAlignment="1">
      <alignment horizontal="center"/>
    </xf>
    <xf numFmtId="17" fontId="17" fillId="0" borderId="24" xfId="0" applyNumberFormat="1" applyFont="1" applyBorder="1" applyAlignment="1">
      <alignment horizontal="center"/>
    </xf>
    <xf numFmtId="0" fontId="16" fillId="0" borderId="14" xfId="0" applyFont="1" applyBorder="1" applyAlignment="1">
      <alignment horizontal="center" vertical="center" wrapText="1"/>
    </xf>
    <xf numFmtId="0" fontId="16" fillId="0" borderId="22" xfId="0" applyFont="1" applyBorder="1" applyAlignment="1">
      <alignment horizontal="center" vertical="center" wrapText="1"/>
    </xf>
    <xf numFmtId="0" fontId="16" fillId="0" borderId="19" xfId="0" applyFont="1" applyBorder="1" applyAlignment="1">
      <alignment horizontal="center" vertical="center" wrapText="1"/>
    </xf>
    <xf numFmtId="0" fontId="16" fillId="0" borderId="23" xfId="0" applyFont="1" applyBorder="1" applyAlignment="1">
      <alignment horizontal="center" vertical="center" wrapText="1"/>
    </xf>
    <xf numFmtId="0" fontId="16" fillId="0" borderId="20" xfId="0" applyFont="1" applyBorder="1" applyAlignment="1">
      <alignment horizontal="center" vertical="center" wrapText="1"/>
    </xf>
    <xf numFmtId="0" fontId="16" fillId="0" borderId="21" xfId="0" applyFont="1" applyBorder="1" applyAlignment="1">
      <alignment horizontal="center" vertical="center" wrapText="1"/>
    </xf>
    <xf numFmtId="0" fontId="17" fillId="0" borderId="14" xfId="0" applyFont="1" applyFill="1" applyBorder="1" applyAlignment="1">
      <alignment horizontal="left" indent="2"/>
    </xf>
    <xf numFmtId="0" fontId="17" fillId="0" borderId="20" xfId="0" applyFont="1" applyFill="1" applyBorder="1" applyAlignment="1">
      <alignment horizontal="left" indent="2"/>
    </xf>
    <xf numFmtId="0" fontId="17" fillId="0" borderId="22" xfId="0" applyFont="1" applyFill="1" applyBorder="1" applyAlignment="1">
      <alignment horizontal="left" indent="2"/>
    </xf>
    <xf numFmtId="0" fontId="16" fillId="0" borderId="2" xfId="0" applyNumberFormat="1" applyFont="1" applyBorder="1" applyAlignment="1">
      <alignment horizontal="center"/>
    </xf>
    <xf numFmtId="0" fontId="16" fillId="0" borderId="4" xfId="0" applyNumberFormat="1" applyFont="1" applyBorder="1" applyAlignment="1">
      <alignment horizontal="center"/>
    </xf>
    <xf numFmtId="0" fontId="17" fillId="0" borderId="0" xfId="0" applyNumberFormat="1" applyFont="1" applyBorder="1" applyAlignment="1">
      <alignment horizontal="left"/>
    </xf>
    <xf numFmtId="0" fontId="17" fillId="0" borderId="17" xfId="0" applyFont="1" applyFill="1" applyBorder="1" applyAlignment="1">
      <alignment horizontal="left" indent="2"/>
    </xf>
    <xf numFmtId="0" fontId="17" fillId="0" borderId="0" xfId="0" applyFont="1" applyFill="1" applyBorder="1" applyAlignment="1">
      <alignment horizontal="left" indent="2"/>
    </xf>
    <xf numFmtId="0" fontId="17" fillId="0" borderId="24" xfId="0" applyFont="1" applyFill="1" applyBorder="1" applyAlignment="1">
      <alignment horizontal="left" indent="2"/>
    </xf>
    <xf numFmtId="0" fontId="0" fillId="0" borderId="17" xfId="0" applyBorder="1" applyAlignment="1">
      <alignment horizontal="left" indent="2"/>
    </xf>
    <xf numFmtId="0" fontId="0" fillId="0" borderId="0" xfId="0" applyBorder="1" applyAlignment="1">
      <alignment horizontal="left" indent="2"/>
    </xf>
    <xf numFmtId="0" fontId="0" fillId="0" borderId="24" xfId="0" applyBorder="1" applyAlignment="1">
      <alignment horizontal="left" indent="2"/>
    </xf>
    <xf numFmtId="0" fontId="17" fillId="0" borderId="19" xfId="0" applyFont="1" applyFill="1" applyBorder="1" applyAlignment="1">
      <alignment horizontal="left" indent="2"/>
    </xf>
    <xf numFmtId="0" fontId="17" fillId="0" borderId="21" xfId="0" applyFont="1" applyFill="1" applyBorder="1" applyAlignment="1">
      <alignment horizontal="left" indent="2"/>
    </xf>
    <xf numFmtId="0" fontId="17" fillId="0" borderId="23" xfId="0" applyFont="1" applyFill="1" applyBorder="1" applyAlignment="1">
      <alignment horizontal="left" indent="2"/>
    </xf>
    <xf numFmtId="0" fontId="0" fillId="0" borderId="14" xfId="0" applyBorder="1" applyAlignment="1">
      <alignment horizontal="left" indent="2"/>
    </xf>
    <xf numFmtId="0" fontId="0" fillId="0" borderId="20" xfId="0" applyBorder="1" applyAlignment="1">
      <alignment horizontal="left" indent="2"/>
    </xf>
    <xf numFmtId="0" fontId="0" fillId="0" borderId="22" xfId="0" applyBorder="1" applyAlignment="1">
      <alignment horizontal="left" indent="2"/>
    </xf>
    <xf numFmtId="0" fontId="0" fillId="0" borderId="19" xfId="0" applyBorder="1" applyAlignment="1">
      <alignment horizontal="left" indent="2"/>
    </xf>
    <xf numFmtId="0" fontId="0" fillId="0" borderId="21" xfId="0" applyBorder="1" applyAlignment="1">
      <alignment horizontal="left" indent="2"/>
    </xf>
    <xf numFmtId="0" fontId="0" fillId="0" borderId="23" xfId="0" applyBorder="1" applyAlignment="1">
      <alignment horizontal="left" indent="2"/>
    </xf>
    <xf numFmtId="0" fontId="19" fillId="9" borderId="2" xfId="0" applyFont="1" applyFill="1" applyBorder="1" applyAlignment="1">
      <alignment horizontal="left" vertical="center" indent="1"/>
    </xf>
    <xf numFmtId="0" fontId="19" fillId="9" borderId="3" xfId="0" applyFont="1" applyFill="1" applyBorder="1" applyAlignment="1">
      <alignment horizontal="left" vertical="center" indent="1"/>
    </xf>
    <xf numFmtId="0" fontId="17" fillId="0" borderId="14" xfId="0" applyFont="1" applyFill="1" applyBorder="1" applyAlignment="1">
      <alignment horizontal="left" wrapText="1" indent="2"/>
    </xf>
    <xf numFmtId="0" fontId="17" fillId="0" borderId="20" xfId="0" applyFont="1" applyFill="1" applyBorder="1" applyAlignment="1">
      <alignment horizontal="left" wrapText="1" indent="2"/>
    </xf>
    <xf numFmtId="0" fontId="17" fillId="0" borderId="22" xfId="0" applyFont="1" applyFill="1" applyBorder="1" applyAlignment="1">
      <alignment horizontal="left" wrapText="1" indent="2"/>
    </xf>
    <xf numFmtId="0" fontId="17" fillId="0" borderId="19" xfId="0" applyFont="1" applyFill="1" applyBorder="1" applyAlignment="1">
      <alignment horizontal="left" wrapText="1" indent="2"/>
    </xf>
    <xf numFmtId="0" fontId="17" fillId="0" borderId="21" xfId="0" applyFont="1" applyFill="1" applyBorder="1" applyAlignment="1">
      <alignment horizontal="left" wrapText="1" indent="2"/>
    </xf>
    <xf numFmtId="0" fontId="17" fillId="0" borderId="23" xfId="0" applyFont="1" applyFill="1" applyBorder="1" applyAlignment="1">
      <alignment horizontal="left" wrapText="1" indent="2"/>
    </xf>
    <xf numFmtId="0" fontId="2" fillId="0" borderId="2" xfId="2" applyFont="1" applyBorder="1" applyAlignment="1">
      <alignment horizontal="center" vertical="center"/>
    </xf>
    <xf numFmtId="0" fontId="2" fillId="0" borderId="3" xfId="2" applyFont="1" applyBorder="1" applyAlignment="1">
      <alignment horizontal="center" vertical="center"/>
    </xf>
    <xf numFmtId="0" fontId="2" fillId="0" borderId="4" xfId="2" applyFont="1" applyBorder="1" applyAlignment="1">
      <alignment horizontal="center" vertical="center"/>
    </xf>
    <xf numFmtId="0" fontId="8" fillId="0" borderId="0" xfId="2" applyBorder="1"/>
    <xf numFmtId="0" fontId="8" fillId="0" borderId="21" xfId="2" applyBorder="1"/>
    <xf numFmtId="0" fontId="8" fillId="0" borderId="20" xfId="2" applyBorder="1"/>
    <xf numFmtId="0" fontId="8" fillId="0" borderId="21" xfId="2" applyBorder="1" applyAlignment="1">
      <alignment horizontal="center"/>
    </xf>
    <xf numFmtId="0" fontId="16" fillId="10" borderId="2" xfId="0" applyFont="1" applyFill="1" applyBorder="1" applyAlignment="1">
      <alignment horizontal="left" vertical="center" wrapText="1" indent="1"/>
    </xf>
    <xf numFmtId="0" fontId="16" fillId="10" borderId="3" xfId="0" applyFont="1" applyFill="1" applyBorder="1" applyAlignment="1">
      <alignment horizontal="left" vertical="center" wrapText="1" indent="1"/>
    </xf>
    <xf numFmtId="0" fontId="16" fillId="10" borderId="4" xfId="0" applyFont="1" applyFill="1" applyBorder="1" applyAlignment="1">
      <alignment horizontal="left" vertical="center" wrapText="1" indent="1"/>
    </xf>
    <xf numFmtId="0" fontId="24" fillId="0" borderId="0" xfId="0" applyFont="1" applyAlignment="1">
      <alignment horizontal="center"/>
    </xf>
    <xf numFmtId="0" fontId="15" fillId="4" borderId="0" xfId="0" applyFont="1" applyFill="1" applyAlignment="1">
      <alignment horizontal="left"/>
    </xf>
    <xf numFmtId="0" fontId="19" fillId="9" borderId="4" xfId="0" applyFont="1" applyFill="1" applyBorder="1" applyAlignment="1">
      <alignment horizontal="left" vertical="center" indent="1"/>
    </xf>
    <xf numFmtId="0" fontId="16" fillId="0" borderId="18" xfId="0" applyFont="1" applyBorder="1" applyAlignment="1">
      <alignment horizontal="center" vertical="center" wrapText="1"/>
    </xf>
    <xf numFmtId="0" fontId="16" fillId="0" borderId="2" xfId="0" applyFont="1" applyBorder="1" applyAlignment="1">
      <alignment horizontal="center" vertical="center" wrapText="1"/>
    </xf>
    <xf numFmtId="0" fontId="16" fillId="0" borderId="4" xfId="0" applyFont="1" applyBorder="1" applyAlignment="1">
      <alignment horizontal="center" vertical="center" wrapText="1"/>
    </xf>
    <xf numFmtId="0" fontId="16" fillId="0" borderId="6" xfId="0" applyFont="1" applyBorder="1" applyAlignment="1">
      <alignment horizontal="center" wrapText="1"/>
    </xf>
    <xf numFmtId="0" fontId="16" fillId="0" borderId="9" xfId="0" applyFont="1" applyBorder="1" applyAlignment="1">
      <alignment horizontal="center" wrapText="1"/>
    </xf>
    <xf numFmtId="0" fontId="0" fillId="0" borderId="0" xfId="0" applyBorder="1" applyAlignment="1">
      <alignment horizontal="center"/>
    </xf>
    <xf numFmtId="0" fontId="16" fillId="10" borderId="14" xfId="0" applyFont="1" applyFill="1" applyBorder="1" applyAlignment="1">
      <alignment horizontal="center" vertical="center"/>
    </xf>
    <xf numFmtId="0" fontId="16" fillId="10" borderId="20" xfId="0" applyFont="1" applyFill="1" applyBorder="1" applyAlignment="1">
      <alignment horizontal="center" vertical="center"/>
    </xf>
    <xf numFmtId="0" fontId="16" fillId="10" borderId="22" xfId="0" applyFont="1" applyFill="1" applyBorder="1" applyAlignment="1">
      <alignment horizontal="center" vertical="center"/>
    </xf>
    <xf numFmtId="0" fontId="16" fillId="10" borderId="19" xfId="0" applyFont="1" applyFill="1" applyBorder="1" applyAlignment="1">
      <alignment horizontal="center" vertical="center"/>
    </xf>
    <xf numFmtId="0" fontId="16" fillId="10" borderId="21" xfId="0" applyFont="1" applyFill="1" applyBorder="1" applyAlignment="1">
      <alignment horizontal="center" vertical="center"/>
    </xf>
    <xf numFmtId="0" fontId="16" fillId="10" borderId="23" xfId="0" applyFont="1" applyFill="1" applyBorder="1" applyAlignment="1">
      <alignment horizontal="center" vertical="center"/>
    </xf>
    <xf numFmtId="0" fontId="17" fillId="0" borderId="17" xfId="0" applyFont="1" applyFill="1" applyBorder="1" applyAlignment="1">
      <alignment horizontal="left" wrapText="1" indent="2"/>
    </xf>
    <xf numFmtId="0" fontId="17" fillId="0" borderId="0" xfId="0" applyFont="1" applyFill="1" applyBorder="1" applyAlignment="1">
      <alignment horizontal="left" wrapText="1" indent="2"/>
    </xf>
    <xf numFmtId="0" fontId="17" fillId="0" borderId="24" xfId="0" applyFont="1" applyFill="1" applyBorder="1" applyAlignment="1">
      <alignment horizontal="left" wrapText="1" indent="2"/>
    </xf>
    <xf numFmtId="0" fontId="0" fillId="0" borderId="25" xfId="0" applyBorder="1" applyAlignment="1">
      <alignment horizontal="center"/>
    </xf>
    <xf numFmtId="0" fontId="16" fillId="0" borderId="26" xfId="0" applyFont="1" applyBorder="1" applyAlignment="1">
      <alignment horizontal="center" vertical="center" wrapText="1"/>
    </xf>
    <xf numFmtId="0" fontId="16" fillId="0" borderId="27" xfId="0" applyFont="1" applyBorder="1" applyAlignment="1">
      <alignment horizontal="center" vertical="center" wrapText="1"/>
    </xf>
    <xf numFmtId="0" fontId="16" fillId="0" borderId="28" xfId="0" applyFont="1" applyBorder="1" applyAlignment="1">
      <alignment horizontal="center" vertical="center" wrapText="1"/>
    </xf>
    <xf numFmtId="0" fontId="16" fillId="0" borderId="2" xfId="0" applyFont="1" applyBorder="1" applyAlignment="1">
      <alignment horizontal="center" wrapText="1"/>
    </xf>
    <xf numFmtId="0" fontId="16" fillId="0" borderId="4" xfId="0" applyFont="1" applyBorder="1" applyAlignment="1">
      <alignment horizontal="center" wrapText="1"/>
    </xf>
    <xf numFmtId="0" fontId="7" fillId="8" borderId="26" xfId="0" applyFont="1" applyFill="1" applyBorder="1" applyAlignment="1">
      <alignment horizontal="center" vertical="center"/>
    </xf>
    <xf numFmtId="0" fontId="7" fillId="8" borderId="27" xfId="0" applyFont="1" applyFill="1" applyBorder="1" applyAlignment="1">
      <alignment horizontal="center" vertical="center"/>
    </xf>
    <xf numFmtId="0" fontId="7" fillId="8" borderId="8" xfId="0" applyFont="1" applyFill="1" applyBorder="1" applyAlignment="1">
      <alignment horizontal="center" vertical="center"/>
    </xf>
    <xf numFmtId="0" fontId="7" fillId="7" borderId="26" xfId="0" applyFont="1" applyFill="1" applyBorder="1" applyAlignment="1">
      <alignment horizontal="center" vertical="center"/>
    </xf>
    <xf numFmtId="0" fontId="7" fillId="7" borderId="27" xfId="0" applyFont="1" applyFill="1" applyBorder="1" applyAlignment="1">
      <alignment horizontal="center" vertical="center"/>
    </xf>
    <xf numFmtId="0" fontId="7" fillId="7" borderId="8" xfId="0" applyFont="1" applyFill="1" applyBorder="1" applyAlignment="1">
      <alignment horizontal="center" vertical="center"/>
    </xf>
  </cellXfs>
  <cellStyles count="1347">
    <cellStyle name="Comma 2" xfId="5"/>
    <cellStyle name="Comma 2 2" xfId="6"/>
    <cellStyle name="Comma 3" xfId="7"/>
    <cellStyle name="Currency 2" xfId="8"/>
    <cellStyle name="Currency 2 2" xfId="9"/>
    <cellStyle name="Currency 2 3" xfId="10"/>
    <cellStyle name="Currency 2 4" xfId="11"/>
    <cellStyle name="Currency 2 4 2" xfId="12"/>
    <cellStyle name="Currency 2 4 2 2" xfId="13"/>
    <cellStyle name="Currency 2 4 2 2 2" xfId="14"/>
    <cellStyle name="Currency 2 4 2 2 2 2" xfId="15"/>
    <cellStyle name="Currency 2 4 2 2 2 2 2" xfId="16"/>
    <cellStyle name="Currency 2 4 2 2 2 3" xfId="17"/>
    <cellStyle name="Currency 2 4 2 2 3" xfId="18"/>
    <cellStyle name="Currency 2 4 2 2 3 2" xfId="19"/>
    <cellStyle name="Currency 2 4 2 2 4" xfId="20"/>
    <cellStyle name="Currency 2 4 2 3" xfId="21"/>
    <cellStyle name="Currency 2 4 2 3 2" xfId="22"/>
    <cellStyle name="Currency 2 4 2 3 2 2" xfId="23"/>
    <cellStyle name="Currency 2 4 2 3 2 2 2" xfId="24"/>
    <cellStyle name="Currency 2 4 2 3 2 3" xfId="25"/>
    <cellStyle name="Currency 2 4 2 3 3" xfId="26"/>
    <cellStyle name="Currency 2 4 2 3 3 2" xfId="27"/>
    <cellStyle name="Currency 2 4 2 3 4" xfId="28"/>
    <cellStyle name="Currency 2 4 2 4" xfId="29"/>
    <cellStyle name="Currency 2 4 2 4 2" xfId="30"/>
    <cellStyle name="Currency 2 4 2 4 2 2" xfId="31"/>
    <cellStyle name="Currency 2 4 2 4 3" xfId="32"/>
    <cellStyle name="Currency 2 4 2 5" xfId="33"/>
    <cellStyle name="Currency 2 4 2 5 2" xfId="34"/>
    <cellStyle name="Currency 2 4 2 6" xfId="35"/>
    <cellStyle name="Currency 2 4 3" xfId="36"/>
    <cellStyle name="Currency 2 4 3 2" xfId="37"/>
    <cellStyle name="Currency 2 4 3 2 2" xfId="38"/>
    <cellStyle name="Currency 2 4 3 2 2 2" xfId="39"/>
    <cellStyle name="Currency 2 4 3 2 2 2 2" xfId="40"/>
    <cellStyle name="Currency 2 4 3 2 2 3" xfId="41"/>
    <cellStyle name="Currency 2 4 3 2 3" xfId="42"/>
    <cellStyle name="Currency 2 4 3 2 3 2" xfId="43"/>
    <cellStyle name="Currency 2 4 3 2 4" xfId="44"/>
    <cellStyle name="Currency 2 4 3 3" xfId="45"/>
    <cellStyle name="Currency 2 4 3 3 2" xfId="46"/>
    <cellStyle name="Currency 2 4 3 3 2 2" xfId="47"/>
    <cellStyle name="Currency 2 4 3 3 2 2 2" xfId="48"/>
    <cellStyle name="Currency 2 4 3 3 2 3" xfId="49"/>
    <cellStyle name="Currency 2 4 3 3 3" xfId="50"/>
    <cellStyle name="Currency 2 4 3 3 3 2" xfId="51"/>
    <cellStyle name="Currency 2 4 3 3 4" xfId="52"/>
    <cellStyle name="Currency 2 4 3 4" xfId="53"/>
    <cellStyle name="Currency 2 4 3 4 2" xfId="54"/>
    <cellStyle name="Currency 2 4 3 4 2 2" xfId="55"/>
    <cellStyle name="Currency 2 4 3 4 3" xfId="56"/>
    <cellStyle name="Currency 2 4 3 5" xfId="57"/>
    <cellStyle name="Currency 2 4 3 5 2" xfId="58"/>
    <cellStyle name="Currency 2 4 3 6" xfId="59"/>
    <cellStyle name="Currency 2 4 4" xfId="60"/>
    <cellStyle name="Currency 2 4 4 2" xfId="61"/>
    <cellStyle name="Currency 2 4 4 2 2" xfId="62"/>
    <cellStyle name="Currency 2 4 4 2 2 2" xfId="63"/>
    <cellStyle name="Currency 2 4 4 2 2 2 2" xfId="64"/>
    <cellStyle name="Currency 2 4 4 2 2 3" xfId="65"/>
    <cellStyle name="Currency 2 4 4 2 3" xfId="66"/>
    <cellStyle name="Currency 2 4 4 2 3 2" xfId="67"/>
    <cellStyle name="Currency 2 4 4 2 4" xfId="68"/>
    <cellStyle name="Currency 2 4 4 3" xfId="69"/>
    <cellStyle name="Currency 2 4 4 3 2" xfId="70"/>
    <cellStyle name="Currency 2 4 4 3 2 2" xfId="71"/>
    <cellStyle name="Currency 2 4 4 3 3" xfId="72"/>
    <cellStyle name="Currency 2 4 4 4" xfId="73"/>
    <cellStyle name="Currency 2 4 4 4 2" xfId="74"/>
    <cellStyle name="Currency 2 4 4 5" xfId="75"/>
    <cellStyle name="Currency 2 4 5" xfId="76"/>
    <cellStyle name="Currency 2 4 5 2" xfId="77"/>
    <cellStyle name="Currency 2 4 5 2 2" xfId="78"/>
    <cellStyle name="Currency 2 4 5 2 2 2" xfId="79"/>
    <cellStyle name="Currency 2 4 5 2 3" xfId="80"/>
    <cellStyle name="Currency 2 4 5 3" xfId="81"/>
    <cellStyle name="Currency 2 4 5 3 2" xfId="82"/>
    <cellStyle name="Currency 2 4 5 4" xfId="83"/>
    <cellStyle name="Currency 2 4 6" xfId="84"/>
    <cellStyle name="Currency 2 4 6 2" xfId="85"/>
    <cellStyle name="Currency 2 4 6 2 2" xfId="86"/>
    <cellStyle name="Currency 2 4 6 3" xfId="87"/>
    <cellStyle name="Currency 2 4 7" xfId="88"/>
    <cellStyle name="Currency 2 4 7 2" xfId="89"/>
    <cellStyle name="Currency 2 4 8" xfId="90"/>
    <cellStyle name="Currency 2 5" xfId="91"/>
    <cellStyle name="Currency 2 5 2" xfId="92"/>
    <cellStyle name="Currency 2 5 2 2" xfId="93"/>
    <cellStyle name="Currency 2 5 2 2 2" xfId="94"/>
    <cellStyle name="Currency 2 5 2 2 2 2" xfId="95"/>
    <cellStyle name="Currency 2 5 2 2 2 2 2" xfId="96"/>
    <cellStyle name="Currency 2 5 2 2 2 3" xfId="97"/>
    <cellStyle name="Currency 2 5 2 2 3" xfId="98"/>
    <cellStyle name="Currency 2 5 2 2 3 2" xfId="99"/>
    <cellStyle name="Currency 2 5 2 2 4" xfId="100"/>
    <cellStyle name="Currency 2 5 2 3" xfId="101"/>
    <cellStyle name="Currency 2 5 2 3 2" xfId="102"/>
    <cellStyle name="Currency 2 5 2 3 2 2" xfId="103"/>
    <cellStyle name="Currency 2 5 2 3 2 2 2" xfId="104"/>
    <cellStyle name="Currency 2 5 2 3 2 3" xfId="105"/>
    <cellStyle name="Currency 2 5 2 3 3" xfId="106"/>
    <cellStyle name="Currency 2 5 2 3 3 2" xfId="107"/>
    <cellStyle name="Currency 2 5 2 3 4" xfId="108"/>
    <cellStyle name="Currency 2 5 2 4" xfId="109"/>
    <cellStyle name="Currency 2 5 2 4 2" xfId="110"/>
    <cellStyle name="Currency 2 5 2 4 2 2" xfId="111"/>
    <cellStyle name="Currency 2 5 2 4 3" xfId="112"/>
    <cellStyle name="Currency 2 5 2 5" xfId="113"/>
    <cellStyle name="Currency 2 5 2 5 2" xfId="114"/>
    <cellStyle name="Currency 2 5 2 6" xfId="115"/>
    <cellStyle name="Currency 2 5 3" xfId="116"/>
    <cellStyle name="Currency 2 5 3 2" xfId="117"/>
    <cellStyle name="Currency 2 5 3 2 2" xfId="118"/>
    <cellStyle name="Currency 2 5 3 2 2 2" xfId="119"/>
    <cellStyle name="Currency 2 5 3 2 2 2 2" xfId="120"/>
    <cellStyle name="Currency 2 5 3 2 2 3" xfId="121"/>
    <cellStyle name="Currency 2 5 3 2 3" xfId="122"/>
    <cellStyle name="Currency 2 5 3 2 3 2" xfId="123"/>
    <cellStyle name="Currency 2 5 3 2 4" xfId="124"/>
    <cellStyle name="Currency 2 5 3 3" xfId="125"/>
    <cellStyle name="Currency 2 5 3 3 2" xfId="126"/>
    <cellStyle name="Currency 2 5 3 3 2 2" xfId="127"/>
    <cellStyle name="Currency 2 5 3 3 2 2 2" xfId="128"/>
    <cellStyle name="Currency 2 5 3 3 2 3" xfId="129"/>
    <cellStyle name="Currency 2 5 3 3 3" xfId="130"/>
    <cellStyle name="Currency 2 5 3 3 3 2" xfId="131"/>
    <cellStyle name="Currency 2 5 3 3 4" xfId="132"/>
    <cellStyle name="Currency 2 5 3 4" xfId="133"/>
    <cellStyle name="Currency 2 5 3 4 2" xfId="134"/>
    <cellStyle name="Currency 2 5 3 4 2 2" xfId="135"/>
    <cellStyle name="Currency 2 5 3 4 3" xfId="136"/>
    <cellStyle name="Currency 2 5 3 5" xfId="137"/>
    <cellStyle name="Currency 2 5 3 5 2" xfId="138"/>
    <cellStyle name="Currency 2 5 3 6" xfId="139"/>
    <cellStyle name="Currency 2 5 4" xfId="140"/>
    <cellStyle name="Currency 2 5 4 2" xfId="141"/>
    <cellStyle name="Currency 2 5 4 2 2" xfId="142"/>
    <cellStyle name="Currency 2 5 4 2 2 2" xfId="143"/>
    <cellStyle name="Currency 2 5 4 2 2 2 2" xfId="144"/>
    <cellStyle name="Currency 2 5 4 2 2 3" xfId="145"/>
    <cellStyle name="Currency 2 5 4 2 3" xfId="146"/>
    <cellStyle name="Currency 2 5 4 2 3 2" xfId="147"/>
    <cellStyle name="Currency 2 5 4 2 4" xfId="148"/>
    <cellStyle name="Currency 2 5 4 3" xfId="149"/>
    <cellStyle name="Currency 2 5 4 3 2" xfId="150"/>
    <cellStyle name="Currency 2 5 4 3 2 2" xfId="151"/>
    <cellStyle name="Currency 2 5 4 3 3" xfId="152"/>
    <cellStyle name="Currency 2 5 4 4" xfId="153"/>
    <cellStyle name="Currency 2 5 4 4 2" xfId="154"/>
    <cellStyle name="Currency 2 5 4 5" xfId="155"/>
    <cellStyle name="Currency 2 5 5" xfId="156"/>
    <cellStyle name="Currency 2 5 5 2" xfId="157"/>
    <cellStyle name="Currency 2 5 5 2 2" xfId="158"/>
    <cellStyle name="Currency 2 5 5 2 2 2" xfId="159"/>
    <cellStyle name="Currency 2 5 5 2 3" xfId="160"/>
    <cellStyle name="Currency 2 5 5 3" xfId="161"/>
    <cellStyle name="Currency 2 5 5 3 2" xfId="162"/>
    <cellStyle name="Currency 2 5 5 4" xfId="163"/>
    <cellStyle name="Currency 2 5 6" xfId="164"/>
    <cellStyle name="Currency 2 5 6 2" xfId="165"/>
    <cellStyle name="Currency 2 5 6 2 2" xfId="166"/>
    <cellStyle name="Currency 2 5 6 3" xfId="167"/>
    <cellStyle name="Currency 2 5 7" xfId="168"/>
    <cellStyle name="Currency 2 5 7 2" xfId="169"/>
    <cellStyle name="Currency 2 5 8" xfId="170"/>
    <cellStyle name="Currency 2 6" xfId="171"/>
    <cellStyle name="Currency 2 6 2" xfId="172"/>
    <cellStyle name="Currency 2 6 2 2" xfId="173"/>
    <cellStyle name="Currency 2 6 2 2 2" xfId="174"/>
    <cellStyle name="Currency 2 6 2 2 2 2" xfId="175"/>
    <cellStyle name="Currency 2 6 2 2 2 2 2" xfId="176"/>
    <cellStyle name="Currency 2 6 2 2 2 3" xfId="177"/>
    <cellStyle name="Currency 2 6 2 2 3" xfId="178"/>
    <cellStyle name="Currency 2 6 2 2 3 2" xfId="179"/>
    <cellStyle name="Currency 2 6 2 2 4" xfId="180"/>
    <cellStyle name="Currency 2 6 2 3" xfId="181"/>
    <cellStyle name="Currency 2 6 2 3 2" xfId="182"/>
    <cellStyle name="Currency 2 6 2 3 2 2" xfId="183"/>
    <cellStyle name="Currency 2 6 2 3 2 2 2" xfId="184"/>
    <cellStyle name="Currency 2 6 2 3 2 3" xfId="185"/>
    <cellStyle name="Currency 2 6 2 3 3" xfId="186"/>
    <cellStyle name="Currency 2 6 2 3 3 2" xfId="187"/>
    <cellStyle name="Currency 2 6 2 3 4" xfId="188"/>
    <cellStyle name="Currency 2 6 2 4" xfId="189"/>
    <cellStyle name="Currency 2 6 2 4 2" xfId="190"/>
    <cellStyle name="Currency 2 6 2 4 2 2" xfId="191"/>
    <cellStyle name="Currency 2 6 2 4 3" xfId="192"/>
    <cellStyle name="Currency 2 6 2 5" xfId="193"/>
    <cellStyle name="Currency 2 6 2 5 2" xfId="194"/>
    <cellStyle name="Currency 2 6 2 6" xfId="195"/>
    <cellStyle name="Currency 2 6 3" xfId="196"/>
    <cellStyle name="Currency 2 6 3 2" xfId="197"/>
    <cellStyle name="Currency 2 6 3 2 2" xfId="198"/>
    <cellStyle name="Currency 2 6 3 2 2 2" xfId="199"/>
    <cellStyle name="Currency 2 6 3 2 3" xfId="200"/>
    <cellStyle name="Currency 2 6 3 3" xfId="201"/>
    <cellStyle name="Currency 2 6 3 3 2" xfId="202"/>
    <cellStyle name="Currency 2 6 3 4" xfId="203"/>
    <cellStyle name="Currency 2 6 4" xfId="204"/>
    <cellStyle name="Currency 2 6 4 2" xfId="205"/>
    <cellStyle name="Currency 2 6 4 2 2" xfId="206"/>
    <cellStyle name="Currency 2 6 4 2 2 2" xfId="207"/>
    <cellStyle name="Currency 2 6 4 2 3" xfId="208"/>
    <cellStyle name="Currency 2 6 4 3" xfId="209"/>
    <cellStyle name="Currency 2 6 4 3 2" xfId="210"/>
    <cellStyle name="Currency 2 6 4 4" xfId="211"/>
    <cellStyle name="Currency 2 6 5" xfId="212"/>
    <cellStyle name="Currency 2 6 5 2" xfId="213"/>
    <cellStyle name="Currency 2 6 5 2 2" xfId="214"/>
    <cellStyle name="Currency 2 6 5 3" xfId="215"/>
    <cellStyle name="Currency 2 6 6" xfId="216"/>
    <cellStyle name="Currency 2 6 6 2" xfId="217"/>
    <cellStyle name="Currency 2 6 7" xfId="218"/>
    <cellStyle name="Currency 2 7" xfId="219"/>
    <cellStyle name="Currency 2 7 2" xfId="220"/>
    <cellStyle name="Currency 2 7 2 2" xfId="221"/>
    <cellStyle name="Currency 2 7 2 2 2" xfId="222"/>
    <cellStyle name="Currency 2 7 2 2 2 2" xfId="223"/>
    <cellStyle name="Currency 2 7 2 2 3" xfId="224"/>
    <cellStyle name="Currency 2 7 2 3" xfId="225"/>
    <cellStyle name="Currency 2 7 2 3 2" xfId="226"/>
    <cellStyle name="Currency 2 7 2 4" xfId="227"/>
    <cellStyle name="Currency 2 7 3" xfId="228"/>
    <cellStyle name="Currency 2 7 3 2" xfId="229"/>
    <cellStyle name="Currency 2 7 3 2 2" xfId="230"/>
    <cellStyle name="Currency 2 7 3 2 2 2" xfId="231"/>
    <cellStyle name="Currency 2 7 3 2 3" xfId="232"/>
    <cellStyle name="Currency 2 7 3 3" xfId="233"/>
    <cellStyle name="Currency 2 7 3 3 2" xfId="234"/>
    <cellStyle name="Currency 2 7 3 4" xfId="235"/>
    <cellStyle name="Currency 2 7 4" xfId="236"/>
    <cellStyle name="Currency 2 7 4 2" xfId="237"/>
    <cellStyle name="Currency 2 7 4 2 2" xfId="238"/>
    <cellStyle name="Currency 2 7 4 3" xfId="239"/>
    <cellStyle name="Currency 2 7 5" xfId="240"/>
    <cellStyle name="Currency 2 7 5 2" xfId="241"/>
    <cellStyle name="Currency 2 7 6" xfId="242"/>
    <cellStyle name="Currency 2 8" xfId="243"/>
    <cellStyle name="Currency 2 8 2" xfId="244"/>
    <cellStyle name="Currency 2 8 2 2" xfId="245"/>
    <cellStyle name="Currency 2 8 2 2 2" xfId="246"/>
    <cellStyle name="Currency 2 8 2 3" xfId="247"/>
    <cellStyle name="Currency 2 8 3" xfId="248"/>
    <cellStyle name="Currency 2 8 3 2" xfId="249"/>
    <cellStyle name="Currency 2 8 4" xfId="250"/>
    <cellStyle name="Currency 3" xfId="251"/>
    <cellStyle name="Microsoft Excel found an error in the formula you entered. Do you want to accept the correction proposed below?_x000a__x000a_|_x000a__x000a_• To accept the correction, click Yes._x000a_• To close this message and correct the formula yourself, click No." xfId="252"/>
    <cellStyle name="Normal" xfId="0" builtinId="0"/>
    <cellStyle name="Normal 2" xfId="253"/>
    <cellStyle name="Normal 2 2" xfId="2"/>
    <cellStyle name="Normal 2 2 2" xfId="254"/>
    <cellStyle name="Normal 2 2 3" xfId="255"/>
    <cellStyle name="Normal 2 3" xfId="256"/>
    <cellStyle name="Normal 2 3 2" xfId="257"/>
    <cellStyle name="Normal 2 3 2 2" xfId="258"/>
    <cellStyle name="Normal 2 3 2 2 2" xfId="259"/>
    <cellStyle name="Normal 2 3 2 2 2 2" xfId="260"/>
    <cellStyle name="Normal 2 3 2 2 2 2 2" xfId="261"/>
    <cellStyle name="Normal 2 3 2 2 2 2 2 2" xfId="262"/>
    <cellStyle name="Normal 2 3 2 2 2 2 3" xfId="263"/>
    <cellStyle name="Normal 2 3 2 2 2 3" xfId="264"/>
    <cellStyle name="Normal 2 3 2 2 2 3 2" xfId="265"/>
    <cellStyle name="Normal 2 3 2 2 2 4" xfId="266"/>
    <cellStyle name="Normal 2 3 2 2 3" xfId="267"/>
    <cellStyle name="Normal 2 3 2 2 3 2" xfId="268"/>
    <cellStyle name="Normal 2 3 2 2 3 2 2" xfId="269"/>
    <cellStyle name="Normal 2 3 2 2 3 3" xfId="270"/>
    <cellStyle name="Normal 2 3 2 2 4" xfId="271"/>
    <cellStyle name="Normal 2 3 2 2 4 2" xfId="272"/>
    <cellStyle name="Normal 2 3 2 2 5" xfId="273"/>
    <cellStyle name="Normal 2 3 2 3" xfId="274"/>
    <cellStyle name="Normal 2 3 2 3 2" xfId="275"/>
    <cellStyle name="Normal 2 3 2 3 2 2" xfId="276"/>
    <cellStyle name="Normal 2 3 2 3 2 2 2" xfId="277"/>
    <cellStyle name="Normal 2 3 2 3 2 3" xfId="278"/>
    <cellStyle name="Normal 2 3 2 3 3" xfId="279"/>
    <cellStyle name="Normal 2 3 2 3 3 2" xfId="280"/>
    <cellStyle name="Normal 2 3 2 3 4" xfId="281"/>
    <cellStyle name="Normal 2 3 2 4" xfId="282"/>
    <cellStyle name="Normal 2 3 2 4 2" xfId="283"/>
    <cellStyle name="Normal 2 3 2 4 2 2" xfId="284"/>
    <cellStyle name="Normal 2 3 2 4 3" xfId="285"/>
    <cellStyle name="Normal 2 3 2 5" xfId="286"/>
    <cellStyle name="Normal 2 3 2 5 2" xfId="287"/>
    <cellStyle name="Normal 2 3 2 6" xfId="288"/>
    <cellStyle name="Normal 2 4" xfId="289"/>
    <cellStyle name="Normal 2 4 2" xfId="290"/>
    <cellStyle name="Normal 2 4 2 2" xfId="291"/>
    <cellStyle name="Normal 2 4 2 2 2" xfId="292"/>
    <cellStyle name="Normal 2 4 2 2 2 2" xfId="293"/>
    <cellStyle name="Normal 2 4 2 2 2 2 2" xfId="294"/>
    <cellStyle name="Normal 2 4 2 2 2 3" xfId="295"/>
    <cellStyle name="Normal 2 4 2 2 3" xfId="296"/>
    <cellStyle name="Normal 2 4 2 2 3 2" xfId="297"/>
    <cellStyle name="Normal 2 4 2 2 4" xfId="298"/>
    <cellStyle name="Normal 2 4 2 3" xfId="299"/>
    <cellStyle name="Normal 2 4 2 3 2" xfId="300"/>
    <cellStyle name="Normal 2 4 2 3 2 2" xfId="301"/>
    <cellStyle name="Normal 2 4 2 3 2 2 2" xfId="302"/>
    <cellStyle name="Normal 2 4 2 3 2 3" xfId="303"/>
    <cellStyle name="Normal 2 4 2 3 3" xfId="304"/>
    <cellStyle name="Normal 2 4 2 3 3 2" xfId="305"/>
    <cellStyle name="Normal 2 4 2 3 4" xfId="306"/>
    <cellStyle name="Normal 2 4 2 4" xfId="307"/>
    <cellStyle name="Normal 2 4 2 4 2" xfId="308"/>
    <cellStyle name="Normal 2 4 2 4 2 2" xfId="309"/>
    <cellStyle name="Normal 2 4 2 4 3" xfId="310"/>
    <cellStyle name="Normal 2 4 2 5" xfId="311"/>
    <cellStyle name="Normal 2 4 2 5 2" xfId="312"/>
    <cellStyle name="Normal 2 4 2 6" xfId="313"/>
    <cellStyle name="Normal 2 4 3" xfId="314"/>
    <cellStyle name="Normal 2 4 3 2" xfId="315"/>
    <cellStyle name="Normal 2 4 3 2 2" xfId="316"/>
    <cellStyle name="Normal 2 4 3 2 2 2" xfId="317"/>
    <cellStyle name="Normal 2 4 3 2 2 2 2" xfId="318"/>
    <cellStyle name="Normal 2 4 3 2 2 3" xfId="319"/>
    <cellStyle name="Normal 2 4 3 2 3" xfId="320"/>
    <cellStyle name="Normal 2 4 3 2 3 2" xfId="321"/>
    <cellStyle name="Normal 2 4 3 2 4" xfId="322"/>
    <cellStyle name="Normal 2 4 3 3" xfId="323"/>
    <cellStyle name="Normal 2 4 3 3 2" xfId="324"/>
    <cellStyle name="Normal 2 4 3 3 2 2" xfId="325"/>
    <cellStyle name="Normal 2 4 3 3 2 2 2" xfId="326"/>
    <cellStyle name="Normal 2 4 3 3 2 3" xfId="327"/>
    <cellStyle name="Normal 2 4 3 3 3" xfId="328"/>
    <cellStyle name="Normal 2 4 3 3 3 2" xfId="329"/>
    <cellStyle name="Normal 2 4 3 3 4" xfId="330"/>
    <cellStyle name="Normal 2 4 3 4" xfId="331"/>
    <cellStyle name="Normal 2 4 3 4 2" xfId="332"/>
    <cellStyle name="Normal 2 4 3 4 2 2" xfId="333"/>
    <cellStyle name="Normal 2 4 3 4 3" xfId="334"/>
    <cellStyle name="Normal 2 4 3 5" xfId="335"/>
    <cellStyle name="Normal 2 4 3 5 2" xfId="336"/>
    <cellStyle name="Normal 2 4 3 6" xfId="337"/>
    <cellStyle name="Normal 2 4 4" xfId="338"/>
    <cellStyle name="Normal 2 4 4 2" xfId="339"/>
    <cellStyle name="Normal 2 4 4 2 2" xfId="340"/>
    <cellStyle name="Normal 2 4 4 2 2 2" xfId="341"/>
    <cellStyle name="Normal 2 4 4 2 2 2 2" xfId="342"/>
    <cellStyle name="Normal 2 4 4 2 2 3" xfId="343"/>
    <cellStyle name="Normal 2 4 4 2 3" xfId="344"/>
    <cellStyle name="Normal 2 4 4 2 3 2" xfId="345"/>
    <cellStyle name="Normal 2 4 4 2 4" xfId="346"/>
    <cellStyle name="Normal 2 4 4 3" xfId="347"/>
    <cellStyle name="Normal 2 4 4 3 2" xfId="348"/>
    <cellStyle name="Normal 2 4 4 3 2 2" xfId="349"/>
    <cellStyle name="Normal 2 4 4 3 3" xfId="350"/>
    <cellStyle name="Normal 2 4 4 4" xfId="351"/>
    <cellStyle name="Normal 2 4 4 4 2" xfId="352"/>
    <cellStyle name="Normal 2 4 4 5" xfId="353"/>
    <cellStyle name="Normal 2 4 5" xfId="354"/>
    <cellStyle name="Normal 2 4 5 2" xfId="355"/>
    <cellStyle name="Normal 2 4 5 2 2" xfId="356"/>
    <cellStyle name="Normal 2 4 5 2 2 2" xfId="357"/>
    <cellStyle name="Normal 2 4 5 2 3" xfId="358"/>
    <cellStyle name="Normal 2 4 5 3" xfId="359"/>
    <cellStyle name="Normal 2 4 5 3 2" xfId="360"/>
    <cellStyle name="Normal 2 4 5 4" xfId="361"/>
    <cellStyle name="Normal 2 4 6" xfId="362"/>
    <cellStyle name="Normal 2 4 6 2" xfId="363"/>
    <cellStyle name="Normal 2 4 6 2 2" xfId="364"/>
    <cellStyle name="Normal 2 4 6 3" xfId="365"/>
    <cellStyle name="Normal 2 4 7" xfId="366"/>
    <cellStyle name="Normal 2 4 7 2" xfId="367"/>
    <cellStyle name="Normal 2 4 8" xfId="368"/>
    <cellStyle name="Normal 2 5" xfId="369"/>
    <cellStyle name="Normal 2 5 2" xfId="370"/>
    <cellStyle name="Normal 2 5 2 2" xfId="371"/>
    <cellStyle name="Normal 2 5 2 2 2" xfId="372"/>
    <cellStyle name="Normal 2 5 2 2 2 2" xfId="373"/>
    <cellStyle name="Normal 2 5 2 2 2 2 2" xfId="374"/>
    <cellStyle name="Normal 2 5 2 2 2 3" xfId="375"/>
    <cellStyle name="Normal 2 5 2 2 3" xfId="376"/>
    <cellStyle name="Normal 2 5 2 2 3 2" xfId="377"/>
    <cellStyle name="Normal 2 5 2 2 4" xfId="378"/>
    <cellStyle name="Normal 2 5 2 3" xfId="379"/>
    <cellStyle name="Normal 2 5 2 3 2" xfId="380"/>
    <cellStyle name="Normal 2 5 2 3 2 2" xfId="381"/>
    <cellStyle name="Normal 2 5 2 3 2 2 2" xfId="382"/>
    <cellStyle name="Normal 2 5 2 3 2 3" xfId="383"/>
    <cellStyle name="Normal 2 5 2 3 3" xfId="384"/>
    <cellStyle name="Normal 2 5 2 3 3 2" xfId="385"/>
    <cellStyle name="Normal 2 5 2 3 4" xfId="386"/>
    <cellStyle name="Normal 2 5 2 4" xfId="387"/>
    <cellStyle name="Normal 2 5 2 4 2" xfId="388"/>
    <cellStyle name="Normal 2 5 2 4 2 2" xfId="389"/>
    <cellStyle name="Normal 2 5 2 4 3" xfId="390"/>
    <cellStyle name="Normal 2 5 2 5" xfId="391"/>
    <cellStyle name="Normal 2 5 2 5 2" xfId="392"/>
    <cellStyle name="Normal 2 5 2 6" xfId="393"/>
    <cellStyle name="Normal 2 5 3" xfId="394"/>
    <cellStyle name="Normal 2 5 3 2" xfId="395"/>
    <cellStyle name="Normal 2 5 3 2 2" xfId="396"/>
    <cellStyle name="Normal 2 5 3 2 2 2" xfId="397"/>
    <cellStyle name="Normal 2 5 3 2 2 2 2" xfId="398"/>
    <cellStyle name="Normal 2 5 3 2 2 3" xfId="399"/>
    <cellStyle name="Normal 2 5 3 2 3" xfId="400"/>
    <cellStyle name="Normal 2 5 3 2 3 2" xfId="401"/>
    <cellStyle name="Normal 2 5 3 2 4" xfId="402"/>
    <cellStyle name="Normal 2 5 3 3" xfId="403"/>
    <cellStyle name="Normal 2 5 3 3 2" xfId="404"/>
    <cellStyle name="Normal 2 5 3 3 2 2" xfId="405"/>
    <cellStyle name="Normal 2 5 3 3 2 2 2" xfId="406"/>
    <cellStyle name="Normal 2 5 3 3 2 3" xfId="407"/>
    <cellStyle name="Normal 2 5 3 3 3" xfId="408"/>
    <cellStyle name="Normal 2 5 3 3 3 2" xfId="409"/>
    <cellStyle name="Normal 2 5 3 3 4" xfId="410"/>
    <cellStyle name="Normal 2 5 3 4" xfId="411"/>
    <cellStyle name="Normal 2 5 3 4 2" xfId="412"/>
    <cellStyle name="Normal 2 5 3 4 2 2" xfId="413"/>
    <cellStyle name="Normal 2 5 3 4 3" xfId="414"/>
    <cellStyle name="Normal 2 5 3 5" xfId="415"/>
    <cellStyle name="Normal 2 5 3 5 2" xfId="416"/>
    <cellStyle name="Normal 2 5 3 6" xfId="417"/>
    <cellStyle name="Normal 2 5 4" xfId="418"/>
    <cellStyle name="Normal 2 5 4 2" xfId="419"/>
    <cellStyle name="Normal 2 5 4 2 2" xfId="420"/>
    <cellStyle name="Normal 2 5 4 2 2 2" xfId="421"/>
    <cellStyle name="Normal 2 5 4 2 2 2 2" xfId="422"/>
    <cellStyle name="Normal 2 5 4 2 2 3" xfId="423"/>
    <cellStyle name="Normal 2 5 4 2 3" xfId="424"/>
    <cellStyle name="Normal 2 5 4 2 3 2" xfId="425"/>
    <cellStyle name="Normal 2 5 4 2 4" xfId="426"/>
    <cellStyle name="Normal 2 5 4 3" xfId="427"/>
    <cellStyle name="Normal 2 5 4 3 2" xfId="428"/>
    <cellStyle name="Normal 2 5 4 3 2 2" xfId="429"/>
    <cellStyle name="Normal 2 5 4 3 3" xfId="430"/>
    <cellStyle name="Normal 2 5 4 4" xfId="431"/>
    <cellStyle name="Normal 2 5 4 4 2" xfId="432"/>
    <cellStyle name="Normal 2 5 4 5" xfId="433"/>
    <cellStyle name="Normal 2 5 5" xfId="434"/>
    <cellStyle name="Normal 2 5 5 2" xfId="435"/>
    <cellStyle name="Normal 2 5 5 2 2" xfId="436"/>
    <cellStyle name="Normal 2 5 5 2 2 2" xfId="437"/>
    <cellStyle name="Normal 2 5 5 2 3" xfId="438"/>
    <cellStyle name="Normal 2 5 5 3" xfId="439"/>
    <cellStyle name="Normal 2 5 5 3 2" xfId="440"/>
    <cellStyle name="Normal 2 5 5 4" xfId="441"/>
    <cellStyle name="Normal 2 5 6" xfId="442"/>
    <cellStyle name="Normal 2 5 6 2" xfId="443"/>
    <cellStyle name="Normal 2 5 6 2 2" xfId="444"/>
    <cellStyle name="Normal 2 5 6 3" xfId="445"/>
    <cellStyle name="Normal 2 5 7" xfId="446"/>
    <cellStyle name="Normal 2 5 7 2" xfId="447"/>
    <cellStyle name="Normal 2 5 8" xfId="448"/>
    <cellStyle name="Normal 2 6" xfId="449"/>
    <cellStyle name="Normal 2 7" xfId="450"/>
    <cellStyle name="Normal 2 7 2" xfId="451"/>
    <cellStyle name="Normal 2 7 2 2" xfId="452"/>
    <cellStyle name="Normal 2 7 2 2 2" xfId="453"/>
    <cellStyle name="Normal 2 7 2 2 2 2" xfId="454"/>
    <cellStyle name="Normal 2 7 2 2 2 2 2" xfId="455"/>
    <cellStyle name="Normal 2 7 2 2 2 3" xfId="456"/>
    <cellStyle name="Normal 2 7 2 2 3" xfId="457"/>
    <cellStyle name="Normal 2 7 2 2 3 2" xfId="458"/>
    <cellStyle name="Normal 2 7 2 2 4" xfId="459"/>
    <cellStyle name="Normal 2 7 2 3" xfId="460"/>
    <cellStyle name="Normal 2 7 2 3 2" xfId="461"/>
    <cellStyle name="Normal 2 7 2 3 2 2" xfId="462"/>
    <cellStyle name="Normal 2 7 2 3 2 2 2" xfId="463"/>
    <cellStyle name="Normal 2 7 2 3 2 3" xfId="464"/>
    <cellStyle name="Normal 2 7 2 3 3" xfId="465"/>
    <cellStyle name="Normal 2 7 2 3 3 2" xfId="466"/>
    <cellStyle name="Normal 2 7 2 3 4" xfId="467"/>
    <cellStyle name="Normal 2 7 2 4" xfId="468"/>
    <cellStyle name="Normal 2 7 2 4 2" xfId="469"/>
    <cellStyle name="Normal 2 7 2 4 2 2" xfId="470"/>
    <cellStyle name="Normal 2 7 2 4 3" xfId="471"/>
    <cellStyle name="Normal 2 7 2 5" xfId="472"/>
    <cellStyle name="Normal 2 7 2 5 2" xfId="473"/>
    <cellStyle name="Normal 2 7 2 6" xfId="474"/>
    <cellStyle name="Normal 2 7 3" xfId="475"/>
    <cellStyle name="Normal 2 7 3 2" xfId="476"/>
    <cellStyle name="Normal 2 7 3 2 2" xfId="477"/>
    <cellStyle name="Normal 2 7 3 2 2 2" xfId="478"/>
    <cellStyle name="Normal 2 7 3 2 3" xfId="479"/>
    <cellStyle name="Normal 2 7 3 3" xfId="480"/>
    <cellStyle name="Normal 2 7 3 3 2" xfId="481"/>
    <cellStyle name="Normal 2 7 3 4" xfId="482"/>
    <cellStyle name="Normal 2 7 4" xfId="483"/>
    <cellStyle name="Normal 2 7 4 2" xfId="484"/>
    <cellStyle name="Normal 2 7 4 2 2" xfId="485"/>
    <cellStyle name="Normal 2 7 4 2 2 2" xfId="486"/>
    <cellStyle name="Normal 2 7 4 2 3" xfId="487"/>
    <cellStyle name="Normal 2 7 4 3" xfId="488"/>
    <cellStyle name="Normal 2 7 4 3 2" xfId="489"/>
    <cellStyle name="Normal 2 7 4 4" xfId="490"/>
    <cellStyle name="Normal 2 7 5" xfId="491"/>
    <cellStyle name="Normal 2 7 5 2" xfId="492"/>
    <cellStyle name="Normal 2 7 5 2 2" xfId="493"/>
    <cellStyle name="Normal 2 7 5 3" xfId="494"/>
    <cellStyle name="Normal 2 7 6" xfId="495"/>
    <cellStyle name="Normal 2 7 6 2" xfId="496"/>
    <cellStyle name="Normal 2 7 7" xfId="497"/>
    <cellStyle name="Normal 2 8" xfId="498"/>
    <cellStyle name="Normal 2 8 2" xfId="499"/>
    <cellStyle name="Normal 2 8 2 2" xfId="500"/>
    <cellStyle name="Normal 2 8 2 2 2" xfId="501"/>
    <cellStyle name="Normal 2 8 2 2 2 2" xfId="502"/>
    <cellStyle name="Normal 2 8 2 2 3" xfId="503"/>
    <cellStyle name="Normal 2 8 2 3" xfId="504"/>
    <cellStyle name="Normal 2 8 2 3 2" xfId="505"/>
    <cellStyle name="Normal 2 8 2 4" xfId="506"/>
    <cellStyle name="Normal 2 8 3" xfId="507"/>
    <cellStyle name="Normal 2 8 3 2" xfId="508"/>
    <cellStyle name="Normal 2 8 3 2 2" xfId="509"/>
    <cellStyle name="Normal 2 8 3 2 2 2" xfId="510"/>
    <cellStyle name="Normal 2 8 3 2 3" xfId="511"/>
    <cellStyle name="Normal 2 8 3 3" xfId="512"/>
    <cellStyle name="Normal 2 8 3 3 2" xfId="513"/>
    <cellStyle name="Normal 2 8 3 4" xfId="514"/>
    <cellStyle name="Normal 2 8 4" xfId="515"/>
    <cellStyle name="Normal 2 8 4 2" xfId="516"/>
    <cellStyle name="Normal 2 8 4 2 2" xfId="517"/>
    <cellStyle name="Normal 2 8 4 3" xfId="518"/>
    <cellStyle name="Normal 2 8 5" xfId="519"/>
    <cellStyle name="Normal 2 8 5 2" xfId="520"/>
    <cellStyle name="Normal 2 8 6" xfId="521"/>
    <cellStyle name="Normal 2 9" xfId="522"/>
    <cellStyle name="Normal 2 9 2" xfId="523"/>
    <cellStyle name="Normal 2 9 2 2" xfId="524"/>
    <cellStyle name="Normal 2 9 2 2 2" xfId="525"/>
    <cellStyle name="Normal 2 9 2 3" xfId="526"/>
    <cellStyle name="Normal 2 9 3" xfId="527"/>
    <cellStyle name="Normal 2 9 3 2" xfId="528"/>
    <cellStyle name="Normal 2 9 4" xfId="529"/>
    <cellStyle name="Normal 3" xfId="530"/>
    <cellStyle name="Normal 3 2" xfId="531"/>
    <cellStyle name="Normal 3 2 2" xfId="532"/>
    <cellStyle name="Normal 3 2 2 2" xfId="533"/>
    <cellStyle name="Normal 3 2 2 2 2" xfId="534"/>
    <cellStyle name="Normal 3 2 2 2 2 2" xfId="535"/>
    <cellStyle name="Normal 3 2 2 2 2 2 2" xfId="536"/>
    <cellStyle name="Normal 3 2 2 2 2 2 2 2" xfId="537"/>
    <cellStyle name="Normal 3 2 2 2 2 2 3" xfId="538"/>
    <cellStyle name="Normal 3 2 2 2 2 3" xfId="539"/>
    <cellStyle name="Normal 3 2 2 2 2 3 2" xfId="540"/>
    <cellStyle name="Normal 3 2 2 2 2 4" xfId="541"/>
    <cellStyle name="Normal 3 2 2 2 3" xfId="542"/>
    <cellStyle name="Normal 3 2 2 2 3 2" xfId="543"/>
    <cellStyle name="Normal 3 2 2 2 3 2 2" xfId="544"/>
    <cellStyle name="Normal 3 2 2 2 3 3" xfId="545"/>
    <cellStyle name="Normal 3 2 2 2 4" xfId="546"/>
    <cellStyle name="Normal 3 2 2 2 4 2" xfId="547"/>
    <cellStyle name="Normal 3 2 2 2 5" xfId="548"/>
    <cellStyle name="Normal 3 2 2 3" xfId="549"/>
    <cellStyle name="Normal 3 2 2 3 2" xfId="550"/>
    <cellStyle name="Normal 3 2 2 3 2 2" xfId="551"/>
    <cellStyle name="Normal 3 2 2 3 2 2 2" xfId="552"/>
    <cellStyle name="Normal 3 2 2 3 2 3" xfId="553"/>
    <cellStyle name="Normal 3 2 2 3 3" xfId="554"/>
    <cellStyle name="Normal 3 2 2 3 3 2" xfId="555"/>
    <cellStyle name="Normal 3 2 2 3 4" xfId="556"/>
    <cellStyle name="Normal 3 2 2 4" xfId="557"/>
    <cellStyle name="Normal 3 2 2 4 2" xfId="558"/>
    <cellStyle name="Normal 3 2 2 4 2 2" xfId="559"/>
    <cellStyle name="Normal 3 2 2 4 3" xfId="560"/>
    <cellStyle name="Normal 3 2 2 5" xfId="561"/>
    <cellStyle name="Normal 3 2 2 5 2" xfId="562"/>
    <cellStyle name="Normal 3 2 2 6" xfId="563"/>
    <cellStyle name="Normal 3 2 3" xfId="564"/>
    <cellStyle name="Normal 3 2 3 2" xfId="565"/>
    <cellStyle name="Normal 3 2 3 2 2" xfId="566"/>
    <cellStyle name="Normal 3 2 3 2 2 2" xfId="567"/>
    <cellStyle name="Normal 3 2 3 2 2 2 2" xfId="568"/>
    <cellStyle name="Normal 3 2 3 2 2 2 2 2" xfId="569"/>
    <cellStyle name="Normal 3 2 3 2 2 2 3" xfId="570"/>
    <cellStyle name="Normal 3 2 3 2 2 3" xfId="571"/>
    <cellStyle name="Normal 3 2 3 2 2 3 2" xfId="572"/>
    <cellStyle name="Normal 3 2 3 2 2 4" xfId="573"/>
    <cellStyle name="Normal 3 2 3 2 3" xfId="574"/>
    <cellStyle name="Normal 3 2 3 2 3 2" xfId="575"/>
    <cellStyle name="Normal 3 2 3 2 3 2 2" xfId="576"/>
    <cellStyle name="Normal 3 2 3 2 3 3" xfId="577"/>
    <cellStyle name="Normal 3 2 3 2 4" xfId="578"/>
    <cellStyle name="Normal 3 2 3 2 4 2" xfId="579"/>
    <cellStyle name="Normal 3 2 3 2 5" xfId="580"/>
    <cellStyle name="Normal 3 2 3 3" xfId="581"/>
    <cellStyle name="Normal 3 2 3 3 2" xfId="582"/>
    <cellStyle name="Normal 3 2 3 3 2 2" xfId="583"/>
    <cellStyle name="Normal 3 2 3 3 2 2 2" xfId="584"/>
    <cellStyle name="Normal 3 2 3 3 2 3" xfId="585"/>
    <cellStyle name="Normal 3 2 3 3 3" xfId="586"/>
    <cellStyle name="Normal 3 2 3 3 3 2" xfId="587"/>
    <cellStyle name="Normal 3 2 3 3 4" xfId="588"/>
    <cellStyle name="Normal 3 2 3 4" xfId="589"/>
    <cellStyle name="Normal 3 2 3 4 2" xfId="590"/>
    <cellStyle name="Normal 3 2 3 4 2 2" xfId="591"/>
    <cellStyle name="Normal 3 2 3 4 3" xfId="592"/>
    <cellStyle name="Normal 3 2 3 5" xfId="593"/>
    <cellStyle name="Normal 3 2 3 5 2" xfId="594"/>
    <cellStyle name="Normal 3 2 3 6" xfId="595"/>
    <cellStyle name="Normal 3 2 4" xfId="596"/>
    <cellStyle name="Normal 3 2 4 2" xfId="597"/>
    <cellStyle name="Normal 3 2 4 2 2" xfId="598"/>
    <cellStyle name="Normal 3 2 4 2 2 2" xfId="599"/>
    <cellStyle name="Normal 3 2 4 2 2 2 2" xfId="600"/>
    <cellStyle name="Normal 3 2 4 2 2 3" xfId="601"/>
    <cellStyle name="Normal 3 2 4 2 3" xfId="602"/>
    <cellStyle name="Normal 3 2 4 2 3 2" xfId="603"/>
    <cellStyle name="Normal 3 2 4 2 4" xfId="604"/>
    <cellStyle name="Normal 3 2 4 3" xfId="605"/>
    <cellStyle name="Normal 3 2 4 3 2" xfId="606"/>
    <cellStyle name="Normal 3 2 4 3 2 2" xfId="607"/>
    <cellStyle name="Normal 3 2 4 3 3" xfId="608"/>
    <cellStyle name="Normal 3 2 4 4" xfId="609"/>
    <cellStyle name="Normal 3 2 4 4 2" xfId="610"/>
    <cellStyle name="Normal 3 2 4 5" xfId="611"/>
    <cellStyle name="Normal 3 2 5" xfId="612"/>
    <cellStyle name="Normal 3 2 5 2" xfId="613"/>
    <cellStyle name="Normal 3 2 5 2 2" xfId="614"/>
    <cellStyle name="Normal 3 2 5 2 2 2" xfId="615"/>
    <cellStyle name="Normal 3 2 5 2 3" xfId="616"/>
    <cellStyle name="Normal 3 2 5 3" xfId="617"/>
    <cellStyle name="Normal 3 2 5 3 2" xfId="618"/>
    <cellStyle name="Normal 3 2 5 4" xfId="619"/>
    <cellStyle name="Normal 3 2 6" xfId="620"/>
    <cellStyle name="Normal 3 2 6 2" xfId="621"/>
    <cellStyle name="Normal 3 2 6 2 2" xfId="622"/>
    <cellStyle name="Normal 3 2 6 3" xfId="623"/>
    <cellStyle name="Normal 3 2 7" xfId="624"/>
    <cellStyle name="Normal 3 2 7 2" xfId="625"/>
    <cellStyle name="Normal 3 2 8" xfId="626"/>
    <cellStyle name="Normal 3 3" xfId="627"/>
    <cellStyle name="Normal 3 3 2" xfId="628"/>
    <cellStyle name="Normal 3 3 2 2" xfId="629"/>
    <cellStyle name="Normal 3 3 2 2 2" xfId="630"/>
    <cellStyle name="Normal 3 3 2 2 2 2" xfId="631"/>
    <cellStyle name="Normal 3 3 2 2 2 2 2" xfId="632"/>
    <cellStyle name="Normal 3 3 2 2 2 3" xfId="633"/>
    <cellStyle name="Normal 3 3 2 2 3" xfId="634"/>
    <cellStyle name="Normal 3 3 2 2 3 2" xfId="635"/>
    <cellStyle name="Normal 3 3 2 2 4" xfId="636"/>
    <cellStyle name="Normal 3 3 2 3" xfId="637"/>
    <cellStyle name="Normal 3 3 2 3 2" xfId="638"/>
    <cellStyle name="Normal 3 3 2 3 2 2" xfId="639"/>
    <cellStyle name="Normal 3 3 2 3 3" xfId="640"/>
    <cellStyle name="Normal 3 3 2 4" xfId="641"/>
    <cellStyle name="Normal 3 3 2 4 2" xfId="642"/>
    <cellStyle name="Normal 3 3 2 5" xfId="643"/>
    <cellStyle name="Normal 3 3 3" xfId="644"/>
    <cellStyle name="Normal 3 3 3 2" xfId="645"/>
    <cellStyle name="Normal 3 3 3 2 2" xfId="646"/>
    <cellStyle name="Normal 3 3 3 2 2 2" xfId="647"/>
    <cellStyle name="Normal 3 3 3 2 3" xfId="648"/>
    <cellStyle name="Normal 3 3 3 3" xfId="649"/>
    <cellStyle name="Normal 3 3 3 3 2" xfId="650"/>
    <cellStyle name="Normal 3 3 3 4" xfId="651"/>
    <cellStyle name="Normal 3 3 4" xfId="652"/>
    <cellStyle name="Normal 3 3 4 2" xfId="653"/>
    <cellStyle name="Normal 3 3 4 2 2" xfId="654"/>
    <cellStyle name="Normal 3 3 4 3" xfId="655"/>
    <cellStyle name="Normal 3 3 5" xfId="656"/>
    <cellStyle name="Normal 3 3 5 2" xfId="657"/>
    <cellStyle name="Normal 3 3 6" xfId="658"/>
    <cellStyle name="Normal 3 4" xfId="659"/>
    <cellStyle name="Normal 3 4 2" xfId="660"/>
    <cellStyle name="Normal 3 4 2 2" xfId="661"/>
    <cellStyle name="Normal 3 4 2 2 2" xfId="662"/>
    <cellStyle name="Normal 3 4 2 2 2 2" xfId="663"/>
    <cellStyle name="Normal 3 4 2 2 2 2 2" xfId="664"/>
    <cellStyle name="Normal 3 4 2 2 2 3" xfId="665"/>
    <cellStyle name="Normal 3 4 2 2 3" xfId="666"/>
    <cellStyle name="Normal 3 4 2 2 3 2" xfId="667"/>
    <cellStyle name="Normal 3 4 2 2 4" xfId="668"/>
    <cellStyle name="Normal 3 4 2 3" xfId="669"/>
    <cellStyle name="Normal 3 4 2 3 2" xfId="670"/>
    <cellStyle name="Normal 3 4 2 3 2 2" xfId="671"/>
    <cellStyle name="Normal 3 4 2 3 3" xfId="672"/>
    <cellStyle name="Normal 3 4 2 4" xfId="673"/>
    <cellStyle name="Normal 3 4 2 4 2" xfId="674"/>
    <cellStyle name="Normal 3 4 2 5" xfId="675"/>
    <cellStyle name="Normal 3 4 3" xfId="676"/>
    <cellStyle name="Normal 3 4 3 2" xfId="677"/>
    <cellStyle name="Normal 3 4 3 2 2" xfId="678"/>
    <cellStyle name="Normal 3 4 3 2 2 2" xfId="679"/>
    <cellStyle name="Normal 3 4 3 2 3" xfId="680"/>
    <cellStyle name="Normal 3 4 3 3" xfId="681"/>
    <cellStyle name="Normal 3 4 3 3 2" xfId="682"/>
    <cellStyle name="Normal 3 4 3 4" xfId="683"/>
    <cellStyle name="Normal 3 4 4" xfId="684"/>
    <cellStyle name="Normal 3 4 4 2" xfId="685"/>
    <cellStyle name="Normal 3 4 4 2 2" xfId="686"/>
    <cellStyle name="Normal 3 4 4 3" xfId="687"/>
    <cellStyle name="Normal 3 4 5" xfId="688"/>
    <cellStyle name="Normal 3 4 5 2" xfId="689"/>
    <cellStyle name="Normal 3 4 6" xfId="690"/>
    <cellStyle name="Normal 3 5" xfId="691"/>
    <cellStyle name="Normal 3 5 2" xfId="692"/>
    <cellStyle name="Normal 3 5 2 2" xfId="693"/>
    <cellStyle name="Normal 3 5 2 2 2" xfId="694"/>
    <cellStyle name="Normal 3 5 2 2 2 2" xfId="695"/>
    <cellStyle name="Normal 3 5 2 2 2 2 2" xfId="696"/>
    <cellStyle name="Normal 3 5 2 2 2 3" xfId="697"/>
    <cellStyle name="Normal 3 5 2 2 3" xfId="698"/>
    <cellStyle name="Normal 3 5 2 2 3 2" xfId="699"/>
    <cellStyle name="Normal 3 5 2 2 4" xfId="700"/>
    <cellStyle name="Normal 3 5 2 3" xfId="701"/>
    <cellStyle name="Normal 3 5 2 3 2" xfId="702"/>
    <cellStyle name="Normal 3 5 2 3 2 2" xfId="703"/>
    <cellStyle name="Normal 3 5 2 3 3" xfId="704"/>
    <cellStyle name="Normal 3 5 2 4" xfId="705"/>
    <cellStyle name="Normal 3 5 2 4 2" xfId="706"/>
    <cellStyle name="Normal 3 5 2 5" xfId="707"/>
    <cellStyle name="Normal 3 5 3" xfId="708"/>
    <cellStyle name="Normal 3 5 3 2" xfId="709"/>
    <cellStyle name="Normal 3 5 3 2 2" xfId="710"/>
    <cellStyle name="Normal 3 5 3 2 2 2" xfId="711"/>
    <cellStyle name="Normal 3 5 3 2 3" xfId="712"/>
    <cellStyle name="Normal 3 5 3 3" xfId="713"/>
    <cellStyle name="Normal 3 5 3 3 2" xfId="714"/>
    <cellStyle name="Normal 3 5 3 4" xfId="715"/>
    <cellStyle name="Normal 3 5 4" xfId="716"/>
    <cellStyle name="Normal 3 5 4 2" xfId="717"/>
    <cellStyle name="Normal 3 5 4 2 2" xfId="718"/>
    <cellStyle name="Normal 3 5 4 3" xfId="719"/>
    <cellStyle name="Normal 3 5 5" xfId="720"/>
    <cellStyle name="Normal 3 5 5 2" xfId="721"/>
    <cellStyle name="Normal 3 5 6" xfId="722"/>
    <cellStyle name="Normal 4" xfId="723"/>
    <cellStyle name="Normal 4 2" xfId="724"/>
    <cellStyle name="Normal 4 2 2" xfId="725"/>
    <cellStyle name="Normal 4 2 3" xfId="726"/>
    <cellStyle name="Normal 4 3" xfId="727"/>
    <cellStyle name="Normal 4 3 2" xfId="728"/>
    <cellStyle name="Normal 4 3 2 2" xfId="729"/>
    <cellStyle name="Normal 4 3 2 2 2" xfId="730"/>
    <cellStyle name="Normal 4 3 2 2 2 2" xfId="731"/>
    <cellStyle name="Normal 4 3 2 2 2 2 2" xfId="732"/>
    <cellStyle name="Normal 4 3 2 2 2 3" xfId="733"/>
    <cellStyle name="Normal 4 3 2 2 3" xfId="734"/>
    <cellStyle name="Normal 4 3 2 2 3 2" xfId="735"/>
    <cellStyle name="Normal 4 3 2 2 4" xfId="736"/>
    <cellStyle name="Normal 4 3 2 3" xfId="737"/>
    <cellStyle name="Normal 4 3 2 3 2" xfId="738"/>
    <cellStyle name="Normal 4 3 2 3 2 2" xfId="739"/>
    <cellStyle name="Normal 4 3 2 3 3" xfId="740"/>
    <cellStyle name="Normal 4 3 2 4" xfId="741"/>
    <cellStyle name="Normal 4 3 2 4 2" xfId="742"/>
    <cellStyle name="Normal 4 3 2 5" xfId="743"/>
    <cellStyle name="Normal 4 3 3" xfId="744"/>
    <cellStyle name="Normal 4 3 3 2" xfId="745"/>
    <cellStyle name="Normal 4 3 3 2 2" xfId="746"/>
    <cellStyle name="Normal 4 3 3 2 2 2" xfId="747"/>
    <cellStyle name="Normal 4 3 3 2 3" xfId="748"/>
    <cellStyle name="Normal 4 3 3 3" xfId="749"/>
    <cellStyle name="Normal 4 3 3 3 2" xfId="750"/>
    <cellStyle name="Normal 4 3 3 4" xfId="751"/>
    <cellStyle name="Normal 4 3 4" xfId="752"/>
    <cellStyle name="Normal 4 3 4 2" xfId="753"/>
    <cellStyle name="Normal 4 3 4 2 2" xfId="754"/>
    <cellStyle name="Normal 4 3 4 3" xfId="755"/>
    <cellStyle name="Normal 4 3 5" xfId="756"/>
    <cellStyle name="Normal 4 3 5 2" xfId="757"/>
    <cellStyle name="Normal 4 3 6" xfId="758"/>
    <cellStyle name="Normal 4 4" xfId="759"/>
    <cellStyle name="Normal 4 4 2" xfId="760"/>
    <cellStyle name="Normal 4 4 2 2" xfId="761"/>
    <cellStyle name="Normal 4 4 2 2 2" xfId="762"/>
    <cellStyle name="Normal 4 4 2 2 2 2" xfId="763"/>
    <cellStyle name="Normal 4 4 2 2 2 2 2" xfId="764"/>
    <cellStyle name="Normal 4 4 2 2 2 3" xfId="765"/>
    <cellStyle name="Normal 4 4 2 2 3" xfId="766"/>
    <cellStyle name="Normal 4 4 2 2 3 2" xfId="767"/>
    <cellStyle name="Normal 4 4 2 2 4" xfId="768"/>
    <cellStyle name="Normal 4 4 2 3" xfId="769"/>
    <cellStyle name="Normal 4 4 2 3 2" xfId="770"/>
    <cellStyle name="Normal 4 4 2 3 2 2" xfId="771"/>
    <cellStyle name="Normal 4 4 2 3 3" xfId="772"/>
    <cellStyle name="Normal 4 4 2 4" xfId="773"/>
    <cellStyle name="Normal 4 4 2 4 2" xfId="774"/>
    <cellStyle name="Normal 4 4 2 5" xfId="775"/>
    <cellStyle name="Normal 4 4 3" xfId="776"/>
    <cellStyle name="Normal 4 4 3 2" xfId="777"/>
    <cellStyle name="Normal 4 4 3 2 2" xfId="778"/>
    <cellStyle name="Normal 4 4 3 2 2 2" xfId="779"/>
    <cellStyle name="Normal 4 4 3 2 3" xfId="780"/>
    <cellStyle name="Normal 4 4 3 3" xfId="781"/>
    <cellStyle name="Normal 4 4 3 3 2" xfId="782"/>
    <cellStyle name="Normal 4 4 3 4" xfId="783"/>
    <cellStyle name="Normal 4 4 4" xfId="784"/>
    <cellStyle name="Normal 4 4 4 2" xfId="785"/>
    <cellStyle name="Normal 4 4 4 2 2" xfId="786"/>
    <cellStyle name="Normal 4 4 4 3" xfId="787"/>
    <cellStyle name="Normal 4 4 5" xfId="788"/>
    <cellStyle name="Normal 4 4 5 2" xfId="789"/>
    <cellStyle name="Normal 4 4 6" xfId="790"/>
    <cellStyle name="Normal 4 5" xfId="791"/>
    <cellStyle name="Normal 4 5 2" xfId="792"/>
    <cellStyle name="Normal 4 5 2 2" xfId="793"/>
    <cellStyle name="Normal 4 5 2 2 2" xfId="794"/>
    <cellStyle name="Normal 4 5 2 2 2 2" xfId="795"/>
    <cellStyle name="Normal 4 5 2 2 2 2 2" xfId="796"/>
    <cellStyle name="Normal 4 5 2 2 2 3" xfId="797"/>
    <cellStyle name="Normal 4 5 2 2 3" xfId="798"/>
    <cellStyle name="Normal 4 5 2 2 3 2" xfId="799"/>
    <cellStyle name="Normal 4 5 2 2 4" xfId="800"/>
    <cellStyle name="Normal 4 5 2 3" xfId="801"/>
    <cellStyle name="Normal 4 5 2 3 2" xfId="802"/>
    <cellStyle name="Normal 4 5 2 3 2 2" xfId="803"/>
    <cellStyle name="Normal 4 5 2 3 3" xfId="804"/>
    <cellStyle name="Normal 4 5 2 4" xfId="805"/>
    <cellStyle name="Normal 4 5 2 4 2" xfId="806"/>
    <cellStyle name="Normal 4 5 2 5" xfId="807"/>
    <cellStyle name="Normal 4 5 3" xfId="808"/>
    <cellStyle name="Normal 4 5 3 2" xfId="809"/>
    <cellStyle name="Normal 4 5 3 2 2" xfId="810"/>
    <cellStyle name="Normal 4 5 3 2 2 2" xfId="811"/>
    <cellStyle name="Normal 4 5 3 2 3" xfId="812"/>
    <cellStyle name="Normal 4 5 3 3" xfId="813"/>
    <cellStyle name="Normal 4 5 3 3 2" xfId="814"/>
    <cellStyle name="Normal 4 5 3 4" xfId="815"/>
    <cellStyle name="Normal 4 5 4" xfId="816"/>
    <cellStyle name="Normal 4 5 4 2" xfId="817"/>
    <cellStyle name="Normal 4 5 4 2 2" xfId="818"/>
    <cellStyle name="Normal 4 5 4 3" xfId="819"/>
    <cellStyle name="Normal 4 5 5" xfId="820"/>
    <cellStyle name="Normal 4 5 5 2" xfId="821"/>
    <cellStyle name="Normal 4 5 6" xfId="822"/>
    <cellStyle name="Normal 5" xfId="823"/>
    <cellStyle name="Normal 5 2" xfId="824"/>
    <cellStyle name="Normal 5 2 2" xfId="825"/>
    <cellStyle name="Normal 5 2 2 2" xfId="826"/>
    <cellStyle name="Normal 5 2 2 2 2" xfId="827"/>
    <cellStyle name="Normal 5 2 2 2 2 2" xfId="828"/>
    <cellStyle name="Normal 5 2 2 2 2 2 2" xfId="829"/>
    <cellStyle name="Normal 5 2 2 2 2 3" xfId="830"/>
    <cellStyle name="Normal 5 2 2 2 3" xfId="831"/>
    <cellStyle name="Normal 5 2 2 2 3 2" xfId="832"/>
    <cellStyle name="Normal 5 2 2 2 4" xfId="833"/>
    <cellStyle name="Normal 5 2 2 3" xfId="834"/>
    <cellStyle name="Normal 5 2 2 3 2" xfId="835"/>
    <cellStyle name="Normal 5 2 2 3 2 2" xfId="836"/>
    <cellStyle name="Normal 5 2 2 3 2 2 2" xfId="837"/>
    <cellStyle name="Normal 5 2 2 3 2 3" xfId="838"/>
    <cellStyle name="Normal 5 2 2 3 3" xfId="839"/>
    <cellStyle name="Normal 5 2 2 3 3 2" xfId="840"/>
    <cellStyle name="Normal 5 2 2 3 4" xfId="841"/>
    <cellStyle name="Normal 5 2 2 4" xfId="842"/>
    <cellStyle name="Normal 5 2 2 4 2" xfId="843"/>
    <cellStyle name="Normal 5 2 2 4 2 2" xfId="844"/>
    <cellStyle name="Normal 5 2 2 4 3" xfId="845"/>
    <cellStyle name="Normal 5 2 2 5" xfId="846"/>
    <cellStyle name="Normal 5 2 2 5 2" xfId="847"/>
    <cellStyle name="Normal 5 2 2 6" xfId="848"/>
    <cellStyle name="Normal 5 2 3" xfId="849"/>
    <cellStyle name="Normal 5 2 3 2" xfId="850"/>
    <cellStyle name="Normal 5 2 3 2 2" xfId="851"/>
    <cellStyle name="Normal 5 2 3 2 2 2" xfId="852"/>
    <cellStyle name="Normal 5 2 3 2 2 2 2" xfId="853"/>
    <cellStyle name="Normal 5 2 3 2 2 3" xfId="854"/>
    <cellStyle name="Normal 5 2 3 2 3" xfId="855"/>
    <cellStyle name="Normal 5 2 3 2 3 2" xfId="856"/>
    <cellStyle name="Normal 5 2 3 2 4" xfId="857"/>
    <cellStyle name="Normal 5 2 3 3" xfId="858"/>
    <cellStyle name="Normal 5 2 3 3 2" xfId="859"/>
    <cellStyle name="Normal 5 2 3 3 2 2" xfId="860"/>
    <cellStyle name="Normal 5 2 3 3 2 2 2" xfId="861"/>
    <cellStyle name="Normal 5 2 3 3 2 3" xfId="862"/>
    <cellStyle name="Normal 5 2 3 3 3" xfId="863"/>
    <cellStyle name="Normal 5 2 3 3 3 2" xfId="864"/>
    <cellStyle name="Normal 5 2 3 3 4" xfId="865"/>
    <cellStyle name="Normal 5 2 3 4" xfId="866"/>
    <cellStyle name="Normal 5 2 3 4 2" xfId="867"/>
    <cellStyle name="Normal 5 2 3 4 2 2" xfId="868"/>
    <cellStyle name="Normal 5 2 3 4 3" xfId="869"/>
    <cellStyle name="Normal 5 2 3 5" xfId="870"/>
    <cellStyle name="Normal 5 2 3 5 2" xfId="871"/>
    <cellStyle name="Normal 5 2 3 6" xfId="872"/>
    <cellStyle name="Normal 5 2 4" xfId="873"/>
    <cellStyle name="Normal 5 2 4 2" xfId="874"/>
    <cellStyle name="Normal 5 2 4 2 2" xfId="875"/>
    <cellStyle name="Normal 5 2 4 2 2 2" xfId="876"/>
    <cellStyle name="Normal 5 2 4 2 2 2 2" xfId="877"/>
    <cellStyle name="Normal 5 2 4 2 2 3" xfId="878"/>
    <cellStyle name="Normal 5 2 4 2 3" xfId="879"/>
    <cellStyle name="Normal 5 2 4 2 3 2" xfId="880"/>
    <cellStyle name="Normal 5 2 4 2 4" xfId="881"/>
    <cellStyle name="Normal 5 2 4 3" xfId="882"/>
    <cellStyle name="Normal 5 2 4 3 2" xfId="883"/>
    <cellStyle name="Normal 5 2 4 3 2 2" xfId="884"/>
    <cellStyle name="Normal 5 2 4 3 3" xfId="885"/>
    <cellStyle name="Normal 5 2 4 4" xfId="886"/>
    <cellStyle name="Normal 5 2 4 4 2" xfId="887"/>
    <cellStyle name="Normal 5 2 4 5" xfId="888"/>
    <cellStyle name="Normal 5 2 5" xfId="889"/>
    <cellStyle name="Normal 5 2 5 2" xfId="890"/>
    <cellStyle name="Normal 5 2 5 2 2" xfId="891"/>
    <cellStyle name="Normal 5 2 5 2 2 2" xfId="892"/>
    <cellStyle name="Normal 5 2 5 2 3" xfId="893"/>
    <cellStyle name="Normal 5 2 5 3" xfId="894"/>
    <cellStyle name="Normal 5 2 5 3 2" xfId="895"/>
    <cellStyle name="Normal 5 2 5 4" xfId="896"/>
    <cellStyle name="Normal 5 2 6" xfId="897"/>
    <cellStyle name="Normal 5 2 6 2" xfId="898"/>
    <cellStyle name="Normal 5 2 6 2 2" xfId="899"/>
    <cellStyle name="Normal 5 2 6 3" xfId="900"/>
    <cellStyle name="Normal 5 2 7" xfId="901"/>
    <cellStyle name="Normal 5 2 7 2" xfId="902"/>
    <cellStyle name="Normal 5 2 8" xfId="903"/>
    <cellStyle name="Normal 5 3" xfId="904"/>
    <cellStyle name="Normal 5 3 2" xfId="905"/>
    <cellStyle name="Normal 5 3 2 2" xfId="906"/>
    <cellStyle name="Normal 5 3 2 2 2" xfId="907"/>
    <cellStyle name="Normal 5 3 2 2 2 2" xfId="908"/>
    <cellStyle name="Normal 5 3 2 2 3" xfId="909"/>
    <cellStyle name="Normal 5 3 2 3" xfId="910"/>
    <cellStyle name="Normal 5 3 2 3 2" xfId="911"/>
    <cellStyle name="Normal 5 3 2 4" xfId="912"/>
    <cellStyle name="Normal 5 3 3" xfId="913"/>
    <cellStyle name="Normal 5 3 3 2" xfId="914"/>
    <cellStyle name="Normal 5 3 3 2 2" xfId="915"/>
    <cellStyle name="Normal 5 3 3 2 2 2" xfId="916"/>
    <cellStyle name="Normal 5 3 3 2 3" xfId="917"/>
    <cellStyle name="Normal 5 3 3 3" xfId="918"/>
    <cellStyle name="Normal 5 3 3 3 2" xfId="919"/>
    <cellStyle name="Normal 5 3 3 4" xfId="920"/>
    <cellStyle name="Normal 5 3 4" xfId="921"/>
    <cellStyle name="Normal 5 3 4 2" xfId="922"/>
    <cellStyle name="Normal 5 3 4 2 2" xfId="923"/>
    <cellStyle name="Normal 5 3 4 3" xfId="924"/>
    <cellStyle name="Normal 5 3 5" xfId="925"/>
    <cellStyle name="Normal 5 3 5 2" xfId="926"/>
    <cellStyle name="Normal 5 3 6" xfId="927"/>
    <cellStyle name="Normal 5 4" xfId="928"/>
    <cellStyle name="Normal 5 4 2" xfId="929"/>
    <cellStyle name="Normal 5 4 2 2" xfId="930"/>
    <cellStyle name="Normal 5 4 2 2 2" xfId="931"/>
    <cellStyle name="Normal 5 4 2 2 2 2" xfId="932"/>
    <cellStyle name="Normal 5 4 2 2 3" xfId="933"/>
    <cellStyle name="Normal 5 4 2 3" xfId="934"/>
    <cellStyle name="Normal 5 4 2 3 2" xfId="935"/>
    <cellStyle name="Normal 5 4 2 4" xfId="936"/>
    <cellStyle name="Normal 5 4 3" xfId="937"/>
    <cellStyle name="Normal 5 4 3 2" xfId="938"/>
    <cellStyle name="Normal 5 4 3 2 2" xfId="939"/>
    <cellStyle name="Normal 5 4 3 2 2 2" xfId="940"/>
    <cellStyle name="Normal 5 4 3 2 3" xfId="941"/>
    <cellStyle name="Normal 5 4 3 3" xfId="942"/>
    <cellStyle name="Normal 5 4 3 3 2" xfId="943"/>
    <cellStyle name="Normal 5 4 3 4" xfId="944"/>
    <cellStyle name="Normal 5 4 4" xfId="945"/>
    <cellStyle name="Normal 5 4 4 2" xfId="946"/>
    <cellStyle name="Normal 5 4 4 2 2" xfId="947"/>
    <cellStyle name="Normal 5 4 4 3" xfId="948"/>
    <cellStyle name="Normal 5 4 5" xfId="949"/>
    <cellStyle name="Normal 5 4 5 2" xfId="950"/>
    <cellStyle name="Normal 5 4 6" xfId="951"/>
    <cellStyle name="Normal 5 5" xfId="952"/>
    <cellStyle name="Normal 5 5 2" xfId="953"/>
    <cellStyle name="Normal 5 5 2 2" xfId="954"/>
    <cellStyle name="Normal 5 5 2 2 2" xfId="955"/>
    <cellStyle name="Normal 5 5 2 2 2 2" xfId="956"/>
    <cellStyle name="Normal 5 5 2 2 3" xfId="957"/>
    <cellStyle name="Normal 5 5 2 3" xfId="958"/>
    <cellStyle name="Normal 5 5 2 3 2" xfId="959"/>
    <cellStyle name="Normal 5 5 2 4" xfId="960"/>
    <cellStyle name="Normal 5 5 3" xfId="961"/>
    <cellStyle name="Normal 5 5 3 2" xfId="962"/>
    <cellStyle name="Normal 5 5 3 2 2" xfId="963"/>
    <cellStyle name="Normal 5 5 3 3" xfId="964"/>
    <cellStyle name="Normal 5 5 4" xfId="965"/>
    <cellStyle name="Normal 5 5 4 2" xfId="966"/>
    <cellStyle name="Normal 5 5 5" xfId="967"/>
    <cellStyle name="Normal 5 6" xfId="968"/>
    <cellStyle name="Normal 5 6 2" xfId="969"/>
    <cellStyle name="Normal 5 6 2 2" xfId="970"/>
    <cellStyle name="Normal 5 6 2 2 2" xfId="971"/>
    <cellStyle name="Normal 5 6 2 3" xfId="972"/>
    <cellStyle name="Normal 5 6 3" xfId="973"/>
    <cellStyle name="Normal 5 6 3 2" xfId="974"/>
    <cellStyle name="Normal 5 6 4" xfId="975"/>
    <cellStyle name="Normal 5 7" xfId="976"/>
    <cellStyle name="Normal 5 7 2" xfId="977"/>
    <cellStyle name="Normal 5 7 2 2" xfId="978"/>
    <cellStyle name="Normal 5 7 3" xfId="979"/>
    <cellStyle name="Normal 5 8" xfId="980"/>
    <cellStyle name="Normal 5 8 2" xfId="981"/>
    <cellStyle name="Normal 5 9" xfId="982"/>
    <cellStyle name="Normal 6" xfId="983"/>
    <cellStyle name="Normal 6 2" xfId="984"/>
    <cellStyle name="Normal 6 2 2" xfId="985"/>
    <cellStyle name="Normal 6 2 2 2" xfId="986"/>
    <cellStyle name="Normal 6 2 2 2 2" xfId="987"/>
    <cellStyle name="Normal 6 2 2 2 2 2" xfId="988"/>
    <cellStyle name="Normal 6 2 2 2 2 2 2" xfId="989"/>
    <cellStyle name="Normal 6 2 2 2 2 3" xfId="990"/>
    <cellStyle name="Normal 6 2 2 2 3" xfId="991"/>
    <cellStyle name="Normal 6 2 2 2 3 2" xfId="992"/>
    <cellStyle name="Normal 6 2 2 2 4" xfId="993"/>
    <cellStyle name="Normal 6 2 2 3" xfId="994"/>
    <cellStyle name="Normal 6 2 2 3 2" xfId="995"/>
    <cellStyle name="Normal 6 2 2 3 2 2" xfId="996"/>
    <cellStyle name="Normal 6 2 2 3 3" xfId="997"/>
    <cellStyle name="Normal 6 2 2 4" xfId="998"/>
    <cellStyle name="Normal 6 2 2 4 2" xfId="999"/>
    <cellStyle name="Normal 6 2 2 5" xfId="1000"/>
    <cellStyle name="Normal 6 2 3" xfId="1001"/>
    <cellStyle name="Normal 6 2 3 2" xfId="1002"/>
    <cellStyle name="Normal 6 2 3 2 2" xfId="1003"/>
    <cellStyle name="Normal 6 2 3 2 2 2" xfId="1004"/>
    <cellStyle name="Normal 6 2 3 2 3" xfId="1005"/>
    <cellStyle name="Normal 6 2 3 3" xfId="1006"/>
    <cellStyle name="Normal 6 2 3 3 2" xfId="1007"/>
    <cellStyle name="Normal 6 2 3 4" xfId="1008"/>
    <cellStyle name="Normal 6 2 4" xfId="1009"/>
    <cellStyle name="Normal 6 2 4 2" xfId="1010"/>
    <cellStyle name="Normal 6 2 4 2 2" xfId="1011"/>
    <cellStyle name="Normal 6 2 4 3" xfId="1012"/>
    <cellStyle name="Normal 6 2 5" xfId="1013"/>
    <cellStyle name="Normal 6 2 5 2" xfId="1014"/>
    <cellStyle name="Normal 6 2 6" xfId="1015"/>
    <cellStyle name="Normal 7" xfId="1016"/>
    <cellStyle name="Normal 7 2" xfId="1017"/>
    <cellStyle name="Normal 8" xfId="1018"/>
    <cellStyle name="Normal 9" xfId="1019"/>
    <cellStyle name="Normal 9 2" xfId="3"/>
    <cellStyle name="Normal 9 2 2" xfId="1020"/>
    <cellStyle name="Normal 9 2 2 2" xfId="1021"/>
    <cellStyle name="Normal 9 2 2 2 2" xfId="1022"/>
    <cellStyle name="Normal 9 2 2 2 2 2" xfId="1023"/>
    <cellStyle name="Normal 9 2 2 2 3" xfId="1024"/>
    <cellStyle name="Normal 9 2 2 3" xfId="1025"/>
    <cellStyle name="Normal 9 2 2 3 2" xfId="1026"/>
    <cellStyle name="Normal 9 2 2 4" xfId="1027"/>
    <cellStyle name="Normal 9 2 3" xfId="1028"/>
    <cellStyle name="Normal 9 2 3 2" xfId="1029"/>
    <cellStyle name="Normal 9 2 3 2 2" xfId="1030"/>
    <cellStyle name="Normal 9 2 3 2 2 2" xfId="1031"/>
    <cellStyle name="Normal 9 2 3 2 3" xfId="1032"/>
    <cellStyle name="Normal 9 2 3 3" xfId="1033"/>
    <cellStyle name="Normal 9 2 3 3 2" xfId="1034"/>
    <cellStyle name="Normal 9 2 3 4" xfId="1035"/>
    <cellStyle name="Normal 9 2 4" xfId="1036"/>
    <cellStyle name="Normal 9 2 4 2" xfId="1037"/>
    <cellStyle name="Normal 9 2 4 2 2" xfId="1038"/>
    <cellStyle name="Normal 9 2 4 3" xfId="1039"/>
    <cellStyle name="Normal 9 2 5" xfId="1040"/>
    <cellStyle name="Normal 9 2 5 2" xfId="1041"/>
    <cellStyle name="Normal 9 2 6" xfId="1042"/>
    <cellStyle name="Normal 9 3" xfId="1043"/>
    <cellStyle name="Normal 9 3 2" xfId="1044"/>
    <cellStyle name="Normal 9 3 2 2" xfId="1045"/>
    <cellStyle name="Normal 9 3 2 2 2" xfId="1046"/>
    <cellStyle name="Normal 9 3 2 2 2 2" xfId="1047"/>
    <cellStyle name="Normal 9 3 2 2 3" xfId="1048"/>
    <cellStyle name="Normal 9 3 2 3" xfId="1049"/>
    <cellStyle name="Normal 9 3 2 3 2" xfId="1050"/>
    <cellStyle name="Normal 9 3 2 4" xfId="1051"/>
    <cellStyle name="Normal 9 3 3" xfId="1052"/>
    <cellStyle name="Normal 9 3 3 2" xfId="1053"/>
    <cellStyle name="Normal 9 3 3 2 2" xfId="1054"/>
    <cellStyle name="Normal 9 3 3 2 2 2" xfId="1055"/>
    <cellStyle name="Normal 9 3 3 2 3" xfId="1056"/>
    <cellStyle name="Normal 9 3 3 3" xfId="1057"/>
    <cellStyle name="Normal 9 3 3 3 2" xfId="1058"/>
    <cellStyle name="Normal 9 3 3 4" xfId="1059"/>
    <cellStyle name="Normal 9 3 4" xfId="1060"/>
    <cellStyle name="Normal 9 3 4 2" xfId="1061"/>
    <cellStyle name="Normal 9 3 4 2 2" xfId="1062"/>
    <cellStyle name="Normal 9 3 4 3" xfId="1063"/>
    <cellStyle name="Normal 9 3 5" xfId="1064"/>
    <cellStyle name="Normal 9 3 5 2" xfId="1065"/>
    <cellStyle name="Normal 9 3 6" xfId="1066"/>
    <cellStyle name="Normal 9 4" xfId="4"/>
    <cellStyle name="Normal 9 4 2" xfId="1067"/>
    <cellStyle name="Normal 9 4 2 2" xfId="1068"/>
    <cellStyle name="Normal 9 4 2 2 2" xfId="1069"/>
    <cellStyle name="Normal 9 4 2 3" xfId="1070"/>
    <cellStyle name="Normal 9 4 3" xfId="1071"/>
    <cellStyle name="Normal 9 4 3 2" xfId="1072"/>
    <cellStyle name="Normal 9 4 4" xfId="1073"/>
    <cellStyle name="Normal 9 5" xfId="1074"/>
    <cellStyle name="Normal 9 5 2" xfId="1075"/>
    <cellStyle name="Normal 9 5 2 2" xfId="1076"/>
    <cellStyle name="Normal 9 5 2 2 2" xfId="1077"/>
    <cellStyle name="Normal 9 5 2 3" xfId="1078"/>
    <cellStyle name="Normal 9 5 3" xfId="1079"/>
    <cellStyle name="Normal 9 5 3 2" xfId="1080"/>
    <cellStyle name="Normal 9 5 4" xfId="1081"/>
    <cellStyle name="Normal 9 6" xfId="1082"/>
    <cellStyle name="Normal 9 6 2" xfId="1083"/>
    <cellStyle name="Normal 9 6 2 2" xfId="1084"/>
    <cellStyle name="Normal 9 6 2 2 2" xfId="1085"/>
    <cellStyle name="Normal 9 6 2 3" xfId="1086"/>
    <cellStyle name="Normal 9 6 3" xfId="1087"/>
    <cellStyle name="Normal 9 6 3 2" xfId="1088"/>
    <cellStyle name="Normal 9 6 4" xfId="1089"/>
    <cellStyle name="Normal 9 7" xfId="1090"/>
    <cellStyle name="Normal 9 7 2" xfId="1091"/>
    <cellStyle name="Normal 9 7 2 2" xfId="1092"/>
    <cellStyle name="Normal 9 7 3" xfId="1093"/>
    <cellStyle name="Normal 9 8" xfId="1094"/>
    <cellStyle name="Normal 9 8 2" xfId="1095"/>
    <cellStyle name="Normal 9 9" xfId="1096"/>
    <cellStyle name="Note 2" xfId="1097"/>
    <cellStyle name="Percent" xfId="1" builtinId="5"/>
    <cellStyle name="Percent 2" xfId="1098"/>
    <cellStyle name="Percent 2 2" xfId="1099"/>
    <cellStyle name="Percent 2 3" xfId="1100"/>
    <cellStyle name="Percent 2 4" xfId="1101"/>
    <cellStyle name="Percent 2 4 2" xfId="1102"/>
    <cellStyle name="Percent 2 4 2 2" xfId="1103"/>
    <cellStyle name="Percent 2 4 2 2 2" xfId="1104"/>
    <cellStyle name="Percent 2 4 2 2 2 2" xfId="1105"/>
    <cellStyle name="Percent 2 4 2 2 2 2 2" xfId="1106"/>
    <cellStyle name="Percent 2 4 2 2 2 3" xfId="1107"/>
    <cellStyle name="Percent 2 4 2 2 3" xfId="1108"/>
    <cellStyle name="Percent 2 4 2 2 3 2" xfId="1109"/>
    <cellStyle name="Percent 2 4 2 2 4" xfId="1110"/>
    <cellStyle name="Percent 2 4 2 3" xfId="1111"/>
    <cellStyle name="Percent 2 4 2 3 2" xfId="1112"/>
    <cellStyle name="Percent 2 4 2 3 2 2" xfId="1113"/>
    <cellStyle name="Percent 2 4 2 3 2 2 2" xfId="1114"/>
    <cellStyle name="Percent 2 4 2 3 2 3" xfId="1115"/>
    <cellStyle name="Percent 2 4 2 3 3" xfId="1116"/>
    <cellStyle name="Percent 2 4 2 3 3 2" xfId="1117"/>
    <cellStyle name="Percent 2 4 2 3 4" xfId="1118"/>
    <cellStyle name="Percent 2 4 2 4" xfId="1119"/>
    <cellStyle name="Percent 2 4 2 4 2" xfId="1120"/>
    <cellStyle name="Percent 2 4 2 4 2 2" xfId="1121"/>
    <cellStyle name="Percent 2 4 2 4 3" xfId="1122"/>
    <cellStyle name="Percent 2 4 2 5" xfId="1123"/>
    <cellStyle name="Percent 2 4 2 5 2" xfId="1124"/>
    <cellStyle name="Percent 2 4 2 6" xfId="1125"/>
    <cellStyle name="Percent 2 4 3" xfId="1126"/>
    <cellStyle name="Percent 2 4 3 2" xfId="1127"/>
    <cellStyle name="Percent 2 4 3 2 2" xfId="1128"/>
    <cellStyle name="Percent 2 4 3 2 2 2" xfId="1129"/>
    <cellStyle name="Percent 2 4 3 2 2 2 2" xfId="1130"/>
    <cellStyle name="Percent 2 4 3 2 2 3" xfId="1131"/>
    <cellStyle name="Percent 2 4 3 2 3" xfId="1132"/>
    <cellStyle name="Percent 2 4 3 2 3 2" xfId="1133"/>
    <cellStyle name="Percent 2 4 3 2 4" xfId="1134"/>
    <cellStyle name="Percent 2 4 3 3" xfId="1135"/>
    <cellStyle name="Percent 2 4 3 3 2" xfId="1136"/>
    <cellStyle name="Percent 2 4 3 3 2 2" xfId="1137"/>
    <cellStyle name="Percent 2 4 3 3 2 2 2" xfId="1138"/>
    <cellStyle name="Percent 2 4 3 3 2 3" xfId="1139"/>
    <cellStyle name="Percent 2 4 3 3 3" xfId="1140"/>
    <cellStyle name="Percent 2 4 3 3 3 2" xfId="1141"/>
    <cellStyle name="Percent 2 4 3 3 4" xfId="1142"/>
    <cellStyle name="Percent 2 4 3 4" xfId="1143"/>
    <cellStyle name="Percent 2 4 3 4 2" xfId="1144"/>
    <cellStyle name="Percent 2 4 3 4 2 2" xfId="1145"/>
    <cellStyle name="Percent 2 4 3 4 3" xfId="1146"/>
    <cellStyle name="Percent 2 4 3 5" xfId="1147"/>
    <cellStyle name="Percent 2 4 3 5 2" xfId="1148"/>
    <cellStyle name="Percent 2 4 3 6" xfId="1149"/>
    <cellStyle name="Percent 2 4 4" xfId="1150"/>
    <cellStyle name="Percent 2 4 4 2" xfId="1151"/>
    <cellStyle name="Percent 2 4 4 2 2" xfId="1152"/>
    <cellStyle name="Percent 2 4 4 2 2 2" xfId="1153"/>
    <cellStyle name="Percent 2 4 4 2 2 2 2" xfId="1154"/>
    <cellStyle name="Percent 2 4 4 2 2 3" xfId="1155"/>
    <cellStyle name="Percent 2 4 4 2 3" xfId="1156"/>
    <cellStyle name="Percent 2 4 4 2 3 2" xfId="1157"/>
    <cellStyle name="Percent 2 4 4 2 4" xfId="1158"/>
    <cellStyle name="Percent 2 4 4 3" xfId="1159"/>
    <cellStyle name="Percent 2 4 4 3 2" xfId="1160"/>
    <cellStyle name="Percent 2 4 4 3 2 2" xfId="1161"/>
    <cellStyle name="Percent 2 4 4 3 3" xfId="1162"/>
    <cellStyle name="Percent 2 4 4 4" xfId="1163"/>
    <cellStyle name="Percent 2 4 4 4 2" xfId="1164"/>
    <cellStyle name="Percent 2 4 4 5" xfId="1165"/>
    <cellStyle name="Percent 2 4 5" xfId="1166"/>
    <cellStyle name="Percent 2 4 5 2" xfId="1167"/>
    <cellStyle name="Percent 2 4 5 2 2" xfId="1168"/>
    <cellStyle name="Percent 2 4 5 2 2 2" xfId="1169"/>
    <cellStyle name="Percent 2 4 5 2 3" xfId="1170"/>
    <cellStyle name="Percent 2 4 5 3" xfId="1171"/>
    <cellStyle name="Percent 2 4 5 3 2" xfId="1172"/>
    <cellStyle name="Percent 2 4 5 4" xfId="1173"/>
    <cellStyle name="Percent 2 4 6" xfId="1174"/>
    <cellStyle name="Percent 2 4 6 2" xfId="1175"/>
    <cellStyle name="Percent 2 4 6 2 2" xfId="1176"/>
    <cellStyle name="Percent 2 4 6 3" xfId="1177"/>
    <cellStyle name="Percent 2 4 7" xfId="1178"/>
    <cellStyle name="Percent 2 4 7 2" xfId="1179"/>
    <cellStyle name="Percent 2 4 8" xfId="1180"/>
    <cellStyle name="Percent 2 5" xfId="1181"/>
    <cellStyle name="Percent 2 5 2" xfId="1182"/>
    <cellStyle name="Percent 2 5 2 2" xfId="1183"/>
    <cellStyle name="Percent 2 5 2 2 2" xfId="1184"/>
    <cellStyle name="Percent 2 5 2 2 2 2" xfId="1185"/>
    <cellStyle name="Percent 2 5 2 2 2 2 2" xfId="1186"/>
    <cellStyle name="Percent 2 5 2 2 2 3" xfId="1187"/>
    <cellStyle name="Percent 2 5 2 2 3" xfId="1188"/>
    <cellStyle name="Percent 2 5 2 2 3 2" xfId="1189"/>
    <cellStyle name="Percent 2 5 2 2 4" xfId="1190"/>
    <cellStyle name="Percent 2 5 2 3" xfId="1191"/>
    <cellStyle name="Percent 2 5 2 3 2" xfId="1192"/>
    <cellStyle name="Percent 2 5 2 3 2 2" xfId="1193"/>
    <cellStyle name="Percent 2 5 2 3 2 2 2" xfId="1194"/>
    <cellStyle name="Percent 2 5 2 3 2 3" xfId="1195"/>
    <cellStyle name="Percent 2 5 2 3 3" xfId="1196"/>
    <cellStyle name="Percent 2 5 2 3 3 2" xfId="1197"/>
    <cellStyle name="Percent 2 5 2 3 4" xfId="1198"/>
    <cellStyle name="Percent 2 5 2 4" xfId="1199"/>
    <cellStyle name="Percent 2 5 2 4 2" xfId="1200"/>
    <cellStyle name="Percent 2 5 2 4 2 2" xfId="1201"/>
    <cellStyle name="Percent 2 5 2 4 3" xfId="1202"/>
    <cellStyle name="Percent 2 5 2 5" xfId="1203"/>
    <cellStyle name="Percent 2 5 2 5 2" xfId="1204"/>
    <cellStyle name="Percent 2 5 2 6" xfId="1205"/>
    <cellStyle name="Percent 2 5 3" xfId="1206"/>
    <cellStyle name="Percent 2 5 3 2" xfId="1207"/>
    <cellStyle name="Percent 2 5 3 2 2" xfId="1208"/>
    <cellStyle name="Percent 2 5 3 2 2 2" xfId="1209"/>
    <cellStyle name="Percent 2 5 3 2 2 2 2" xfId="1210"/>
    <cellStyle name="Percent 2 5 3 2 2 3" xfId="1211"/>
    <cellStyle name="Percent 2 5 3 2 3" xfId="1212"/>
    <cellStyle name="Percent 2 5 3 2 3 2" xfId="1213"/>
    <cellStyle name="Percent 2 5 3 2 4" xfId="1214"/>
    <cellStyle name="Percent 2 5 3 3" xfId="1215"/>
    <cellStyle name="Percent 2 5 3 3 2" xfId="1216"/>
    <cellStyle name="Percent 2 5 3 3 2 2" xfId="1217"/>
    <cellStyle name="Percent 2 5 3 3 2 2 2" xfId="1218"/>
    <cellStyle name="Percent 2 5 3 3 2 3" xfId="1219"/>
    <cellStyle name="Percent 2 5 3 3 3" xfId="1220"/>
    <cellStyle name="Percent 2 5 3 3 3 2" xfId="1221"/>
    <cellStyle name="Percent 2 5 3 3 4" xfId="1222"/>
    <cellStyle name="Percent 2 5 3 4" xfId="1223"/>
    <cellStyle name="Percent 2 5 3 4 2" xfId="1224"/>
    <cellStyle name="Percent 2 5 3 4 2 2" xfId="1225"/>
    <cellStyle name="Percent 2 5 3 4 3" xfId="1226"/>
    <cellStyle name="Percent 2 5 3 5" xfId="1227"/>
    <cellStyle name="Percent 2 5 3 5 2" xfId="1228"/>
    <cellStyle name="Percent 2 5 3 6" xfId="1229"/>
    <cellStyle name="Percent 2 5 4" xfId="1230"/>
    <cellStyle name="Percent 2 5 4 2" xfId="1231"/>
    <cellStyle name="Percent 2 5 4 2 2" xfId="1232"/>
    <cellStyle name="Percent 2 5 4 2 2 2" xfId="1233"/>
    <cellStyle name="Percent 2 5 4 2 2 2 2" xfId="1234"/>
    <cellStyle name="Percent 2 5 4 2 2 3" xfId="1235"/>
    <cellStyle name="Percent 2 5 4 2 3" xfId="1236"/>
    <cellStyle name="Percent 2 5 4 2 3 2" xfId="1237"/>
    <cellStyle name="Percent 2 5 4 2 4" xfId="1238"/>
    <cellStyle name="Percent 2 5 4 3" xfId="1239"/>
    <cellStyle name="Percent 2 5 4 3 2" xfId="1240"/>
    <cellStyle name="Percent 2 5 4 3 2 2" xfId="1241"/>
    <cellStyle name="Percent 2 5 4 3 3" xfId="1242"/>
    <cellStyle name="Percent 2 5 4 4" xfId="1243"/>
    <cellStyle name="Percent 2 5 4 4 2" xfId="1244"/>
    <cellStyle name="Percent 2 5 4 5" xfId="1245"/>
    <cellStyle name="Percent 2 5 5" xfId="1246"/>
    <cellStyle name="Percent 2 5 5 2" xfId="1247"/>
    <cellStyle name="Percent 2 5 5 2 2" xfId="1248"/>
    <cellStyle name="Percent 2 5 5 2 2 2" xfId="1249"/>
    <cellStyle name="Percent 2 5 5 2 3" xfId="1250"/>
    <cellStyle name="Percent 2 5 5 3" xfId="1251"/>
    <cellStyle name="Percent 2 5 5 3 2" xfId="1252"/>
    <cellStyle name="Percent 2 5 5 4" xfId="1253"/>
    <cellStyle name="Percent 2 5 6" xfId="1254"/>
    <cellStyle name="Percent 2 5 6 2" xfId="1255"/>
    <cellStyle name="Percent 2 5 6 2 2" xfId="1256"/>
    <cellStyle name="Percent 2 5 6 3" xfId="1257"/>
    <cellStyle name="Percent 2 5 7" xfId="1258"/>
    <cellStyle name="Percent 2 5 7 2" xfId="1259"/>
    <cellStyle name="Percent 2 5 8" xfId="1260"/>
    <cellStyle name="Percent 2 6" xfId="1261"/>
    <cellStyle name="Percent 2 6 2" xfId="1262"/>
    <cellStyle name="Percent 2 6 2 2" xfId="1263"/>
    <cellStyle name="Percent 2 6 2 2 2" xfId="1264"/>
    <cellStyle name="Percent 2 6 2 2 2 2" xfId="1265"/>
    <cellStyle name="Percent 2 6 2 2 2 2 2" xfId="1266"/>
    <cellStyle name="Percent 2 6 2 2 2 3" xfId="1267"/>
    <cellStyle name="Percent 2 6 2 2 3" xfId="1268"/>
    <cellStyle name="Percent 2 6 2 2 3 2" xfId="1269"/>
    <cellStyle name="Percent 2 6 2 2 4" xfId="1270"/>
    <cellStyle name="Percent 2 6 2 3" xfId="1271"/>
    <cellStyle name="Percent 2 6 2 3 2" xfId="1272"/>
    <cellStyle name="Percent 2 6 2 3 2 2" xfId="1273"/>
    <cellStyle name="Percent 2 6 2 3 2 2 2" xfId="1274"/>
    <cellStyle name="Percent 2 6 2 3 2 3" xfId="1275"/>
    <cellStyle name="Percent 2 6 2 3 3" xfId="1276"/>
    <cellStyle name="Percent 2 6 2 3 3 2" xfId="1277"/>
    <cellStyle name="Percent 2 6 2 3 4" xfId="1278"/>
    <cellStyle name="Percent 2 6 2 4" xfId="1279"/>
    <cellStyle name="Percent 2 6 2 4 2" xfId="1280"/>
    <cellStyle name="Percent 2 6 2 4 2 2" xfId="1281"/>
    <cellStyle name="Percent 2 6 2 4 3" xfId="1282"/>
    <cellStyle name="Percent 2 6 2 5" xfId="1283"/>
    <cellStyle name="Percent 2 6 2 5 2" xfId="1284"/>
    <cellStyle name="Percent 2 6 2 6" xfId="1285"/>
    <cellStyle name="Percent 2 6 3" xfId="1286"/>
    <cellStyle name="Percent 2 6 3 2" xfId="1287"/>
    <cellStyle name="Percent 2 6 3 2 2" xfId="1288"/>
    <cellStyle name="Percent 2 6 3 2 2 2" xfId="1289"/>
    <cellStyle name="Percent 2 6 3 2 3" xfId="1290"/>
    <cellStyle name="Percent 2 6 3 3" xfId="1291"/>
    <cellStyle name="Percent 2 6 3 3 2" xfId="1292"/>
    <cellStyle name="Percent 2 6 3 4" xfId="1293"/>
    <cellStyle name="Percent 2 6 4" xfId="1294"/>
    <cellStyle name="Percent 2 6 4 2" xfId="1295"/>
    <cellStyle name="Percent 2 6 4 2 2" xfId="1296"/>
    <cellStyle name="Percent 2 6 4 2 2 2" xfId="1297"/>
    <cellStyle name="Percent 2 6 4 2 3" xfId="1298"/>
    <cellStyle name="Percent 2 6 4 3" xfId="1299"/>
    <cellStyle name="Percent 2 6 4 3 2" xfId="1300"/>
    <cellStyle name="Percent 2 6 4 4" xfId="1301"/>
    <cellStyle name="Percent 2 6 5" xfId="1302"/>
    <cellStyle name="Percent 2 6 5 2" xfId="1303"/>
    <cellStyle name="Percent 2 6 5 2 2" xfId="1304"/>
    <cellStyle name="Percent 2 6 5 3" xfId="1305"/>
    <cellStyle name="Percent 2 6 6" xfId="1306"/>
    <cellStyle name="Percent 2 6 6 2" xfId="1307"/>
    <cellStyle name="Percent 2 6 7" xfId="1308"/>
    <cellStyle name="Percent 2 7" xfId="1309"/>
    <cellStyle name="Percent 2 7 2" xfId="1310"/>
    <cellStyle name="Percent 2 7 2 2" xfId="1311"/>
    <cellStyle name="Percent 2 7 2 2 2" xfId="1312"/>
    <cellStyle name="Percent 2 7 2 2 2 2" xfId="1313"/>
    <cellStyle name="Percent 2 7 2 2 3" xfId="1314"/>
    <cellStyle name="Percent 2 7 2 3" xfId="1315"/>
    <cellStyle name="Percent 2 7 2 3 2" xfId="1316"/>
    <cellStyle name="Percent 2 7 2 4" xfId="1317"/>
    <cellStyle name="Percent 2 7 3" xfId="1318"/>
    <cellStyle name="Percent 2 7 3 2" xfId="1319"/>
    <cellStyle name="Percent 2 7 3 2 2" xfId="1320"/>
    <cellStyle name="Percent 2 7 3 2 2 2" xfId="1321"/>
    <cellStyle name="Percent 2 7 3 2 3" xfId="1322"/>
    <cellStyle name="Percent 2 7 3 3" xfId="1323"/>
    <cellStyle name="Percent 2 7 3 3 2" xfId="1324"/>
    <cellStyle name="Percent 2 7 3 4" xfId="1325"/>
    <cellStyle name="Percent 2 7 4" xfId="1326"/>
    <cellStyle name="Percent 2 7 4 2" xfId="1327"/>
    <cellStyle name="Percent 2 7 4 2 2" xfId="1328"/>
    <cellStyle name="Percent 2 7 4 3" xfId="1329"/>
    <cellStyle name="Percent 2 7 5" xfId="1330"/>
    <cellStyle name="Percent 2 7 5 2" xfId="1331"/>
    <cellStyle name="Percent 2 7 6" xfId="1332"/>
    <cellStyle name="Percent 2 8" xfId="1333"/>
    <cellStyle name="Percent 2 8 2" xfId="1334"/>
    <cellStyle name="Percent 2 8 2 2" xfId="1335"/>
    <cellStyle name="Percent 2 8 2 2 2" xfId="1336"/>
    <cellStyle name="Percent 2 8 2 3" xfId="1337"/>
    <cellStyle name="Percent 2 8 3" xfId="1338"/>
    <cellStyle name="Percent 2 8 3 2" xfId="1339"/>
    <cellStyle name="Percent 2 8 4" xfId="1340"/>
    <cellStyle name="Percent 3" xfId="1341"/>
    <cellStyle name="Percent 3 2" xfId="1342"/>
    <cellStyle name="Percent 3 3" xfId="1343"/>
    <cellStyle name="Percent 4" xfId="1344"/>
    <cellStyle name="Percent 5" xfId="1345"/>
    <cellStyle name="Percent 6" xfId="1346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AU"/>
              <a:t>Referrals, Commencements and Exits for DES and DEN/VRS at the same Month last Year</a:t>
            </a:r>
          </a:p>
        </c:rich>
      </c:tx>
      <c:layout>
        <c:manualLayout>
          <c:xMode val="edge"/>
          <c:yMode val="edge"/>
          <c:x val="3.9923858291555515E-2"/>
          <c:y val="2.6462765957446809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6.6954643628509725E-2"/>
          <c:y val="0.19046821840395395"/>
          <c:w val="0.70813586244983651"/>
          <c:h val="0.6147279251326756"/>
        </c:manualLayout>
      </c:layout>
      <c:lineChart>
        <c:grouping val="standard"/>
        <c:ser>
          <c:idx val="1"/>
          <c:order val="0"/>
          <c:tx>
            <c:strRef>
              <c:f>'Ref-Comms-Ext-Outcomes_Summary'!$B$42</c:f>
              <c:strCache>
                <c:ptCount val="1"/>
                <c:pt idx="0">
                  <c:v>DES - Commencements</c:v>
                </c:pt>
              </c:strCache>
            </c:strRef>
          </c:tx>
          <c:spPr>
            <a:ln w="25400">
              <a:solidFill>
                <a:srgbClr val="C00000"/>
              </a:solidFill>
              <a:prstDash val="solid"/>
            </a:ln>
          </c:spPr>
          <c:marker>
            <c:symbol val="diamond"/>
            <c:size val="6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solidFill>
                  <a:srgbClr val="D000D0"/>
                </a:solidFill>
                <a:prstDash val="solid"/>
              </a:ln>
            </c:spPr>
          </c:marker>
          <c:cat>
            <c:numRef>
              <c:f>'Ref-Comms-Ext-Outcomes_Summary'!$A$9:$A$34</c:f>
              <c:numCache>
                <c:formatCode>mmm\-yy</c:formatCode>
                <c:ptCount val="26"/>
                <c:pt idx="0">
                  <c:v>40238</c:v>
                </c:pt>
                <c:pt idx="1">
                  <c:v>40269</c:v>
                </c:pt>
                <c:pt idx="2">
                  <c:v>40299</c:v>
                </c:pt>
                <c:pt idx="3">
                  <c:v>40330</c:v>
                </c:pt>
                <c:pt idx="4">
                  <c:v>40360</c:v>
                </c:pt>
                <c:pt idx="5">
                  <c:v>40391</c:v>
                </c:pt>
                <c:pt idx="6">
                  <c:v>40422</c:v>
                </c:pt>
                <c:pt idx="7">
                  <c:v>40452</c:v>
                </c:pt>
                <c:pt idx="8">
                  <c:v>40483</c:v>
                </c:pt>
                <c:pt idx="9">
                  <c:v>40513</c:v>
                </c:pt>
                <c:pt idx="10">
                  <c:v>40544</c:v>
                </c:pt>
                <c:pt idx="11">
                  <c:v>40575</c:v>
                </c:pt>
                <c:pt idx="12">
                  <c:v>40603</c:v>
                </c:pt>
                <c:pt idx="13">
                  <c:v>40634</c:v>
                </c:pt>
                <c:pt idx="14">
                  <c:v>40664</c:v>
                </c:pt>
                <c:pt idx="15">
                  <c:v>40695</c:v>
                </c:pt>
                <c:pt idx="16">
                  <c:v>40725</c:v>
                </c:pt>
                <c:pt idx="17">
                  <c:v>40756</c:v>
                </c:pt>
                <c:pt idx="18">
                  <c:v>40787</c:v>
                </c:pt>
                <c:pt idx="19">
                  <c:v>40817</c:v>
                </c:pt>
                <c:pt idx="20">
                  <c:v>40848</c:v>
                </c:pt>
                <c:pt idx="21">
                  <c:v>40878</c:v>
                </c:pt>
                <c:pt idx="22">
                  <c:v>40909</c:v>
                </c:pt>
                <c:pt idx="23">
                  <c:v>40940</c:v>
                </c:pt>
                <c:pt idx="24">
                  <c:v>40969</c:v>
                </c:pt>
                <c:pt idx="25">
                  <c:v>41000</c:v>
                </c:pt>
              </c:numCache>
            </c:numRef>
          </c:cat>
          <c:val>
            <c:numRef>
              <c:f>'Ref-Comms-Ext-Outcomes_Summary'!$C$9:$C$34</c:f>
              <c:numCache>
                <c:formatCode>#,##0</c:formatCode>
                <c:ptCount val="26"/>
                <c:pt idx="0">
                  <c:v>6483</c:v>
                </c:pt>
                <c:pt idx="1">
                  <c:v>7589</c:v>
                </c:pt>
                <c:pt idx="2">
                  <c:v>8615</c:v>
                </c:pt>
                <c:pt idx="3">
                  <c:v>8558</c:v>
                </c:pt>
                <c:pt idx="4">
                  <c:v>8309</c:v>
                </c:pt>
                <c:pt idx="5">
                  <c:v>8821</c:v>
                </c:pt>
                <c:pt idx="6">
                  <c:v>8896</c:v>
                </c:pt>
                <c:pt idx="7">
                  <c:v>7761</c:v>
                </c:pt>
                <c:pt idx="8">
                  <c:v>8455</c:v>
                </c:pt>
                <c:pt idx="9">
                  <c:v>6941</c:v>
                </c:pt>
                <c:pt idx="10">
                  <c:v>7218</c:v>
                </c:pt>
                <c:pt idx="11">
                  <c:v>8298</c:v>
                </c:pt>
                <c:pt idx="12">
                  <c:v>9274</c:v>
                </c:pt>
                <c:pt idx="13">
                  <c:v>6624</c:v>
                </c:pt>
                <c:pt idx="14">
                  <c:v>8451</c:v>
                </c:pt>
                <c:pt idx="15">
                  <c:v>7867</c:v>
                </c:pt>
                <c:pt idx="16">
                  <c:v>7703</c:v>
                </c:pt>
                <c:pt idx="17">
                  <c:v>8550</c:v>
                </c:pt>
                <c:pt idx="18">
                  <c:v>8049</c:v>
                </c:pt>
                <c:pt idx="19">
                  <c:v>7765</c:v>
                </c:pt>
                <c:pt idx="20">
                  <c:v>8349</c:v>
                </c:pt>
                <c:pt idx="21">
                  <c:v>6119</c:v>
                </c:pt>
                <c:pt idx="22">
                  <c:v>7443</c:v>
                </c:pt>
                <c:pt idx="23">
                  <c:v>8805</c:v>
                </c:pt>
                <c:pt idx="24">
                  <c:v>8170</c:v>
                </c:pt>
                <c:pt idx="25">
                  <c:v>7359</c:v>
                </c:pt>
              </c:numCache>
            </c:numRef>
          </c:val>
          <c:smooth val="1"/>
        </c:ser>
        <c:ser>
          <c:idx val="0"/>
          <c:order val="1"/>
          <c:tx>
            <c:strRef>
              <c:f>'Ref-Comms-Ext-Outcomes_Summary'!$B$40</c:f>
              <c:strCache>
                <c:ptCount val="1"/>
                <c:pt idx="0">
                  <c:v>DES - Referrals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B0F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'Ref-Comms-Ext-Outcomes_Summary'!$A$9:$A$34</c:f>
              <c:numCache>
                <c:formatCode>mmm\-yy</c:formatCode>
                <c:ptCount val="26"/>
                <c:pt idx="0">
                  <c:v>40238</c:v>
                </c:pt>
                <c:pt idx="1">
                  <c:v>40269</c:v>
                </c:pt>
                <c:pt idx="2">
                  <c:v>40299</c:v>
                </c:pt>
                <c:pt idx="3">
                  <c:v>40330</c:v>
                </c:pt>
                <c:pt idx="4">
                  <c:v>40360</c:v>
                </c:pt>
                <c:pt idx="5">
                  <c:v>40391</c:v>
                </c:pt>
                <c:pt idx="6">
                  <c:v>40422</c:v>
                </c:pt>
                <c:pt idx="7">
                  <c:v>40452</c:v>
                </c:pt>
                <c:pt idx="8">
                  <c:v>40483</c:v>
                </c:pt>
                <c:pt idx="9">
                  <c:v>40513</c:v>
                </c:pt>
                <c:pt idx="10">
                  <c:v>40544</c:v>
                </c:pt>
                <c:pt idx="11">
                  <c:v>40575</c:v>
                </c:pt>
                <c:pt idx="12">
                  <c:v>40603</c:v>
                </c:pt>
                <c:pt idx="13">
                  <c:v>40634</c:v>
                </c:pt>
                <c:pt idx="14">
                  <c:v>40664</c:v>
                </c:pt>
                <c:pt idx="15">
                  <c:v>40695</c:v>
                </c:pt>
                <c:pt idx="16">
                  <c:v>40725</c:v>
                </c:pt>
                <c:pt idx="17">
                  <c:v>40756</c:v>
                </c:pt>
                <c:pt idx="18">
                  <c:v>40787</c:v>
                </c:pt>
                <c:pt idx="19">
                  <c:v>40817</c:v>
                </c:pt>
                <c:pt idx="20">
                  <c:v>40848</c:v>
                </c:pt>
                <c:pt idx="21">
                  <c:v>40878</c:v>
                </c:pt>
                <c:pt idx="22">
                  <c:v>40909</c:v>
                </c:pt>
                <c:pt idx="23">
                  <c:v>40940</c:v>
                </c:pt>
                <c:pt idx="24">
                  <c:v>40969</c:v>
                </c:pt>
                <c:pt idx="25">
                  <c:v>41000</c:v>
                </c:pt>
              </c:numCache>
            </c:numRef>
          </c:cat>
          <c:val>
            <c:numRef>
              <c:f>'Ref-Comms-Ext-Outcomes_Summary'!$B$9:$B$34</c:f>
              <c:numCache>
                <c:formatCode>#,##0</c:formatCode>
                <c:ptCount val="26"/>
                <c:pt idx="0">
                  <c:v>15849</c:v>
                </c:pt>
                <c:pt idx="1">
                  <c:v>11614</c:v>
                </c:pt>
                <c:pt idx="2">
                  <c:v>11954</c:v>
                </c:pt>
                <c:pt idx="3">
                  <c:v>11219</c:v>
                </c:pt>
                <c:pt idx="4">
                  <c:v>10783</c:v>
                </c:pt>
                <c:pt idx="5">
                  <c:v>11201</c:v>
                </c:pt>
                <c:pt idx="6">
                  <c:v>10756</c:v>
                </c:pt>
                <c:pt idx="7">
                  <c:v>9635</c:v>
                </c:pt>
                <c:pt idx="8">
                  <c:v>10623</c:v>
                </c:pt>
                <c:pt idx="9">
                  <c:v>8598</c:v>
                </c:pt>
                <c:pt idx="10">
                  <c:v>9250</c:v>
                </c:pt>
                <c:pt idx="11">
                  <c:v>10730</c:v>
                </c:pt>
                <c:pt idx="12">
                  <c:v>12083</c:v>
                </c:pt>
                <c:pt idx="13">
                  <c:v>8272</c:v>
                </c:pt>
                <c:pt idx="14">
                  <c:v>10645</c:v>
                </c:pt>
                <c:pt idx="15">
                  <c:v>10184</c:v>
                </c:pt>
                <c:pt idx="16">
                  <c:v>9424</c:v>
                </c:pt>
                <c:pt idx="17">
                  <c:v>10797</c:v>
                </c:pt>
                <c:pt idx="18">
                  <c:v>10680</c:v>
                </c:pt>
                <c:pt idx="19">
                  <c:v>9524</c:v>
                </c:pt>
                <c:pt idx="20">
                  <c:v>10679</c:v>
                </c:pt>
                <c:pt idx="21">
                  <c:v>7719</c:v>
                </c:pt>
                <c:pt idx="22">
                  <c:v>9493</c:v>
                </c:pt>
                <c:pt idx="23">
                  <c:v>11235</c:v>
                </c:pt>
                <c:pt idx="24">
                  <c:v>10351</c:v>
                </c:pt>
                <c:pt idx="25">
                  <c:v>9010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'Ref-Comms-Ext-Outcomes_Summary'!$B$44</c:f>
              <c:strCache>
                <c:ptCount val="1"/>
                <c:pt idx="0">
                  <c:v>DES - Exits</c:v>
                </c:pt>
              </c:strCache>
            </c:strRef>
          </c:tx>
          <c:spPr>
            <a:ln w="2540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'Ref-Comms-Ext-Outcomes_Summary'!$A$9:$A$34</c:f>
              <c:numCache>
                <c:formatCode>mmm\-yy</c:formatCode>
                <c:ptCount val="26"/>
                <c:pt idx="0">
                  <c:v>40238</c:v>
                </c:pt>
                <c:pt idx="1">
                  <c:v>40269</c:v>
                </c:pt>
                <c:pt idx="2">
                  <c:v>40299</c:v>
                </c:pt>
                <c:pt idx="3">
                  <c:v>40330</c:v>
                </c:pt>
                <c:pt idx="4">
                  <c:v>40360</c:v>
                </c:pt>
                <c:pt idx="5">
                  <c:v>40391</c:v>
                </c:pt>
                <c:pt idx="6">
                  <c:v>40422</c:v>
                </c:pt>
                <c:pt idx="7">
                  <c:v>40452</c:v>
                </c:pt>
                <c:pt idx="8">
                  <c:v>40483</c:v>
                </c:pt>
                <c:pt idx="9">
                  <c:v>40513</c:v>
                </c:pt>
                <c:pt idx="10">
                  <c:v>40544</c:v>
                </c:pt>
                <c:pt idx="11">
                  <c:v>40575</c:v>
                </c:pt>
                <c:pt idx="12">
                  <c:v>40603</c:v>
                </c:pt>
                <c:pt idx="13">
                  <c:v>40634</c:v>
                </c:pt>
                <c:pt idx="14">
                  <c:v>40664</c:v>
                </c:pt>
                <c:pt idx="15">
                  <c:v>40695</c:v>
                </c:pt>
                <c:pt idx="16">
                  <c:v>40725</c:v>
                </c:pt>
                <c:pt idx="17">
                  <c:v>40756</c:v>
                </c:pt>
                <c:pt idx="18">
                  <c:v>40787</c:v>
                </c:pt>
                <c:pt idx="19">
                  <c:v>40817</c:v>
                </c:pt>
                <c:pt idx="20">
                  <c:v>40848</c:v>
                </c:pt>
                <c:pt idx="21">
                  <c:v>40878</c:v>
                </c:pt>
                <c:pt idx="22">
                  <c:v>40909</c:v>
                </c:pt>
                <c:pt idx="23">
                  <c:v>40940</c:v>
                </c:pt>
                <c:pt idx="24">
                  <c:v>40969</c:v>
                </c:pt>
                <c:pt idx="25">
                  <c:v>41000</c:v>
                </c:pt>
              </c:numCache>
            </c:numRef>
          </c:cat>
          <c:val>
            <c:numRef>
              <c:f>'Ref-Comms-Ext-Outcomes_Summary'!$D$9:$D$34</c:f>
              <c:numCache>
                <c:formatCode>#,##0</c:formatCode>
                <c:ptCount val="26"/>
                <c:pt idx="0">
                  <c:v>5040</c:v>
                </c:pt>
                <c:pt idx="1">
                  <c:v>4260</c:v>
                </c:pt>
                <c:pt idx="2">
                  <c:v>5271</c:v>
                </c:pt>
                <c:pt idx="3">
                  <c:v>4816</c:v>
                </c:pt>
                <c:pt idx="4">
                  <c:v>4916</c:v>
                </c:pt>
                <c:pt idx="5">
                  <c:v>5132</c:v>
                </c:pt>
                <c:pt idx="6">
                  <c:v>5186</c:v>
                </c:pt>
                <c:pt idx="7">
                  <c:v>5303</c:v>
                </c:pt>
                <c:pt idx="8">
                  <c:v>5807</c:v>
                </c:pt>
                <c:pt idx="9">
                  <c:v>7343</c:v>
                </c:pt>
                <c:pt idx="10">
                  <c:v>6191</c:v>
                </c:pt>
                <c:pt idx="11">
                  <c:v>6687</c:v>
                </c:pt>
                <c:pt idx="12">
                  <c:v>7756</c:v>
                </c:pt>
                <c:pt idx="13">
                  <c:v>5807</c:v>
                </c:pt>
                <c:pt idx="14">
                  <c:v>7472</c:v>
                </c:pt>
                <c:pt idx="15">
                  <c:v>7407</c:v>
                </c:pt>
                <c:pt idx="16">
                  <c:v>7230</c:v>
                </c:pt>
                <c:pt idx="17">
                  <c:v>7988</c:v>
                </c:pt>
                <c:pt idx="18">
                  <c:v>7653</c:v>
                </c:pt>
                <c:pt idx="19">
                  <c:v>7146</c:v>
                </c:pt>
                <c:pt idx="20">
                  <c:v>7446</c:v>
                </c:pt>
                <c:pt idx="21">
                  <c:v>6464</c:v>
                </c:pt>
                <c:pt idx="22">
                  <c:v>7486</c:v>
                </c:pt>
                <c:pt idx="23">
                  <c:v>7901</c:v>
                </c:pt>
                <c:pt idx="24">
                  <c:v>8868</c:v>
                </c:pt>
                <c:pt idx="25">
                  <c:v>7612</c:v>
                </c:pt>
              </c:numCache>
            </c:numRef>
          </c:val>
          <c:smooth val="1"/>
        </c:ser>
        <c:ser>
          <c:idx val="3"/>
          <c:order val="3"/>
          <c:tx>
            <c:v>DEN/VRS Referrals</c:v>
          </c:tx>
          <c:spPr>
            <a:ln w="19050">
              <a:solidFill>
                <a:srgbClr val="211389"/>
              </a:solidFill>
              <a:prstDash val="lgDashDot"/>
            </a:ln>
          </c:spPr>
          <c:marker>
            <c:symbol val="triangle"/>
            <c:size val="5"/>
            <c:spPr>
              <a:solidFill>
                <a:srgbClr val="00B0F0"/>
              </a:solidFill>
              <a:ln>
                <a:solidFill>
                  <a:srgbClr val="0033CC"/>
                </a:solidFill>
                <a:prstDash val="solid"/>
              </a:ln>
            </c:spPr>
          </c:marker>
          <c:dPt>
            <c:idx val="8"/>
            <c:marker>
              <c:spPr>
                <a:solidFill>
                  <a:srgbClr val="00B0F0"/>
                </a:solidFill>
                <a:ln w="12700">
                  <a:solidFill>
                    <a:srgbClr val="0033CC"/>
                  </a:solidFill>
                  <a:prstDash val="solid"/>
                </a:ln>
              </c:spPr>
            </c:marker>
          </c:dPt>
          <c:dPt>
            <c:idx val="9"/>
            <c:marker>
              <c:spPr>
                <a:solidFill>
                  <a:srgbClr val="00B0F0"/>
                </a:solidFill>
                <a:ln w="12700">
                  <a:solidFill>
                    <a:srgbClr val="0033CC"/>
                  </a:solidFill>
                  <a:prstDash val="solid"/>
                </a:ln>
              </c:spPr>
            </c:marker>
          </c:dPt>
          <c:cat>
            <c:numRef>
              <c:f>'Ref-Comms-Ext-Outcomes_Summary'!$A$9:$A$31</c:f>
              <c:numCache>
                <c:formatCode>mmm\-yy</c:formatCode>
                <c:ptCount val="23"/>
                <c:pt idx="0">
                  <c:v>40238</c:v>
                </c:pt>
                <c:pt idx="1">
                  <c:v>40269</c:v>
                </c:pt>
                <c:pt idx="2">
                  <c:v>40299</c:v>
                </c:pt>
                <c:pt idx="3">
                  <c:v>40330</c:v>
                </c:pt>
                <c:pt idx="4">
                  <c:v>40360</c:v>
                </c:pt>
                <c:pt idx="5">
                  <c:v>40391</c:v>
                </c:pt>
                <c:pt idx="6">
                  <c:v>40422</c:v>
                </c:pt>
                <c:pt idx="7">
                  <c:v>40452</c:v>
                </c:pt>
                <c:pt idx="8">
                  <c:v>40483</c:v>
                </c:pt>
                <c:pt idx="9">
                  <c:v>40513</c:v>
                </c:pt>
                <c:pt idx="10">
                  <c:v>40544</c:v>
                </c:pt>
                <c:pt idx="11">
                  <c:v>40575</c:v>
                </c:pt>
                <c:pt idx="12">
                  <c:v>40603</c:v>
                </c:pt>
                <c:pt idx="13">
                  <c:v>40634</c:v>
                </c:pt>
                <c:pt idx="14">
                  <c:v>40664</c:v>
                </c:pt>
                <c:pt idx="15">
                  <c:v>40695</c:v>
                </c:pt>
                <c:pt idx="16">
                  <c:v>40725</c:v>
                </c:pt>
                <c:pt idx="17">
                  <c:v>40756</c:v>
                </c:pt>
                <c:pt idx="18">
                  <c:v>40787</c:v>
                </c:pt>
                <c:pt idx="19">
                  <c:v>40817</c:v>
                </c:pt>
                <c:pt idx="20">
                  <c:v>40848</c:v>
                </c:pt>
                <c:pt idx="21">
                  <c:v>40878</c:v>
                </c:pt>
                <c:pt idx="22">
                  <c:v>40909</c:v>
                </c:pt>
              </c:numCache>
            </c:numRef>
          </c:cat>
          <c:val>
            <c:numRef>
              <c:f>'Ref-Comms-Ext-Outcomes_Summary'!$F$9:$F$20</c:f>
              <c:numCache>
                <c:formatCode>#,##0</c:formatCode>
                <c:ptCount val="12"/>
                <c:pt idx="0">
                  <c:v>10923</c:v>
                </c:pt>
                <c:pt idx="1">
                  <c:v>9735</c:v>
                </c:pt>
                <c:pt idx="2">
                  <c:v>10289</c:v>
                </c:pt>
                <c:pt idx="3">
                  <c:v>9270</c:v>
                </c:pt>
                <c:pt idx="4">
                  <c:v>12320</c:v>
                </c:pt>
                <c:pt idx="5">
                  <c:v>12842</c:v>
                </c:pt>
                <c:pt idx="6">
                  <c:v>12135</c:v>
                </c:pt>
                <c:pt idx="7">
                  <c:v>11375</c:v>
                </c:pt>
                <c:pt idx="8">
                  <c:v>10948</c:v>
                </c:pt>
                <c:pt idx="9">
                  <c:v>9569</c:v>
                </c:pt>
                <c:pt idx="10">
                  <c:v>10386</c:v>
                </c:pt>
                <c:pt idx="11">
                  <c:v>10656</c:v>
                </c:pt>
              </c:numCache>
            </c:numRef>
          </c:val>
          <c:smooth val="1"/>
        </c:ser>
        <c:ser>
          <c:idx val="4"/>
          <c:order val="4"/>
          <c:tx>
            <c:v>DEN/VRS - Commencements</c:v>
          </c:tx>
          <c:spPr>
            <a:ln w="22225">
              <a:solidFill>
                <a:srgbClr val="C00000"/>
              </a:solidFill>
              <a:prstDash val="lgDashDot"/>
            </a:ln>
          </c:spPr>
          <c:marker>
            <c:symbol val="diamond"/>
            <c:size val="6"/>
            <c:spPr>
              <a:solidFill>
                <a:srgbClr val="FCD5B5"/>
              </a:solidFill>
              <a:ln w="9525">
                <a:solidFill>
                  <a:srgbClr val="D000D0"/>
                </a:solidFill>
                <a:prstDash val="solid"/>
              </a:ln>
            </c:spPr>
          </c:marker>
          <c:cat>
            <c:numRef>
              <c:f>'Ref-Comms-Ext-Outcomes_Summary'!$A$9:$A$31</c:f>
              <c:numCache>
                <c:formatCode>mmm\-yy</c:formatCode>
                <c:ptCount val="23"/>
                <c:pt idx="0">
                  <c:v>40238</c:v>
                </c:pt>
                <c:pt idx="1">
                  <c:v>40269</c:v>
                </c:pt>
                <c:pt idx="2">
                  <c:v>40299</c:v>
                </c:pt>
                <c:pt idx="3">
                  <c:v>40330</c:v>
                </c:pt>
                <c:pt idx="4">
                  <c:v>40360</c:v>
                </c:pt>
                <c:pt idx="5">
                  <c:v>40391</c:v>
                </c:pt>
                <c:pt idx="6">
                  <c:v>40422</c:v>
                </c:pt>
                <c:pt idx="7">
                  <c:v>40452</c:v>
                </c:pt>
                <c:pt idx="8">
                  <c:v>40483</c:v>
                </c:pt>
                <c:pt idx="9">
                  <c:v>40513</c:v>
                </c:pt>
                <c:pt idx="10">
                  <c:v>40544</c:v>
                </c:pt>
                <c:pt idx="11">
                  <c:v>40575</c:v>
                </c:pt>
                <c:pt idx="12">
                  <c:v>40603</c:v>
                </c:pt>
                <c:pt idx="13">
                  <c:v>40634</c:v>
                </c:pt>
                <c:pt idx="14">
                  <c:v>40664</c:v>
                </c:pt>
                <c:pt idx="15">
                  <c:v>40695</c:v>
                </c:pt>
                <c:pt idx="16">
                  <c:v>40725</c:v>
                </c:pt>
                <c:pt idx="17">
                  <c:v>40756</c:v>
                </c:pt>
                <c:pt idx="18">
                  <c:v>40787</c:v>
                </c:pt>
                <c:pt idx="19">
                  <c:v>40817</c:v>
                </c:pt>
                <c:pt idx="20">
                  <c:v>40848</c:v>
                </c:pt>
                <c:pt idx="21">
                  <c:v>40878</c:v>
                </c:pt>
                <c:pt idx="22">
                  <c:v>40909</c:v>
                </c:pt>
              </c:numCache>
            </c:numRef>
          </c:cat>
          <c:val>
            <c:numRef>
              <c:f>'Ref-Comms-Ext-Outcomes_Summary'!$G$9:$G$20</c:f>
              <c:numCache>
                <c:formatCode>#,##0</c:formatCode>
                <c:ptCount val="12"/>
                <c:pt idx="0">
                  <c:v>7492</c:v>
                </c:pt>
                <c:pt idx="1">
                  <c:v>6723</c:v>
                </c:pt>
                <c:pt idx="2">
                  <c:v>6789</c:v>
                </c:pt>
                <c:pt idx="3">
                  <c:v>6423</c:v>
                </c:pt>
                <c:pt idx="4">
                  <c:v>7521</c:v>
                </c:pt>
                <c:pt idx="5">
                  <c:v>7298</c:v>
                </c:pt>
                <c:pt idx="6">
                  <c:v>7507</c:v>
                </c:pt>
                <c:pt idx="7">
                  <c:v>7069</c:v>
                </c:pt>
                <c:pt idx="8">
                  <c:v>6861</c:v>
                </c:pt>
                <c:pt idx="9">
                  <c:v>6067</c:v>
                </c:pt>
                <c:pt idx="10">
                  <c:v>6707</c:v>
                </c:pt>
                <c:pt idx="11">
                  <c:v>7203</c:v>
                </c:pt>
              </c:numCache>
            </c:numRef>
          </c:val>
          <c:smooth val="1"/>
        </c:ser>
        <c:ser>
          <c:idx val="5"/>
          <c:order val="5"/>
          <c:tx>
            <c:v>DEN/VRS - Exits</c:v>
          </c:tx>
          <c:spPr>
            <a:ln w="22225">
              <a:solidFill>
                <a:srgbClr val="7030A0"/>
              </a:solidFill>
              <a:prstDash val="dash"/>
            </a:ln>
          </c:spPr>
          <c:marker>
            <c:symbol val="circ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'Ref-Comms-Ext-Outcomes_Summary'!$A$9:$A$31</c:f>
              <c:numCache>
                <c:formatCode>mmm\-yy</c:formatCode>
                <c:ptCount val="23"/>
                <c:pt idx="0">
                  <c:v>40238</c:v>
                </c:pt>
                <c:pt idx="1">
                  <c:v>40269</c:v>
                </c:pt>
                <c:pt idx="2">
                  <c:v>40299</c:v>
                </c:pt>
                <c:pt idx="3">
                  <c:v>40330</c:v>
                </c:pt>
                <c:pt idx="4">
                  <c:v>40360</c:v>
                </c:pt>
                <c:pt idx="5">
                  <c:v>40391</c:v>
                </c:pt>
                <c:pt idx="6">
                  <c:v>40422</c:v>
                </c:pt>
                <c:pt idx="7">
                  <c:v>40452</c:v>
                </c:pt>
                <c:pt idx="8">
                  <c:v>40483</c:v>
                </c:pt>
                <c:pt idx="9">
                  <c:v>40513</c:v>
                </c:pt>
                <c:pt idx="10">
                  <c:v>40544</c:v>
                </c:pt>
                <c:pt idx="11">
                  <c:v>40575</c:v>
                </c:pt>
                <c:pt idx="12">
                  <c:v>40603</c:v>
                </c:pt>
                <c:pt idx="13">
                  <c:v>40634</c:v>
                </c:pt>
                <c:pt idx="14">
                  <c:v>40664</c:v>
                </c:pt>
                <c:pt idx="15">
                  <c:v>40695</c:v>
                </c:pt>
                <c:pt idx="16">
                  <c:v>40725</c:v>
                </c:pt>
                <c:pt idx="17">
                  <c:v>40756</c:v>
                </c:pt>
                <c:pt idx="18">
                  <c:v>40787</c:v>
                </c:pt>
                <c:pt idx="19">
                  <c:v>40817</c:v>
                </c:pt>
                <c:pt idx="20">
                  <c:v>40848</c:v>
                </c:pt>
                <c:pt idx="21">
                  <c:v>40878</c:v>
                </c:pt>
                <c:pt idx="22">
                  <c:v>40909</c:v>
                </c:pt>
              </c:numCache>
            </c:numRef>
          </c:cat>
          <c:val>
            <c:numRef>
              <c:f>'Ref-Comms-Ext-Outcomes_Summary'!$H$9:$H$20</c:f>
              <c:numCache>
                <c:formatCode>#,##0</c:formatCode>
                <c:ptCount val="12"/>
                <c:pt idx="0">
                  <c:v>6900</c:v>
                </c:pt>
                <c:pt idx="1">
                  <c:v>6032</c:v>
                </c:pt>
                <c:pt idx="2">
                  <c:v>6154</c:v>
                </c:pt>
                <c:pt idx="3">
                  <c:v>5797</c:v>
                </c:pt>
                <c:pt idx="4">
                  <c:v>7717</c:v>
                </c:pt>
                <c:pt idx="5">
                  <c:v>6487</c:v>
                </c:pt>
                <c:pt idx="6">
                  <c:v>6666</c:v>
                </c:pt>
                <c:pt idx="7">
                  <c:v>6480</c:v>
                </c:pt>
                <c:pt idx="8">
                  <c:v>6718</c:v>
                </c:pt>
                <c:pt idx="9">
                  <c:v>5947</c:v>
                </c:pt>
                <c:pt idx="10">
                  <c:v>6584</c:v>
                </c:pt>
                <c:pt idx="11">
                  <c:v>90796</c:v>
                </c:pt>
              </c:numCache>
            </c:numRef>
          </c:val>
          <c:smooth val="1"/>
        </c:ser>
        <c:marker val="1"/>
        <c:axId val="93438720"/>
        <c:axId val="93045120"/>
      </c:lineChart>
      <c:dateAx>
        <c:axId val="93438720"/>
        <c:scaling>
          <c:orientation val="minMax"/>
        </c:scaling>
        <c:axPos val="b"/>
        <c:numFmt formatCode="mmm\-yy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198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3045120"/>
        <c:crosses val="autoZero"/>
        <c:auto val="1"/>
        <c:lblOffset val="100"/>
        <c:majorUnit val="1"/>
        <c:minorUnit val="1"/>
      </c:dateAx>
      <c:valAx>
        <c:axId val="93045120"/>
        <c:scaling>
          <c:orientation val="minMax"/>
          <c:max val="18000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3438720"/>
        <c:crosses val="autoZero"/>
        <c:crossBetween val="midCat"/>
        <c:majorUnit val="3000"/>
        <c:minorUnit val="200"/>
      </c:valAx>
      <c:spPr>
        <a:solidFill>
          <a:srgbClr val="D9D9D9"/>
        </a:solidFill>
        <a:ln w="12700">
          <a:solidFill>
            <a:srgbClr val="DDDDDD"/>
          </a:solidFill>
          <a:prstDash val="solid"/>
        </a:ln>
        <a:effectLst>
          <a:outerShdw blurRad="50800" dist="50800" dir="5400000" algn="ctr" rotWithShape="0">
            <a:srgbClr val="F2F2F2"/>
          </a:outerShdw>
        </a:effectLst>
      </c:spPr>
    </c:plotArea>
    <c:legend>
      <c:legendPos val="r"/>
      <c:layout>
        <c:manualLayout>
          <c:xMode val="edge"/>
          <c:yMode val="edge"/>
          <c:x val="0.79674289384039765"/>
          <c:y val="0.21137767615113684"/>
          <c:w val="0.19195736614483491"/>
          <c:h val="0.60572219400994431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blipFill>
      <a:blip xmlns:r="http://schemas.openxmlformats.org/officeDocument/2006/relationships" r:embed="rId1"/>
      <a:tile tx="0" ty="0" sx="100000" sy="100000" flip="none" algn="tl"/>
    </a:blip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AU"/>
              <a:t>Outcomes for DES and DEN/VRS at the same Month last Year</a:t>
            </a:r>
          </a:p>
        </c:rich>
      </c:tx>
      <c:layout>
        <c:manualLayout>
          <c:xMode val="edge"/>
          <c:yMode val="edge"/>
          <c:x val="0.11093266567485505"/>
          <c:y val="3.5361856426714612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6.5803737067380824E-2"/>
          <c:y val="0.14397924162923334"/>
          <c:w val="0.71402398128811662"/>
          <c:h val="0.67111084294542478"/>
        </c:manualLayout>
      </c:layout>
      <c:lineChart>
        <c:grouping val="standard"/>
        <c:ser>
          <c:idx val="0"/>
          <c:order val="0"/>
          <c:tx>
            <c:strRef>
              <c:f>'Ref-Comms-Ext-Outcomes_Summary'!$A$92</c:f>
              <c:strCache>
                <c:ptCount val="1"/>
                <c:pt idx="0">
                  <c:v>DES - Job Placement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B0F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'Ref-Comms-Ext-Outcomes_Summary'!$A$60:$A$85</c:f>
              <c:numCache>
                <c:formatCode>mmm\-yy</c:formatCode>
                <c:ptCount val="26"/>
                <c:pt idx="0">
                  <c:v>40238</c:v>
                </c:pt>
                <c:pt idx="1">
                  <c:v>40269</c:v>
                </c:pt>
                <c:pt idx="2">
                  <c:v>40299</c:v>
                </c:pt>
                <c:pt idx="3">
                  <c:v>40330</c:v>
                </c:pt>
                <c:pt idx="4">
                  <c:v>40360</c:v>
                </c:pt>
                <c:pt idx="5">
                  <c:v>40391</c:v>
                </c:pt>
                <c:pt idx="6">
                  <c:v>40422</c:v>
                </c:pt>
                <c:pt idx="7">
                  <c:v>40452</c:v>
                </c:pt>
                <c:pt idx="8">
                  <c:v>40483</c:v>
                </c:pt>
                <c:pt idx="9">
                  <c:v>40513</c:v>
                </c:pt>
                <c:pt idx="10">
                  <c:v>40544</c:v>
                </c:pt>
                <c:pt idx="11">
                  <c:v>40575</c:v>
                </c:pt>
                <c:pt idx="12">
                  <c:v>40603</c:v>
                </c:pt>
                <c:pt idx="13">
                  <c:v>40634</c:v>
                </c:pt>
                <c:pt idx="14">
                  <c:v>40664</c:v>
                </c:pt>
                <c:pt idx="15">
                  <c:v>40695</c:v>
                </c:pt>
                <c:pt idx="16">
                  <c:v>40725</c:v>
                </c:pt>
                <c:pt idx="17">
                  <c:v>40756</c:v>
                </c:pt>
                <c:pt idx="18">
                  <c:v>40787</c:v>
                </c:pt>
                <c:pt idx="19">
                  <c:v>40817</c:v>
                </c:pt>
                <c:pt idx="20">
                  <c:v>40848</c:v>
                </c:pt>
                <c:pt idx="21">
                  <c:v>40878</c:v>
                </c:pt>
                <c:pt idx="22">
                  <c:v>40909</c:v>
                </c:pt>
                <c:pt idx="23">
                  <c:v>40940</c:v>
                </c:pt>
                <c:pt idx="24">
                  <c:v>40969</c:v>
                </c:pt>
                <c:pt idx="25">
                  <c:v>41000</c:v>
                </c:pt>
              </c:numCache>
            </c:numRef>
          </c:cat>
          <c:val>
            <c:numRef>
              <c:f>'Ref-Comms-Ext-Outcomes_Summary'!$B$60:$B$85</c:f>
              <c:numCache>
                <c:formatCode>#,##0</c:formatCode>
                <c:ptCount val="26"/>
                <c:pt idx="0">
                  <c:v>1311</c:v>
                </c:pt>
                <c:pt idx="1">
                  <c:v>2424</c:v>
                </c:pt>
                <c:pt idx="2">
                  <c:v>2886</c:v>
                </c:pt>
                <c:pt idx="3">
                  <c:v>2921</c:v>
                </c:pt>
                <c:pt idx="4">
                  <c:v>3411</c:v>
                </c:pt>
                <c:pt idx="5">
                  <c:v>3731</c:v>
                </c:pt>
                <c:pt idx="6">
                  <c:v>4309</c:v>
                </c:pt>
                <c:pt idx="7">
                  <c:v>4242</c:v>
                </c:pt>
                <c:pt idx="8">
                  <c:v>4677</c:v>
                </c:pt>
                <c:pt idx="9">
                  <c:v>4382</c:v>
                </c:pt>
                <c:pt idx="10">
                  <c:v>2634</c:v>
                </c:pt>
                <c:pt idx="11">
                  <c:v>4090</c:v>
                </c:pt>
                <c:pt idx="12">
                  <c:v>5549</c:v>
                </c:pt>
                <c:pt idx="13">
                  <c:v>3985</c:v>
                </c:pt>
                <c:pt idx="14">
                  <c:v>4582</c:v>
                </c:pt>
                <c:pt idx="15">
                  <c:v>5149</c:v>
                </c:pt>
                <c:pt idx="16">
                  <c:v>4639</c:v>
                </c:pt>
                <c:pt idx="17">
                  <c:v>5554</c:v>
                </c:pt>
                <c:pt idx="18">
                  <c:v>6601</c:v>
                </c:pt>
                <c:pt idx="19">
                  <c:v>5662</c:v>
                </c:pt>
                <c:pt idx="20">
                  <c:v>6006</c:v>
                </c:pt>
                <c:pt idx="21">
                  <c:v>5248</c:v>
                </c:pt>
                <c:pt idx="22">
                  <c:v>3505</c:v>
                </c:pt>
                <c:pt idx="23">
                  <c:v>5027</c:v>
                </c:pt>
                <c:pt idx="24">
                  <c:v>6342</c:v>
                </c:pt>
                <c:pt idx="25">
                  <c:v>3837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'Ref-Comms-Ext-Outcomes_Summary'!$A$94</c:f>
              <c:strCache>
                <c:ptCount val="1"/>
                <c:pt idx="0">
                  <c:v>DES - 13 Week Outcome</c:v>
                </c:pt>
              </c:strCache>
            </c:strRef>
          </c:tx>
          <c:spPr>
            <a:ln w="25400">
              <a:solidFill>
                <a:srgbClr val="C00000"/>
              </a:solidFill>
              <a:prstDash val="solid"/>
            </a:ln>
          </c:spPr>
          <c:marker>
            <c:symbol val="diamond"/>
            <c:size val="6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solidFill>
                  <a:srgbClr val="D000D0"/>
                </a:solidFill>
                <a:prstDash val="solid"/>
              </a:ln>
            </c:spPr>
          </c:marker>
          <c:cat>
            <c:numRef>
              <c:f>'Ref-Comms-Ext-Outcomes_Summary'!$A$60:$A$85</c:f>
              <c:numCache>
                <c:formatCode>mmm\-yy</c:formatCode>
                <c:ptCount val="26"/>
                <c:pt idx="0">
                  <c:v>40238</c:v>
                </c:pt>
                <c:pt idx="1">
                  <c:v>40269</c:v>
                </c:pt>
                <c:pt idx="2">
                  <c:v>40299</c:v>
                </c:pt>
                <c:pt idx="3">
                  <c:v>40330</c:v>
                </c:pt>
                <c:pt idx="4">
                  <c:v>40360</c:v>
                </c:pt>
                <c:pt idx="5">
                  <c:v>40391</c:v>
                </c:pt>
                <c:pt idx="6">
                  <c:v>40422</c:v>
                </c:pt>
                <c:pt idx="7">
                  <c:v>40452</c:v>
                </c:pt>
                <c:pt idx="8">
                  <c:v>40483</c:v>
                </c:pt>
                <c:pt idx="9">
                  <c:v>40513</c:v>
                </c:pt>
                <c:pt idx="10">
                  <c:v>40544</c:v>
                </c:pt>
                <c:pt idx="11">
                  <c:v>40575</c:v>
                </c:pt>
                <c:pt idx="12">
                  <c:v>40603</c:v>
                </c:pt>
                <c:pt idx="13">
                  <c:v>40634</c:v>
                </c:pt>
                <c:pt idx="14">
                  <c:v>40664</c:v>
                </c:pt>
                <c:pt idx="15">
                  <c:v>40695</c:v>
                </c:pt>
                <c:pt idx="16">
                  <c:v>40725</c:v>
                </c:pt>
                <c:pt idx="17">
                  <c:v>40756</c:v>
                </c:pt>
                <c:pt idx="18">
                  <c:v>40787</c:v>
                </c:pt>
                <c:pt idx="19">
                  <c:v>40817</c:v>
                </c:pt>
                <c:pt idx="20">
                  <c:v>40848</c:v>
                </c:pt>
                <c:pt idx="21">
                  <c:v>40878</c:v>
                </c:pt>
                <c:pt idx="22">
                  <c:v>40909</c:v>
                </c:pt>
                <c:pt idx="23">
                  <c:v>40940</c:v>
                </c:pt>
                <c:pt idx="24">
                  <c:v>40969</c:v>
                </c:pt>
                <c:pt idx="25">
                  <c:v>41000</c:v>
                </c:pt>
              </c:numCache>
            </c:numRef>
          </c:cat>
          <c:val>
            <c:numRef>
              <c:f>'Ref-Comms-Ext-Outcomes_Summary'!$C$60:$C$85</c:f>
              <c:numCache>
                <c:formatCode>#,##0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1187</c:v>
                </c:pt>
                <c:pt idx="4">
                  <c:v>1781</c:v>
                </c:pt>
                <c:pt idx="5">
                  <c:v>2398</c:v>
                </c:pt>
                <c:pt idx="6">
                  <c:v>2373</c:v>
                </c:pt>
                <c:pt idx="7">
                  <c:v>2579</c:v>
                </c:pt>
                <c:pt idx="8">
                  <c:v>3009</c:v>
                </c:pt>
                <c:pt idx="9">
                  <c:v>3526</c:v>
                </c:pt>
                <c:pt idx="10">
                  <c:v>2982</c:v>
                </c:pt>
                <c:pt idx="11">
                  <c:v>2793</c:v>
                </c:pt>
                <c:pt idx="12">
                  <c:v>3264</c:v>
                </c:pt>
                <c:pt idx="13">
                  <c:v>1692</c:v>
                </c:pt>
                <c:pt idx="14">
                  <c:v>3500</c:v>
                </c:pt>
                <c:pt idx="15">
                  <c:v>5032</c:v>
                </c:pt>
                <c:pt idx="16">
                  <c:v>2728</c:v>
                </c:pt>
                <c:pt idx="17">
                  <c:v>3517</c:v>
                </c:pt>
                <c:pt idx="18">
                  <c:v>3708</c:v>
                </c:pt>
                <c:pt idx="19">
                  <c:v>3177</c:v>
                </c:pt>
                <c:pt idx="20">
                  <c:v>4229</c:v>
                </c:pt>
                <c:pt idx="21">
                  <c:v>5269</c:v>
                </c:pt>
                <c:pt idx="22">
                  <c:v>3819</c:v>
                </c:pt>
                <c:pt idx="23">
                  <c:v>3641</c:v>
                </c:pt>
                <c:pt idx="24">
                  <c:v>4241</c:v>
                </c:pt>
                <c:pt idx="25">
                  <c:v>1925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'Ref-Comms-Ext-Outcomes_Summary'!$A$96</c:f>
              <c:strCache>
                <c:ptCount val="1"/>
                <c:pt idx="0">
                  <c:v>DES - 26 week Outcome</c:v>
                </c:pt>
              </c:strCache>
            </c:strRef>
          </c:tx>
          <c:spPr>
            <a:ln w="2540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CD5B5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'Ref-Comms-Ext-Outcomes_Summary'!$A$60:$A$85</c:f>
              <c:numCache>
                <c:formatCode>mmm\-yy</c:formatCode>
                <c:ptCount val="26"/>
                <c:pt idx="0">
                  <c:v>40238</c:v>
                </c:pt>
                <c:pt idx="1">
                  <c:v>40269</c:v>
                </c:pt>
                <c:pt idx="2">
                  <c:v>40299</c:v>
                </c:pt>
                <c:pt idx="3">
                  <c:v>40330</c:v>
                </c:pt>
                <c:pt idx="4">
                  <c:v>40360</c:v>
                </c:pt>
                <c:pt idx="5">
                  <c:v>40391</c:v>
                </c:pt>
                <c:pt idx="6">
                  <c:v>40422</c:v>
                </c:pt>
                <c:pt idx="7">
                  <c:v>40452</c:v>
                </c:pt>
                <c:pt idx="8">
                  <c:v>40483</c:v>
                </c:pt>
                <c:pt idx="9">
                  <c:v>40513</c:v>
                </c:pt>
                <c:pt idx="10">
                  <c:v>40544</c:v>
                </c:pt>
                <c:pt idx="11">
                  <c:v>40575</c:v>
                </c:pt>
                <c:pt idx="12">
                  <c:v>40603</c:v>
                </c:pt>
                <c:pt idx="13">
                  <c:v>40634</c:v>
                </c:pt>
                <c:pt idx="14">
                  <c:v>40664</c:v>
                </c:pt>
                <c:pt idx="15">
                  <c:v>40695</c:v>
                </c:pt>
                <c:pt idx="16">
                  <c:v>40725</c:v>
                </c:pt>
                <c:pt idx="17">
                  <c:v>40756</c:v>
                </c:pt>
                <c:pt idx="18">
                  <c:v>40787</c:v>
                </c:pt>
                <c:pt idx="19">
                  <c:v>40817</c:v>
                </c:pt>
                <c:pt idx="20">
                  <c:v>40848</c:v>
                </c:pt>
                <c:pt idx="21">
                  <c:v>40878</c:v>
                </c:pt>
                <c:pt idx="22">
                  <c:v>40909</c:v>
                </c:pt>
                <c:pt idx="23">
                  <c:v>40940</c:v>
                </c:pt>
                <c:pt idx="24">
                  <c:v>40969</c:v>
                </c:pt>
                <c:pt idx="25">
                  <c:v>41000</c:v>
                </c:pt>
              </c:numCache>
            </c:numRef>
          </c:cat>
          <c:val>
            <c:numRef>
              <c:f>'Ref-Comms-Ext-Outcomes_Summary'!$D$60:$D$85</c:f>
              <c:numCache>
                <c:formatCode>#,##0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22</c:v>
                </c:pt>
                <c:pt idx="6">
                  <c:v>1118</c:v>
                </c:pt>
                <c:pt idx="7">
                  <c:v>1363</c:v>
                </c:pt>
                <c:pt idx="8">
                  <c:v>1887</c:v>
                </c:pt>
                <c:pt idx="9">
                  <c:v>1895</c:v>
                </c:pt>
                <c:pt idx="10">
                  <c:v>1962</c:v>
                </c:pt>
                <c:pt idx="11">
                  <c:v>2076</c:v>
                </c:pt>
                <c:pt idx="12">
                  <c:v>2891</c:v>
                </c:pt>
                <c:pt idx="13">
                  <c:v>2134</c:v>
                </c:pt>
                <c:pt idx="14">
                  <c:v>2703</c:v>
                </c:pt>
                <c:pt idx="15">
                  <c:v>2595</c:v>
                </c:pt>
                <c:pt idx="16">
                  <c:v>1410</c:v>
                </c:pt>
                <c:pt idx="17">
                  <c:v>3011</c:v>
                </c:pt>
                <c:pt idx="18">
                  <c:v>3665</c:v>
                </c:pt>
                <c:pt idx="19">
                  <c:v>2188</c:v>
                </c:pt>
                <c:pt idx="20">
                  <c:v>2968</c:v>
                </c:pt>
                <c:pt idx="21">
                  <c:v>2976</c:v>
                </c:pt>
                <c:pt idx="22">
                  <c:v>3086</c:v>
                </c:pt>
                <c:pt idx="23">
                  <c:v>3210</c:v>
                </c:pt>
                <c:pt idx="24">
                  <c:v>5188</c:v>
                </c:pt>
                <c:pt idx="25">
                  <c:v>2456</c:v>
                </c:pt>
              </c:numCache>
            </c:numRef>
          </c:val>
          <c:smooth val="1"/>
        </c:ser>
        <c:ser>
          <c:idx val="3"/>
          <c:order val="3"/>
          <c:tx>
            <c:v>DEN/VRS - Job Placement</c:v>
          </c:tx>
          <c:spPr>
            <a:ln w="19050">
              <a:solidFill>
                <a:srgbClr val="210597"/>
              </a:solidFill>
              <a:prstDash val="dash"/>
            </a:ln>
          </c:spPr>
          <c:marker>
            <c:symbol val="triangle"/>
            <c:size val="5"/>
            <c:spPr>
              <a:solidFill>
                <a:schemeClr val="tx2">
                  <a:lumMod val="60000"/>
                  <a:lumOff val="40000"/>
                </a:schemeClr>
              </a:solidFill>
              <a:ln>
                <a:solidFill>
                  <a:schemeClr val="tx2">
                    <a:lumMod val="75000"/>
                  </a:schemeClr>
                </a:solidFill>
                <a:prstDash val="solid"/>
              </a:ln>
            </c:spPr>
          </c:marker>
          <c:cat>
            <c:numRef>
              <c:f>'Ref-Comms-Ext-Outcomes_Summary'!$A$60:$A$82</c:f>
              <c:numCache>
                <c:formatCode>mmm\-yy</c:formatCode>
                <c:ptCount val="23"/>
                <c:pt idx="0">
                  <c:v>40238</c:v>
                </c:pt>
                <c:pt idx="1">
                  <c:v>40269</c:v>
                </c:pt>
                <c:pt idx="2">
                  <c:v>40299</c:v>
                </c:pt>
                <c:pt idx="3">
                  <c:v>40330</c:v>
                </c:pt>
                <c:pt idx="4">
                  <c:v>40360</c:v>
                </c:pt>
                <c:pt idx="5">
                  <c:v>40391</c:v>
                </c:pt>
                <c:pt idx="6">
                  <c:v>40422</c:v>
                </c:pt>
                <c:pt idx="7">
                  <c:v>40452</c:v>
                </c:pt>
                <c:pt idx="8">
                  <c:v>40483</c:v>
                </c:pt>
                <c:pt idx="9">
                  <c:v>40513</c:v>
                </c:pt>
                <c:pt idx="10">
                  <c:v>40544</c:v>
                </c:pt>
                <c:pt idx="11">
                  <c:v>40575</c:v>
                </c:pt>
                <c:pt idx="12">
                  <c:v>40603</c:v>
                </c:pt>
                <c:pt idx="13">
                  <c:v>40634</c:v>
                </c:pt>
                <c:pt idx="14">
                  <c:v>40664</c:v>
                </c:pt>
                <c:pt idx="15">
                  <c:v>40695</c:v>
                </c:pt>
                <c:pt idx="16">
                  <c:v>40725</c:v>
                </c:pt>
                <c:pt idx="17">
                  <c:v>40756</c:v>
                </c:pt>
                <c:pt idx="18">
                  <c:v>40787</c:v>
                </c:pt>
                <c:pt idx="19">
                  <c:v>40817</c:v>
                </c:pt>
                <c:pt idx="20">
                  <c:v>40848</c:v>
                </c:pt>
                <c:pt idx="21">
                  <c:v>40878</c:v>
                </c:pt>
                <c:pt idx="22">
                  <c:v>40909</c:v>
                </c:pt>
              </c:numCache>
            </c:numRef>
          </c:cat>
          <c:val>
            <c:numRef>
              <c:f>'Ref-Comms-Ext-Outcomes_Summary'!$F$60:$F$71</c:f>
              <c:numCache>
                <c:formatCode>#,##0</c:formatCode>
                <c:ptCount val="12"/>
                <c:pt idx="0">
                  <c:v>2266</c:v>
                </c:pt>
                <c:pt idx="1">
                  <c:v>2000</c:v>
                </c:pt>
                <c:pt idx="2">
                  <c:v>2361</c:v>
                </c:pt>
                <c:pt idx="3">
                  <c:v>1911</c:v>
                </c:pt>
                <c:pt idx="4">
                  <c:v>2340</c:v>
                </c:pt>
                <c:pt idx="5">
                  <c:v>2431</c:v>
                </c:pt>
                <c:pt idx="6">
                  <c:v>2732</c:v>
                </c:pt>
                <c:pt idx="7">
                  <c:v>2876</c:v>
                </c:pt>
                <c:pt idx="8">
                  <c:v>3026</c:v>
                </c:pt>
                <c:pt idx="9">
                  <c:v>1975</c:v>
                </c:pt>
                <c:pt idx="10">
                  <c:v>1961</c:v>
                </c:pt>
                <c:pt idx="11">
                  <c:v>1767</c:v>
                </c:pt>
              </c:numCache>
            </c:numRef>
          </c:val>
        </c:ser>
        <c:ser>
          <c:idx val="4"/>
          <c:order val="4"/>
          <c:tx>
            <c:v>DEN/VRS - 13 Week Outcome</c:v>
          </c:tx>
          <c:spPr>
            <a:ln w="19050">
              <a:solidFill>
                <a:srgbClr val="C00000"/>
              </a:solidFill>
              <a:prstDash val="lgDashDot"/>
            </a:ln>
          </c:spPr>
          <c:marker>
            <c:symbol val="diamond"/>
            <c:size val="6"/>
            <c:spPr>
              <a:solidFill>
                <a:srgbClr val="FCD5B5"/>
              </a:solidFill>
              <a:ln>
                <a:solidFill>
                  <a:srgbClr val="D000D0"/>
                </a:solidFill>
                <a:prstDash val="solid"/>
              </a:ln>
            </c:spPr>
          </c:marker>
          <c:cat>
            <c:numRef>
              <c:f>'Ref-Comms-Ext-Outcomes_Summary'!$A$60:$A$82</c:f>
              <c:numCache>
                <c:formatCode>mmm\-yy</c:formatCode>
                <c:ptCount val="23"/>
                <c:pt idx="0">
                  <c:v>40238</c:v>
                </c:pt>
                <c:pt idx="1">
                  <c:v>40269</c:v>
                </c:pt>
                <c:pt idx="2">
                  <c:v>40299</c:v>
                </c:pt>
                <c:pt idx="3">
                  <c:v>40330</c:v>
                </c:pt>
                <c:pt idx="4">
                  <c:v>40360</c:v>
                </c:pt>
                <c:pt idx="5">
                  <c:v>40391</c:v>
                </c:pt>
                <c:pt idx="6">
                  <c:v>40422</c:v>
                </c:pt>
                <c:pt idx="7">
                  <c:v>40452</c:v>
                </c:pt>
                <c:pt idx="8">
                  <c:v>40483</c:v>
                </c:pt>
                <c:pt idx="9">
                  <c:v>40513</c:v>
                </c:pt>
                <c:pt idx="10">
                  <c:v>40544</c:v>
                </c:pt>
                <c:pt idx="11">
                  <c:v>40575</c:v>
                </c:pt>
                <c:pt idx="12">
                  <c:v>40603</c:v>
                </c:pt>
                <c:pt idx="13">
                  <c:v>40634</c:v>
                </c:pt>
                <c:pt idx="14">
                  <c:v>40664</c:v>
                </c:pt>
                <c:pt idx="15">
                  <c:v>40695</c:v>
                </c:pt>
                <c:pt idx="16">
                  <c:v>40725</c:v>
                </c:pt>
                <c:pt idx="17">
                  <c:v>40756</c:v>
                </c:pt>
                <c:pt idx="18">
                  <c:v>40787</c:v>
                </c:pt>
                <c:pt idx="19">
                  <c:v>40817</c:v>
                </c:pt>
                <c:pt idx="20">
                  <c:v>40848</c:v>
                </c:pt>
                <c:pt idx="21">
                  <c:v>40878</c:v>
                </c:pt>
                <c:pt idx="22">
                  <c:v>40909</c:v>
                </c:pt>
              </c:numCache>
            </c:numRef>
          </c:cat>
          <c:val>
            <c:numRef>
              <c:f>'Ref-Comms-Ext-Outcomes_Summary'!$G$60:$G$71</c:f>
              <c:numCache>
                <c:formatCode>#,##0</c:formatCode>
                <c:ptCount val="12"/>
                <c:pt idx="0">
                  <c:v>1497</c:v>
                </c:pt>
                <c:pt idx="1">
                  <c:v>1366</c:v>
                </c:pt>
                <c:pt idx="2">
                  <c:v>1730</c:v>
                </c:pt>
                <c:pt idx="3">
                  <c:v>2223</c:v>
                </c:pt>
                <c:pt idx="4">
                  <c:v>1456</c:v>
                </c:pt>
                <c:pt idx="5">
                  <c:v>1748</c:v>
                </c:pt>
                <c:pt idx="6">
                  <c:v>1617</c:v>
                </c:pt>
                <c:pt idx="7">
                  <c:v>1837</c:v>
                </c:pt>
                <c:pt idx="8">
                  <c:v>2096</c:v>
                </c:pt>
                <c:pt idx="9">
                  <c:v>2232</c:v>
                </c:pt>
                <c:pt idx="10">
                  <c:v>1923</c:v>
                </c:pt>
                <c:pt idx="11">
                  <c:v>2075</c:v>
                </c:pt>
              </c:numCache>
            </c:numRef>
          </c:val>
          <c:smooth val="1"/>
        </c:ser>
        <c:ser>
          <c:idx val="5"/>
          <c:order val="5"/>
          <c:tx>
            <c:v>DEN/VRS - 26 Week Outcome</c:v>
          </c:tx>
          <c:spPr>
            <a:ln w="19050">
              <a:solidFill>
                <a:srgbClr val="7030A0"/>
              </a:solidFill>
              <a:prstDash val="lgDashDotDot"/>
            </a:ln>
          </c:spPr>
          <c:marker>
            <c:symbol val="circle"/>
            <c:size val="5"/>
            <c:spPr>
              <a:solidFill>
                <a:srgbClr val="FCD5B5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'Ref-Comms-Ext-Outcomes_Summary'!$A$60:$A$82</c:f>
              <c:numCache>
                <c:formatCode>mmm\-yy</c:formatCode>
                <c:ptCount val="23"/>
                <c:pt idx="0">
                  <c:v>40238</c:v>
                </c:pt>
                <c:pt idx="1">
                  <c:v>40269</c:v>
                </c:pt>
                <c:pt idx="2">
                  <c:v>40299</c:v>
                </c:pt>
                <c:pt idx="3">
                  <c:v>40330</c:v>
                </c:pt>
                <c:pt idx="4">
                  <c:v>40360</c:v>
                </c:pt>
                <c:pt idx="5">
                  <c:v>40391</c:v>
                </c:pt>
                <c:pt idx="6">
                  <c:v>40422</c:v>
                </c:pt>
                <c:pt idx="7">
                  <c:v>40452</c:v>
                </c:pt>
                <c:pt idx="8">
                  <c:v>40483</c:v>
                </c:pt>
                <c:pt idx="9">
                  <c:v>40513</c:v>
                </c:pt>
                <c:pt idx="10">
                  <c:v>40544</c:v>
                </c:pt>
                <c:pt idx="11">
                  <c:v>40575</c:v>
                </c:pt>
                <c:pt idx="12">
                  <c:v>40603</c:v>
                </c:pt>
                <c:pt idx="13">
                  <c:v>40634</c:v>
                </c:pt>
                <c:pt idx="14">
                  <c:v>40664</c:v>
                </c:pt>
                <c:pt idx="15">
                  <c:v>40695</c:v>
                </c:pt>
                <c:pt idx="16">
                  <c:v>40725</c:v>
                </c:pt>
                <c:pt idx="17">
                  <c:v>40756</c:v>
                </c:pt>
                <c:pt idx="18">
                  <c:v>40787</c:v>
                </c:pt>
                <c:pt idx="19">
                  <c:v>40817</c:v>
                </c:pt>
                <c:pt idx="20">
                  <c:v>40848</c:v>
                </c:pt>
                <c:pt idx="21">
                  <c:v>40878</c:v>
                </c:pt>
                <c:pt idx="22">
                  <c:v>40909</c:v>
                </c:pt>
              </c:numCache>
            </c:numRef>
          </c:cat>
          <c:val>
            <c:numRef>
              <c:f>'Ref-Comms-Ext-Outcomes_Summary'!$H$60:$H$71</c:f>
              <c:numCache>
                <c:formatCode>#,##0</c:formatCode>
                <c:ptCount val="12"/>
                <c:pt idx="0">
                  <c:v>1583</c:v>
                </c:pt>
                <c:pt idx="1">
                  <c:v>1427</c:v>
                </c:pt>
                <c:pt idx="2">
                  <c:v>1524</c:v>
                </c:pt>
                <c:pt idx="3">
                  <c:v>1437</c:v>
                </c:pt>
                <c:pt idx="4">
                  <c:v>1023</c:v>
                </c:pt>
                <c:pt idx="5">
                  <c:v>1394</c:v>
                </c:pt>
                <c:pt idx="6">
                  <c:v>1504</c:v>
                </c:pt>
                <c:pt idx="7">
                  <c:v>1360</c:v>
                </c:pt>
                <c:pt idx="8">
                  <c:v>1472</c:v>
                </c:pt>
                <c:pt idx="9">
                  <c:v>1481</c:v>
                </c:pt>
                <c:pt idx="10">
                  <c:v>1338</c:v>
                </c:pt>
                <c:pt idx="11">
                  <c:v>1631</c:v>
                </c:pt>
              </c:numCache>
            </c:numRef>
          </c:val>
        </c:ser>
        <c:marker val="1"/>
        <c:axId val="93384064"/>
        <c:axId val="95880704"/>
      </c:lineChart>
      <c:dateAx>
        <c:axId val="93384064"/>
        <c:scaling>
          <c:orientation val="minMax"/>
        </c:scaling>
        <c:axPos val="b"/>
        <c:numFmt formatCode="mmm\-yy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18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5880704"/>
        <c:crosses val="autoZero"/>
        <c:auto val="1"/>
        <c:lblOffset val="100"/>
        <c:majorUnit val="1"/>
        <c:minorUnit val="1"/>
      </c:dateAx>
      <c:valAx>
        <c:axId val="95880704"/>
        <c:scaling>
          <c:orientation val="minMax"/>
          <c:max val="7000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3384064"/>
        <c:crosses val="autoZero"/>
        <c:crossBetween val="midCat"/>
        <c:majorUnit val="1000"/>
        <c:minorUnit val="200"/>
      </c:valAx>
      <c:spPr>
        <a:solidFill>
          <a:srgbClr val="D9D9D9"/>
        </a:solidFill>
        <a:ln w="12700">
          <a:solidFill>
            <a:srgbClr val="DDDDDD"/>
          </a:solidFill>
          <a:prstDash val="solid"/>
        </a:ln>
        <a:effectLst>
          <a:outerShdw blurRad="50800" dist="50800" dir="5400000" algn="ctr" rotWithShape="0">
            <a:srgbClr val="F2F2F2"/>
          </a:outerShdw>
        </a:effectLst>
      </c:spPr>
    </c:plotArea>
    <c:legend>
      <c:legendPos val="r"/>
      <c:layout>
        <c:manualLayout>
          <c:xMode val="edge"/>
          <c:yMode val="edge"/>
          <c:x val="0.80432692498204506"/>
          <c:y val="0.1485978213158512"/>
          <c:w val="0.18065504967248291"/>
          <c:h val="0.709929385415068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blipFill>
      <a:blip xmlns:r="http://schemas.openxmlformats.org/officeDocument/2006/relationships" r:embed="rId1"/>
      <a:tile tx="0" ty="0" sx="100000" sy="100000" flip="none" algn="tl"/>
    </a:blip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AU"/>
              <a:t>DMS - Referrals, Commencements and Exits</a:t>
            </a:r>
          </a:p>
        </c:rich>
      </c:tx>
      <c:layout>
        <c:manualLayout>
          <c:xMode val="edge"/>
          <c:yMode val="edge"/>
          <c:x val="0.24412064525621555"/>
          <c:y val="5.5749665533053508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7.8729334864721834E-2"/>
          <c:y val="0.16608594657375145"/>
          <c:w val="0.6783485624264628"/>
          <c:h val="0.62485481997680326"/>
        </c:manualLayout>
      </c:layout>
      <c:lineChart>
        <c:grouping val="standard"/>
        <c:ser>
          <c:idx val="0"/>
          <c:order val="0"/>
          <c:tx>
            <c:strRef>
              <c:f>Referrals_Comms_Exits!$B$39</c:f>
              <c:strCache>
                <c:ptCount val="1"/>
                <c:pt idx="0">
                  <c:v>DMS - Referrals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B0F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Referrals_Comms_Exits!$A$8:$B$33</c:f>
              <c:strCache>
                <c:ptCount val="26"/>
                <c:pt idx="0">
                  <c:v>Mar-10</c:v>
                </c:pt>
                <c:pt idx="1">
                  <c:v>Apr-10</c:v>
                </c:pt>
                <c:pt idx="2">
                  <c:v>May-10</c:v>
                </c:pt>
                <c:pt idx="3">
                  <c:v>Jun-10</c:v>
                </c:pt>
                <c:pt idx="4">
                  <c:v>Jul-10</c:v>
                </c:pt>
                <c:pt idx="5">
                  <c:v>Aug-10</c:v>
                </c:pt>
                <c:pt idx="6">
                  <c:v>Sep-10</c:v>
                </c:pt>
                <c:pt idx="7">
                  <c:v>Oct-10</c:v>
                </c:pt>
                <c:pt idx="8">
                  <c:v>Nov-10</c:v>
                </c:pt>
                <c:pt idx="9">
                  <c:v>Dec-10</c:v>
                </c:pt>
                <c:pt idx="10">
                  <c:v>Jan-11</c:v>
                </c:pt>
                <c:pt idx="11">
                  <c:v>Feb-11</c:v>
                </c:pt>
                <c:pt idx="12">
                  <c:v>Mar-11</c:v>
                </c:pt>
                <c:pt idx="13">
                  <c:v>Apr-11</c:v>
                </c:pt>
                <c:pt idx="14">
                  <c:v>May-11</c:v>
                </c:pt>
                <c:pt idx="15">
                  <c:v>Jun-11</c:v>
                </c:pt>
                <c:pt idx="16">
                  <c:v>Jul-11</c:v>
                </c:pt>
                <c:pt idx="17">
                  <c:v>Aug-11</c:v>
                </c:pt>
                <c:pt idx="18">
                  <c:v>Sep-11</c:v>
                </c:pt>
                <c:pt idx="19">
                  <c:v>Oct-11</c:v>
                </c:pt>
                <c:pt idx="20">
                  <c:v>Nov-11</c:v>
                </c:pt>
                <c:pt idx="21">
                  <c:v>Dec-11</c:v>
                </c:pt>
                <c:pt idx="22">
                  <c:v>Jan-12</c:v>
                </c:pt>
                <c:pt idx="23">
                  <c:v>Feb-12</c:v>
                </c:pt>
                <c:pt idx="24">
                  <c:v>Mar-12</c:v>
                </c:pt>
                <c:pt idx="25">
                  <c:v>Apr-12</c:v>
                </c:pt>
              </c:strCache>
            </c:strRef>
          </c:cat>
          <c:val>
            <c:numRef>
              <c:f>Referrals_Comms_Exits!$C$8:$C$33</c:f>
              <c:numCache>
                <c:formatCode>#,##0</c:formatCode>
                <c:ptCount val="26"/>
                <c:pt idx="0">
                  <c:v>7528</c:v>
                </c:pt>
                <c:pt idx="1">
                  <c:v>5712</c:v>
                </c:pt>
                <c:pt idx="2">
                  <c:v>6108</c:v>
                </c:pt>
                <c:pt idx="3">
                  <c:v>5550</c:v>
                </c:pt>
                <c:pt idx="4">
                  <c:v>5430</c:v>
                </c:pt>
                <c:pt idx="5">
                  <c:v>5560</c:v>
                </c:pt>
                <c:pt idx="6">
                  <c:v>5301</c:v>
                </c:pt>
                <c:pt idx="7">
                  <c:v>4618</c:v>
                </c:pt>
                <c:pt idx="8">
                  <c:v>5197</c:v>
                </c:pt>
                <c:pt idx="9">
                  <c:v>4431</c:v>
                </c:pt>
                <c:pt idx="10">
                  <c:v>4735</c:v>
                </c:pt>
                <c:pt idx="11">
                  <c:v>5424</c:v>
                </c:pt>
                <c:pt idx="12">
                  <c:v>6000</c:v>
                </c:pt>
                <c:pt idx="13">
                  <c:v>4047</c:v>
                </c:pt>
                <c:pt idx="14">
                  <c:v>5332</c:v>
                </c:pt>
                <c:pt idx="15">
                  <c:v>5290</c:v>
                </c:pt>
                <c:pt idx="16">
                  <c:v>4917</c:v>
                </c:pt>
                <c:pt idx="17">
                  <c:v>5557</c:v>
                </c:pt>
                <c:pt idx="18">
                  <c:v>5784</c:v>
                </c:pt>
                <c:pt idx="19">
                  <c:v>5190</c:v>
                </c:pt>
                <c:pt idx="20">
                  <c:v>5912</c:v>
                </c:pt>
                <c:pt idx="21">
                  <c:v>4373</c:v>
                </c:pt>
                <c:pt idx="22">
                  <c:v>5237</c:v>
                </c:pt>
                <c:pt idx="23">
                  <c:v>6122</c:v>
                </c:pt>
                <c:pt idx="24">
                  <c:v>5688</c:v>
                </c:pt>
                <c:pt idx="25">
                  <c:v>4887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Referrals_Comms_Exits!$B$41</c:f>
              <c:strCache>
                <c:ptCount val="1"/>
                <c:pt idx="0">
                  <c:v>DMS - Commencements</c:v>
                </c:pt>
              </c:strCache>
            </c:strRef>
          </c:tx>
          <c:spPr>
            <a:ln w="25400">
              <a:solidFill>
                <a:srgbClr val="C00000"/>
              </a:solidFill>
              <a:prstDash val="solid"/>
            </a:ln>
          </c:spPr>
          <c:marker>
            <c:symbol val="diamond"/>
            <c:size val="6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Referrals_Comms_Exits!$A$8:$B$33</c:f>
              <c:strCache>
                <c:ptCount val="26"/>
                <c:pt idx="0">
                  <c:v>Mar-10</c:v>
                </c:pt>
                <c:pt idx="1">
                  <c:v>Apr-10</c:v>
                </c:pt>
                <c:pt idx="2">
                  <c:v>May-10</c:v>
                </c:pt>
                <c:pt idx="3">
                  <c:v>Jun-10</c:v>
                </c:pt>
                <c:pt idx="4">
                  <c:v>Jul-10</c:v>
                </c:pt>
                <c:pt idx="5">
                  <c:v>Aug-10</c:v>
                </c:pt>
                <c:pt idx="6">
                  <c:v>Sep-10</c:v>
                </c:pt>
                <c:pt idx="7">
                  <c:v>Oct-10</c:v>
                </c:pt>
                <c:pt idx="8">
                  <c:v>Nov-10</c:v>
                </c:pt>
                <c:pt idx="9">
                  <c:v>Dec-10</c:v>
                </c:pt>
                <c:pt idx="10">
                  <c:v>Jan-11</c:v>
                </c:pt>
                <c:pt idx="11">
                  <c:v>Feb-11</c:v>
                </c:pt>
                <c:pt idx="12">
                  <c:v>Mar-11</c:v>
                </c:pt>
                <c:pt idx="13">
                  <c:v>Apr-11</c:v>
                </c:pt>
                <c:pt idx="14">
                  <c:v>May-11</c:v>
                </c:pt>
                <c:pt idx="15">
                  <c:v>Jun-11</c:v>
                </c:pt>
                <c:pt idx="16">
                  <c:v>Jul-11</c:v>
                </c:pt>
                <c:pt idx="17">
                  <c:v>Aug-11</c:v>
                </c:pt>
                <c:pt idx="18">
                  <c:v>Sep-11</c:v>
                </c:pt>
                <c:pt idx="19">
                  <c:v>Oct-11</c:v>
                </c:pt>
                <c:pt idx="20">
                  <c:v>Nov-11</c:v>
                </c:pt>
                <c:pt idx="21">
                  <c:v>Dec-11</c:v>
                </c:pt>
                <c:pt idx="22">
                  <c:v>Jan-12</c:v>
                </c:pt>
                <c:pt idx="23">
                  <c:v>Feb-12</c:v>
                </c:pt>
                <c:pt idx="24">
                  <c:v>Mar-12</c:v>
                </c:pt>
                <c:pt idx="25">
                  <c:v>Apr-12</c:v>
                </c:pt>
              </c:strCache>
            </c:strRef>
          </c:cat>
          <c:val>
            <c:numRef>
              <c:f>Referrals_Comms_Exits!$D$8:$D$33</c:f>
              <c:numCache>
                <c:formatCode>#,##0</c:formatCode>
                <c:ptCount val="26"/>
                <c:pt idx="0">
                  <c:v>3373</c:v>
                </c:pt>
                <c:pt idx="1">
                  <c:v>3797</c:v>
                </c:pt>
                <c:pt idx="2">
                  <c:v>4387</c:v>
                </c:pt>
                <c:pt idx="3">
                  <c:v>4204</c:v>
                </c:pt>
                <c:pt idx="4">
                  <c:v>4106</c:v>
                </c:pt>
                <c:pt idx="5">
                  <c:v>4431</c:v>
                </c:pt>
                <c:pt idx="6">
                  <c:v>4459</c:v>
                </c:pt>
                <c:pt idx="7">
                  <c:v>3815</c:v>
                </c:pt>
                <c:pt idx="8">
                  <c:v>4159</c:v>
                </c:pt>
                <c:pt idx="9">
                  <c:v>3508</c:v>
                </c:pt>
                <c:pt idx="10">
                  <c:v>3779</c:v>
                </c:pt>
                <c:pt idx="11">
                  <c:v>4248</c:v>
                </c:pt>
                <c:pt idx="12">
                  <c:v>4749</c:v>
                </c:pt>
                <c:pt idx="13">
                  <c:v>3213</c:v>
                </c:pt>
                <c:pt idx="14">
                  <c:v>4293</c:v>
                </c:pt>
                <c:pt idx="15">
                  <c:v>4058</c:v>
                </c:pt>
                <c:pt idx="16">
                  <c:v>3985</c:v>
                </c:pt>
                <c:pt idx="17">
                  <c:v>4449</c:v>
                </c:pt>
                <c:pt idx="18">
                  <c:v>4410</c:v>
                </c:pt>
                <c:pt idx="19">
                  <c:v>4220</c:v>
                </c:pt>
                <c:pt idx="20">
                  <c:v>4756</c:v>
                </c:pt>
                <c:pt idx="21">
                  <c:v>3472</c:v>
                </c:pt>
                <c:pt idx="22">
                  <c:v>4172</c:v>
                </c:pt>
                <c:pt idx="23">
                  <c:v>4761</c:v>
                </c:pt>
                <c:pt idx="24">
                  <c:v>4478</c:v>
                </c:pt>
                <c:pt idx="25">
                  <c:v>3960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Referrals_Comms_Exits!$B$43</c:f>
              <c:strCache>
                <c:ptCount val="1"/>
                <c:pt idx="0">
                  <c:v>DMS - Exits</c:v>
                </c:pt>
              </c:strCache>
            </c:strRef>
          </c:tx>
          <c:spPr>
            <a:ln w="2540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solidFill>
                  <a:srgbClr val="C00000"/>
                </a:solidFill>
                <a:prstDash val="solid"/>
              </a:ln>
            </c:spPr>
          </c:marker>
          <c:cat>
            <c:strRef>
              <c:f>Referrals_Comms_Exits!$A$8:$B$33</c:f>
              <c:strCache>
                <c:ptCount val="26"/>
                <c:pt idx="0">
                  <c:v>Mar-10</c:v>
                </c:pt>
                <c:pt idx="1">
                  <c:v>Apr-10</c:v>
                </c:pt>
                <c:pt idx="2">
                  <c:v>May-10</c:v>
                </c:pt>
                <c:pt idx="3">
                  <c:v>Jun-10</c:v>
                </c:pt>
                <c:pt idx="4">
                  <c:v>Jul-10</c:v>
                </c:pt>
                <c:pt idx="5">
                  <c:v>Aug-10</c:v>
                </c:pt>
                <c:pt idx="6">
                  <c:v>Sep-10</c:v>
                </c:pt>
                <c:pt idx="7">
                  <c:v>Oct-10</c:v>
                </c:pt>
                <c:pt idx="8">
                  <c:v>Nov-10</c:v>
                </c:pt>
                <c:pt idx="9">
                  <c:v>Dec-10</c:v>
                </c:pt>
                <c:pt idx="10">
                  <c:v>Jan-11</c:v>
                </c:pt>
                <c:pt idx="11">
                  <c:v>Feb-11</c:v>
                </c:pt>
                <c:pt idx="12">
                  <c:v>Mar-11</c:v>
                </c:pt>
                <c:pt idx="13">
                  <c:v>Apr-11</c:v>
                </c:pt>
                <c:pt idx="14">
                  <c:v>May-11</c:v>
                </c:pt>
                <c:pt idx="15">
                  <c:v>Jun-11</c:v>
                </c:pt>
                <c:pt idx="16">
                  <c:v>Jul-11</c:v>
                </c:pt>
                <c:pt idx="17">
                  <c:v>Aug-11</c:v>
                </c:pt>
                <c:pt idx="18">
                  <c:v>Sep-11</c:v>
                </c:pt>
                <c:pt idx="19">
                  <c:v>Oct-11</c:v>
                </c:pt>
                <c:pt idx="20">
                  <c:v>Nov-11</c:v>
                </c:pt>
                <c:pt idx="21">
                  <c:v>Dec-11</c:v>
                </c:pt>
                <c:pt idx="22">
                  <c:v>Jan-12</c:v>
                </c:pt>
                <c:pt idx="23">
                  <c:v>Feb-12</c:v>
                </c:pt>
                <c:pt idx="24">
                  <c:v>Mar-12</c:v>
                </c:pt>
                <c:pt idx="25">
                  <c:v>Apr-12</c:v>
                </c:pt>
              </c:strCache>
            </c:strRef>
          </c:cat>
          <c:val>
            <c:numRef>
              <c:f>Referrals_Comms_Exits!$E$8:$E$33</c:f>
              <c:numCache>
                <c:formatCode>#,##0</c:formatCode>
                <c:ptCount val="26"/>
                <c:pt idx="0">
                  <c:v>1197</c:v>
                </c:pt>
                <c:pt idx="1">
                  <c:v>1260</c:v>
                </c:pt>
                <c:pt idx="2">
                  <c:v>1423</c:v>
                </c:pt>
                <c:pt idx="3">
                  <c:v>1513</c:v>
                </c:pt>
                <c:pt idx="4">
                  <c:v>1719</c:v>
                </c:pt>
                <c:pt idx="5">
                  <c:v>1814</c:v>
                </c:pt>
                <c:pt idx="6">
                  <c:v>1858</c:v>
                </c:pt>
                <c:pt idx="7">
                  <c:v>2178</c:v>
                </c:pt>
                <c:pt idx="8">
                  <c:v>2398</c:v>
                </c:pt>
                <c:pt idx="9">
                  <c:v>3550</c:v>
                </c:pt>
                <c:pt idx="10">
                  <c:v>2960</c:v>
                </c:pt>
                <c:pt idx="11">
                  <c:v>3043</c:v>
                </c:pt>
                <c:pt idx="12">
                  <c:v>3627</c:v>
                </c:pt>
                <c:pt idx="13">
                  <c:v>2580</c:v>
                </c:pt>
                <c:pt idx="14">
                  <c:v>3426</c:v>
                </c:pt>
                <c:pt idx="15">
                  <c:v>3472</c:v>
                </c:pt>
                <c:pt idx="16">
                  <c:v>3178</c:v>
                </c:pt>
                <c:pt idx="17">
                  <c:v>3698</c:v>
                </c:pt>
                <c:pt idx="18">
                  <c:v>3718</c:v>
                </c:pt>
                <c:pt idx="19">
                  <c:v>3504</c:v>
                </c:pt>
                <c:pt idx="20">
                  <c:v>3509</c:v>
                </c:pt>
                <c:pt idx="21">
                  <c:v>3043</c:v>
                </c:pt>
                <c:pt idx="22">
                  <c:v>3660</c:v>
                </c:pt>
                <c:pt idx="23">
                  <c:v>3717</c:v>
                </c:pt>
                <c:pt idx="24">
                  <c:v>4231</c:v>
                </c:pt>
                <c:pt idx="25">
                  <c:v>3533</c:v>
                </c:pt>
              </c:numCache>
            </c:numRef>
          </c:val>
          <c:smooth val="1"/>
        </c:ser>
        <c:marker val="1"/>
        <c:axId val="96134656"/>
        <c:axId val="96136576"/>
      </c:lineChart>
      <c:dateAx>
        <c:axId val="96134656"/>
        <c:scaling>
          <c:orientation val="minMax"/>
        </c:scaling>
        <c:axPos val="b"/>
        <c:numFmt formatCode="mmm\-yy" sourceLinked="0"/>
        <c:tickLblPos val="nextTo"/>
        <c:spPr>
          <a:ln w="9525">
            <a:solidFill>
              <a:srgbClr val="000000"/>
            </a:solidFill>
            <a:prstDash val="solid"/>
          </a:ln>
        </c:spPr>
        <c:txPr>
          <a:bodyPr rot="-1980000" vert="horz"/>
          <a:lstStyle/>
          <a:p>
            <a:pPr>
              <a:defRPr sz="7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613657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96136576"/>
        <c:scaling>
          <c:orientation val="minMax"/>
          <c:max val="900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6134656"/>
        <c:crosses val="autoZero"/>
        <c:crossBetween val="midCat"/>
        <c:majorUnit val="1500"/>
        <c:minorUnit val="200"/>
      </c:valAx>
      <c:spPr>
        <a:solidFill>
          <a:srgbClr val="D9D9D9"/>
        </a:solidFill>
        <a:ln w="12700">
          <a:solidFill>
            <a:srgbClr val="DDDDDD"/>
          </a:solidFill>
          <a:prstDash val="solid"/>
        </a:ln>
        <a:effectLst>
          <a:outerShdw blurRad="50800" dist="50800" dir="5400000" algn="ctr" rotWithShape="0">
            <a:srgbClr val="F2F2F2"/>
          </a:outerShdw>
        </a:effectLst>
      </c:spPr>
    </c:plotArea>
    <c:legend>
      <c:legendPos val="r"/>
      <c:layout>
        <c:manualLayout>
          <c:xMode val="edge"/>
          <c:yMode val="edge"/>
          <c:x val="0.77809803225971319"/>
          <c:y val="0.17982328480127457"/>
          <c:w val="0.211057337488531"/>
          <c:h val="0.59962184604975743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blipFill>
      <a:blip xmlns:r="http://schemas.openxmlformats.org/officeDocument/2006/relationships" r:embed="rId1"/>
      <a:tile tx="0" ty="0" sx="100000" sy="100000" flip="none" algn="tl"/>
    </a:blip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" l="0.35433070866141736" r="0.35433070866141736" t="0" header="0" footer="0"/>
    <c:pageSetup paperSize="9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AU"/>
              <a:t>ESS -</a:t>
            </a:r>
            <a:r>
              <a:rPr lang="en-AU" baseline="0"/>
              <a:t> </a:t>
            </a:r>
            <a:r>
              <a:rPr lang="en-AU"/>
              <a:t>Referrals, Commencements and Exits</a:t>
            </a:r>
          </a:p>
        </c:rich>
      </c:tx>
      <c:layout>
        <c:manualLayout>
          <c:xMode val="edge"/>
          <c:yMode val="edge"/>
          <c:x val="0.23976169231331171"/>
          <c:y val="3.3148370040701439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7.8729334864721834E-2"/>
          <c:y val="0.1620447072368742"/>
          <c:w val="0.68053415758392999"/>
          <c:h val="0.62889597908071526"/>
        </c:manualLayout>
      </c:layout>
      <c:lineChart>
        <c:grouping val="standard"/>
        <c:ser>
          <c:idx val="0"/>
          <c:order val="0"/>
          <c:tx>
            <c:strRef>
              <c:f>Referrals_Comms_Exits!$B$54</c:f>
              <c:strCache>
                <c:ptCount val="1"/>
                <c:pt idx="0">
                  <c:v>ESS - Referrals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B0F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Referrals_Comms_Exits!$A$8:$B$33</c:f>
              <c:strCache>
                <c:ptCount val="26"/>
                <c:pt idx="0">
                  <c:v>Mar-10</c:v>
                </c:pt>
                <c:pt idx="1">
                  <c:v>Apr-10</c:v>
                </c:pt>
                <c:pt idx="2">
                  <c:v>May-10</c:v>
                </c:pt>
                <c:pt idx="3">
                  <c:v>Jun-10</c:v>
                </c:pt>
                <c:pt idx="4">
                  <c:v>Jul-10</c:v>
                </c:pt>
                <c:pt idx="5">
                  <c:v>Aug-10</c:v>
                </c:pt>
                <c:pt idx="6">
                  <c:v>Sep-10</c:v>
                </c:pt>
                <c:pt idx="7">
                  <c:v>Oct-10</c:v>
                </c:pt>
                <c:pt idx="8">
                  <c:v>Nov-10</c:v>
                </c:pt>
                <c:pt idx="9">
                  <c:v>Dec-10</c:v>
                </c:pt>
                <c:pt idx="10">
                  <c:v>Jan-11</c:v>
                </c:pt>
                <c:pt idx="11">
                  <c:v>Feb-11</c:v>
                </c:pt>
                <c:pt idx="12">
                  <c:v>Mar-11</c:v>
                </c:pt>
                <c:pt idx="13">
                  <c:v>Apr-11</c:v>
                </c:pt>
                <c:pt idx="14">
                  <c:v>May-11</c:v>
                </c:pt>
                <c:pt idx="15">
                  <c:v>Jun-11</c:v>
                </c:pt>
                <c:pt idx="16">
                  <c:v>Jul-11</c:v>
                </c:pt>
                <c:pt idx="17">
                  <c:v>Aug-11</c:v>
                </c:pt>
                <c:pt idx="18">
                  <c:v>Sep-11</c:v>
                </c:pt>
                <c:pt idx="19">
                  <c:v>Oct-11</c:v>
                </c:pt>
                <c:pt idx="20">
                  <c:v>Nov-11</c:v>
                </c:pt>
                <c:pt idx="21">
                  <c:v>Dec-11</c:v>
                </c:pt>
                <c:pt idx="22">
                  <c:v>Jan-12</c:v>
                </c:pt>
                <c:pt idx="23">
                  <c:v>Feb-12</c:v>
                </c:pt>
                <c:pt idx="24">
                  <c:v>Mar-12</c:v>
                </c:pt>
                <c:pt idx="25">
                  <c:v>Apr-12</c:v>
                </c:pt>
              </c:strCache>
            </c:strRef>
          </c:cat>
          <c:val>
            <c:numRef>
              <c:f>Referrals_Comms_Exits!$F$8:$F$33</c:f>
              <c:numCache>
                <c:formatCode>#,##0</c:formatCode>
                <c:ptCount val="26"/>
                <c:pt idx="0">
                  <c:v>8321</c:v>
                </c:pt>
                <c:pt idx="1">
                  <c:v>5902</c:v>
                </c:pt>
                <c:pt idx="2">
                  <c:v>5846</c:v>
                </c:pt>
                <c:pt idx="3">
                  <c:v>5669</c:v>
                </c:pt>
                <c:pt idx="4">
                  <c:v>5353</c:v>
                </c:pt>
                <c:pt idx="5">
                  <c:v>5641</c:v>
                </c:pt>
                <c:pt idx="6">
                  <c:v>5455</c:v>
                </c:pt>
                <c:pt idx="7">
                  <c:v>5017</c:v>
                </c:pt>
                <c:pt idx="8">
                  <c:v>5426</c:v>
                </c:pt>
                <c:pt idx="9">
                  <c:v>4167</c:v>
                </c:pt>
                <c:pt idx="10">
                  <c:v>4515</c:v>
                </c:pt>
                <c:pt idx="11">
                  <c:v>5306</c:v>
                </c:pt>
                <c:pt idx="12">
                  <c:v>6083</c:v>
                </c:pt>
                <c:pt idx="13">
                  <c:v>4225</c:v>
                </c:pt>
                <c:pt idx="14">
                  <c:v>5313</c:v>
                </c:pt>
                <c:pt idx="15">
                  <c:v>4894</c:v>
                </c:pt>
                <c:pt idx="16">
                  <c:v>4507</c:v>
                </c:pt>
                <c:pt idx="17">
                  <c:v>5240</c:v>
                </c:pt>
                <c:pt idx="18">
                  <c:v>4896</c:v>
                </c:pt>
                <c:pt idx="19">
                  <c:v>4334</c:v>
                </c:pt>
                <c:pt idx="20">
                  <c:v>4767</c:v>
                </c:pt>
                <c:pt idx="21">
                  <c:v>3346</c:v>
                </c:pt>
                <c:pt idx="22">
                  <c:v>4256</c:v>
                </c:pt>
                <c:pt idx="23">
                  <c:v>5113</c:v>
                </c:pt>
                <c:pt idx="24">
                  <c:v>4663</c:v>
                </c:pt>
                <c:pt idx="25">
                  <c:v>4123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Referrals_Comms_Exits!$B$56</c:f>
              <c:strCache>
                <c:ptCount val="1"/>
                <c:pt idx="0">
                  <c:v>ESS - Commencements</c:v>
                </c:pt>
              </c:strCache>
            </c:strRef>
          </c:tx>
          <c:spPr>
            <a:ln w="25400">
              <a:solidFill>
                <a:srgbClr val="C00000"/>
              </a:solidFill>
              <a:prstDash val="solid"/>
            </a:ln>
          </c:spPr>
          <c:marker>
            <c:symbol val="diamond"/>
            <c:size val="6"/>
            <c:spPr>
              <a:solidFill>
                <a:srgbClr val="FCD4BC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Referrals_Comms_Exits!$A$8:$B$33</c:f>
              <c:strCache>
                <c:ptCount val="26"/>
                <c:pt idx="0">
                  <c:v>Mar-10</c:v>
                </c:pt>
                <c:pt idx="1">
                  <c:v>Apr-10</c:v>
                </c:pt>
                <c:pt idx="2">
                  <c:v>May-10</c:v>
                </c:pt>
                <c:pt idx="3">
                  <c:v>Jun-10</c:v>
                </c:pt>
                <c:pt idx="4">
                  <c:v>Jul-10</c:v>
                </c:pt>
                <c:pt idx="5">
                  <c:v>Aug-10</c:v>
                </c:pt>
                <c:pt idx="6">
                  <c:v>Sep-10</c:v>
                </c:pt>
                <c:pt idx="7">
                  <c:v>Oct-10</c:v>
                </c:pt>
                <c:pt idx="8">
                  <c:v>Nov-10</c:v>
                </c:pt>
                <c:pt idx="9">
                  <c:v>Dec-10</c:v>
                </c:pt>
                <c:pt idx="10">
                  <c:v>Jan-11</c:v>
                </c:pt>
                <c:pt idx="11">
                  <c:v>Feb-11</c:v>
                </c:pt>
                <c:pt idx="12">
                  <c:v>Mar-11</c:v>
                </c:pt>
                <c:pt idx="13">
                  <c:v>Apr-11</c:v>
                </c:pt>
                <c:pt idx="14">
                  <c:v>May-11</c:v>
                </c:pt>
                <c:pt idx="15">
                  <c:v>Jun-11</c:v>
                </c:pt>
                <c:pt idx="16">
                  <c:v>Jul-11</c:v>
                </c:pt>
                <c:pt idx="17">
                  <c:v>Aug-11</c:v>
                </c:pt>
                <c:pt idx="18">
                  <c:v>Sep-11</c:v>
                </c:pt>
                <c:pt idx="19">
                  <c:v>Oct-11</c:v>
                </c:pt>
                <c:pt idx="20">
                  <c:v>Nov-11</c:v>
                </c:pt>
                <c:pt idx="21">
                  <c:v>Dec-11</c:v>
                </c:pt>
                <c:pt idx="22">
                  <c:v>Jan-12</c:v>
                </c:pt>
                <c:pt idx="23">
                  <c:v>Feb-12</c:v>
                </c:pt>
                <c:pt idx="24">
                  <c:v>Mar-12</c:v>
                </c:pt>
                <c:pt idx="25">
                  <c:v>Apr-12</c:v>
                </c:pt>
              </c:strCache>
            </c:strRef>
          </c:cat>
          <c:val>
            <c:numRef>
              <c:f>Referrals_Comms_Exits!$G$8:$G$33</c:f>
              <c:numCache>
                <c:formatCode>#,##0</c:formatCode>
                <c:ptCount val="26"/>
                <c:pt idx="0">
                  <c:v>3110</c:v>
                </c:pt>
                <c:pt idx="1">
                  <c:v>3792</c:v>
                </c:pt>
                <c:pt idx="2">
                  <c:v>4228</c:v>
                </c:pt>
                <c:pt idx="3">
                  <c:v>4354</c:v>
                </c:pt>
                <c:pt idx="4">
                  <c:v>4203</c:v>
                </c:pt>
                <c:pt idx="5">
                  <c:v>4390</c:v>
                </c:pt>
                <c:pt idx="6">
                  <c:v>4437</c:v>
                </c:pt>
                <c:pt idx="7">
                  <c:v>3946</c:v>
                </c:pt>
                <c:pt idx="8">
                  <c:v>4296</c:v>
                </c:pt>
                <c:pt idx="9">
                  <c:v>3433</c:v>
                </c:pt>
                <c:pt idx="10">
                  <c:v>3439</c:v>
                </c:pt>
                <c:pt idx="11">
                  <c:v>4050</c:v>
                </c:pt>
                <c:pt idx="12">
                  <c:v>4525</c:v>
                </c:pt>
                <c:pt idx="13">
                  <c:v>3411</c:v>
                </c:pt>
                <c:pt idx="14">
                  <c:v>4158</c:v>
                </c:pt>
                <c:pt idx="15">
                  <c:v>3809</c:v>
                </c:pt>
                <c:pt idx="16">
                  <c:v>3718</c:v>
                </c:pt>
                <c:pt idx="17">
                  <c:v>4101</c:v>
                </c:pt>
                <c:pt idx="18">
                  <c:v>3639</c:v>
                </c:pt>
                <c:pt idx="19">
                  <c:v>3545</c:v>
                </c:pt>
                <c:pt idx="20">
                  <c:v>3593</c:v>
                </c:pt>
                <c:pt idx="21">
                  <c:v>2647</c:v>
                </c:pt>
                <c:pt idx="22">
                  <c:v>3271</c:v>
                </c:pt>
                <c:pt idx="23">
                  <c:v>4044</c:v>
                </c:pt>
                <c:pt idx="24">
                  <c:v>3692</c:v>
                </c:pt>
                <c:pt idx="25">
                  <c:v>3399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Referrals_Comms_Exits!$B$58</c:f>
              <c:strCache>
                <c:ptCount val="1"/>
                <c:pt idx="0">
                  <c:v>ESS - Exits</c:v>
                </c:pt>
              </c:strCache>
            </c:strRef>
          </c:tx>
          <c:spPr>
            <a:ln w="2540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solidFill>
                  <a:srgbClr val="C00000"/>
                </a:solidFill>
                <a:prstDash val="solid"/>
              </a:ln>
            </c:spPr>
          </c:marker>
          <c:cat>
            <c:strRef>
              <c:f>Referrals_Comms_Exits!$A$8:$B$33</c:f>
              <c:strCache>
                <c:ptCount val="26"/>
                <c:pt idx="0">
                  <c:v>Mar-10</c:v>
                </c:pt>
                <c:pt idx="1">
                  <c:v>Apr-10</c:v>
                </c:pt>
                <c:pt idx="2">
                  <c:v>May-10</c:v>
                </c:pt>
                <c:pt idx="3">
                  <c:v>Jun-10</c:v>
                </c:pt>
                <c:pt idx="4">
                  <c:v>Jul-10</c:v>
                </c:pt>
                <c:pt idx="5">
                  <c:v>Aug-10</c:v>
                </c:pt>
                <c:pt idx="6">
                  <c:v>Sep-10</c:v>
                </c:pt>
                <c:pt idx="7">
                  <c:v>Oct-10</c:v>
                </c:pt>
                <c:pt idx="8">
                  <c:v>Nov-10</c:v>
                </c:pt>
                <c:pt idx="9">
                  <c:v>Dec-10</c:v>
                </c:pt>
                <c:pt idx="10">
                  <c:v>Jan-11</c:v>
                </c:pt>
                <c:pt idx="11">
                  <c:v>Feb-11</c:v>
                </c:pt>
                <c:pt idx="12">
                  <c:v>Mar-11</c:v>
                </c:pt>
                <c:pt idx="13">
                  <c:v>Apr-11</c:v>
                </c:pt>
                <c:pt idx="14">
                  <c:v>May-11</c:v>
                </c:pt>
                <c:pt idx="15">
                  <c:v>Jun-11</c:v>
                </c:pt>
                <c:pt idx="16">
                  <c:v>Jul-11</c:v>
                </c:pt>
                <c:pt idx="17">
                  <c:v>Aug-11</c:v>
                </c:pt>
                <c:pt idx="18">
                  <c:v>Sep-11</c:v>
                </c:pt>
                <c:pt idx="19">
                  <c:v>Oct-11</c:v>
                </c:pt>
                <c:pt idx="20">
                  <c:v>Nov-11</c:v>
                </c:pt>
                <c:pt idx="21">
                  <c:v>Dec-11</c:v>
                </c:pt>
                <c:pt idx="22">
                  <c:v>Jan-12</c:v>
                </c:pt>
                <c:pt idx="23">
                  <c:v>Feb-12</c:v>
                </c:pt>
                <c:pt idx="24">
                  <c:v>Mar-12</c:v>
                </c:pt>
                <c:pt idx="25">
                  <c:v>Apr-12</c:v>
                </c:pt>
              </c:strCache>
            </c:strRef>
          </c:cat>
          <c:val>
            <c:numRef>
              <c:f>Referrals_Comms_Exits!$H$8:$H$33</c:f>
              <c:numCache>
                <c:formatCode>#,##0</c:formatCode>
                <c:ptCount val="26"/>
                <c:pt idx="0">
                  <c:v>3843</c:v>
                </c:pt>
                <c:pt idx="1">
                  <c:v>3000</c:v>
                </c:pt>
                <c:pt idx="2">
                  <c:v>3848</c:v>
                </c:pt>
                <c:pt idx="3">
                  <c:v>3303</c:v>
                </c:pt>
                <c:pt idx="4">
                  <c:v>3197</c:v>
                </c:pt>
                <c:pt idx="5">
                  <c:v>3318</c:v>
                </c:pt>
                <c:pt idx="6">
                  <c:v>3328</c:v>
                </c:pt>
                <c:pt idx="7">
                  <c:v>3125</c:v>
                </c:pt>
                <c:pt idx="8">
                  <c:v>3409</c:v>
                </c:pt>
                <c:pt idx="9">
                  <c:v>3793</c:v>
                </c:pt>
                <c:pt idx="10">
                  <c:v>3231</c:v>
                </c:pt>
                <c:pt idx="11">
                  <c:v>3644</c:v>
                </c:pt>
                <c:pt idx="12">
                  <c:v>4129</c:v>
                </c:pt>
                <c:pt idx="13">
                  <c:v>3227</c:v>
                </c:pt>
                <c:pt idx="14">
                  <c:v>4046</c:v>
                </c:pt>
                <c:pt idx="15">
                  <c:v>3935</c:v>
                </c:pt>
                <c:pt idx="16">
                  <c:v>4052</c:v>
                </c:pt>
                <c:pt idx="17">
                  <c:v>4290</c:v>
                </c:pt>
                <c:pt idx="18">
                  <c:v>3935</c:v>
                </c:pt>
                <c:pt idx="19">
                  <c:v>3642</c:v>
                </c:pt>
                <c:pt idx="20">
                  <c:v>3937</c:v>
                </c:pt>
                <c:pt idx="21">
                  <c:v>3421</c:v>
                </c:pt>
                <c:pt idx="22">
                  <c:v>3826</c:v>
                </c:pt>
                <c:pt idx="23">
                  <c:v>4184</c:v>
                </c:pt>
                <c:pt idx="24">
                  <c:v>4637</c:v>
                </c:pt>
                <c:pt idx="25">
                  <c:v>4079</c:v>
                </c:pt>
              </c:numCache>
            </c:numRef>
          </c:val>
          <c:smooth val="1"/>
        </c:ser>
        <c:marker val="1"/>
        <c:axId val="96186752"/>
        <c:axId val="96188672"/>
      </c:lineChart>
      <c:dateAx>
        <c:axId val="96186752"/>
        <c:scaling>
          <c:orientation val="minMax"/>
        </c:scaling>
        <c:axPos val="b"/>
        <c:numFmt formatCode="mmm\-yy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1980000" vert="horz"/>
          <a:lstStyle/>
          <a:p>
            <a:pPr>
              <a:defRPr sz="7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618867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96188672"/>
        <c:scaling>
          <c:orientation val="minMax"/>
          <c:max val="900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6186752"/>
        <c:crosses val="autoZero"/>
        <c:crossBetween val="midCat"/>
        <c:majorUnit val="1500"/>
        <c:minorUnit val="200"/>
      </c:valAx>
      <c:spPr>
        <a:solidFill>
          <a:srgbClr val="D9D9D9"/>
        </a:solidFill>
        <a:ln w="12700">
          <a:solidFill>
            <a:srgbClr val="DDDDDD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8154273011132158"/>
          <c:y val="0.16170724033590744"/>
          <c:w val="0.20963503415284507"/>
          <c:h val="0.63237024977670231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blipFill>
      <a:blip xmlns:r="http://schemas.openxmlformats.org/officeDocument/2006/relationships" r:embed="rId1"/>
      <a:tile tx="0" ty="0" sx="100000" sy="100000" flip="none" algn="tl"/>
    </a:blip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 paperSize="9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title>
      <c:tx>
        <c:rich>
          <a:bodyPr/>
          <a:lstStyle/>
          <a:p>
            <a:pPr>
              <a:defRPr baseline="0">
                <a:solidFill>
                  <a:schemeClr val="tx2">
                    <a:lumMod val="75000"/>
                  </a:schemeClr>
                </a:solidFill>
              </a:defRPr>
            </a:pPr>
            <a:r>
              <a:rPr lang="en-AU" sz="1200" baseline="0">
                <a:solidFill>
                  <a:schemeClr val="accent3">
                    <a:lumMod val="50000"/>
                  </a:schemeClr>
                </a:solidFill>
                <a:latin typeface="Arial" pitchFamily="34" charset="0"/>
              </a:rPr>
              <a:t>DES Active Caseload - Disadvantaged Group Participation by Month</a:t>
            </a:r>
          </a:p>
        </c:rich>
      </c:tx>
      <c:layout>
        <c:manualLayout>
          <c:xMode val="edge"/>
          <c:yMode val="edge"/>
          <c:x val="0.19400080418174506"/>
          <c:y val="2.7777777777779854E-2"/>
        </c:manualLayout>
      </c:layout>
    </c:title>
    <c:plotArea>
      <c:layout>
        <c:manualLayout>
          <c:layoutTarget val="inner"/>
          <c:xMode val="edge"/>
          <c:yMode val="edge"/>
          <c:x val="7.6684111711609035E-2"/>
          <c:y val="0.14814814814814894"/>
          <c:w val="0.79676263024420002"/>
          <c:h val="0.65096602508019863"/>
        </c:manualLayout>
      </c:layout>
      <c:barChart>
        <c:barDir val="col"/>
        <c:grouping val="clustered"/>
        <c:ser>
          <c:idx val="0"/>
          <c:order val="0"/>
          <c:tx>
            <c:strRef>
              <c:f>'Active Caseload_Summary'!#REF!</c:f>
              <c:strCache>
                <c:ptCount val="1"/>
              </c:strCache>
            </c:strRef>
          </c:tx>
          <c:cat>
            <c:strRef>
              <c:f>'Active Caseload_Summary'!#REF!</c:f>
              <c:strCache>
                <c:ptCount val="10"/>
                <c:pt idx="0">
                  <c:v>Active Caseload</c:v>
                </c:pt>
                <c:pt idx="2">
                  <c:v>All Job Seekers</c:v>
                </c:pt>
                <c:pt idx="3">
                  <c:v>DMS</c:v>
                </c:pt>
                <c:pt idx="4">
                  <c:v>ESS</c:v>
                </c:pt>
                <c:pt idx="5">
                  <c:v>Demographic</c:v>
                </c:pt>
                <c:pt idx="6">
                  <c:v>Indigenous</c:v>
                </c:pt>
                <c:pt idx="7">
                  <c:v>CALD</c:v>
                </c:pt>
                <c:pt idx="8">
                  <c:v>Homeless</c:v>
                </c:pt>
                <c:pt idx="9">
                  <c:v>Remote Job Seeker</c:v>
                </c:pt>
              </c:strCache>
            </c:strRef>
          </c:cat>
          <c:val>
            <c:numRef>
              <c:f>'Active Caseload_Summary'!#REF!</c:f>
              <c:numCache>
                <c:formatCode>General</c:formatCode>
                <c:ptCount val="16"/>
              </c:numCache>
            </c:numRef>
          </c:val>
        </c:ser>
        <c:ser>
          <c:idx val="1"/>
          <c:order val="1"/>
          <c:tx>
            <c:strRef>
              <c:f>'Active Caseload_Summary'!#REF!</c:f>
              <c:strCache>
                <c:ptCount val="1"/>
              </c:strCache>
            </c:strRef>
          </c:tx>
          <c:cat>
            <c:strRef>
              <c:f>'Active Caseload_Summary'!#REF!</c:f>
              <c:strCache>
                <c:ptCount val="10"/>
                <c:pt idx="0">
                  <c:v>Active Caseload</c:v>
                </c:pt>
                <c:pt idx="2">
                  <c:v>All Job Seekers</c:v>
                </c:pt>
                <c:pt idx="3">
                  <c:v>DMS</c:v>
                </c:pt>
                <c:pt idx="4">
                  <c:v>ESS</c:v>
                </c:pt>
                <c:pt idx="5">
                  <c:v>Demographic</c:v>
                </c:pt>
                <c:pt idx="6">
                  <c:v>Indigenous</c:v>
                </c:pt>
                <c:pt idx="7">
                  <c:v>CALD</c:v>
                </c:pt>
                <c:pt idx="8">
                  <c:v>Homeless</c:v>
                </c:pt>
                <c:pt idx="9">
                  <c:v>Remote Job Seeker</c:v>
                </c:pt>
              </c:strCache>
            </c:strRef>
          </c:cat>
          <c:val>
            <c:numRef>
              <c:f>'Active Caseload_Summary'!#REF!</c:f>
              <c:numCache>
                <c:formatCode>General</c:formatCode>
                <c:ptCount val="16"/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2"/>
          <c:order val="2"/>
          <c:tx>
            <c:strRef>
              <c:f>'Active Caseload_Summary'!#REF!</c:f>
              <c:strCache>
                <c:ptCount val="1"/>
              </c:strCache>
            </c:strRef>
          </c:tx>
          <c:cat>
            <c:strRef>
              <c:f>'Active Caseload_Summary'!#REF!</c:f>
              <c:strCache>
                <c:ptCount val="10"/>
                <c:pt idx="0">
                  <c:v>Active Caseload</c:v>
                </c:pt>
                <c:pt idx="2">
                  <c:v>All Job Seekers</c:v>
                </c:pt>
                <c:pt idx="3">
                  <c:v>DMS</c:v>
                </c:pt>
                <c:pt idx="4">
                  <c:v>ESS</c:v>
                </c:pt>
                <c:pt idx="5">
                  <c:v>Demographic</c:v>
                </c:pt>
                <c:pt idx="6">
                  <c:v>Indigenous</c:v>
                </c:pt>
                <c:pt idx="7">
                  <c:v>CALD</c:v>
                </c:pt>
                <c:pt idx="8">
                  <c:v>Homeless</c:v>
                </c:pt>
                <c:pt idx="9">
                  <c:v>Remote Job Seeker</c:v>
                </c:pt>
              </c:strCache>
            </c:strRef>
          </c:cat>
          <c:val>
            <c:numRef>
              <c:f>'Active Caseload_Summary'!#REF!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 formatCode="###\ ###\ ###">
                  <c:v>146155</c:v>
                </c:pt>
                <c:pt idx="3" formatCode="###\ ###\ ###">
                  <c:v>68618</c:v>
                </c:pt>
                <c:pt idx="4" formatCode="###\ ###\ ###">
                  <c:v>77537</c:v>
                </c:pt>
                <c:pt idx="6" formatCode="###\ ###\ ###">
                  <c:v>6731</c:v>
                </c:pt>
                <c:pt idx="7" formatCode="###\ ###\ ###">
                  <c:v>27604</c:v>
                </c:pt>
                <c:pt idx="8" formatCode="###\ ###\ ###">
                  <c:v>8948</c:v>
                </c:pt>
                <c:pt idx="9" formatCode="###\ ###\ ###">
                  <c:v>1269</c:v>
                </c:pt>
                <c:pt idx="12">
                  <c:v>0</c:v>
                </c:pt>
                <c:pt idx="13" formatCode="0.0%">
                  <c:v>0.1437556154537287</c:v>
                </c:pt>
                <c:pt idx="14" formatCode="0.0%">
                  <c:v>-3.1253488112512602E-3</c:v>
                </c:pt>
                <c:pt idx="15" formatCode="0.0%">
                  <c:v>3.905693616702275E-2</c:v>
                </c:pt>
              </c:numCache>
            </c:numRef>
          </c:val>
        </c:ser>
        <c:ser>
          <c:idx val="3"/>
          <c:order val="3"/>
          <c:tx>
            <c:strRef>
              <c:f>'Active Caseload_Summary'!#REF!</c:f>
              <c:strCache>
                <c:ptCount val="1"/>
              </c:strCache>
            </c:strRef>
          </c:tx>
          <c:cat>
            <c:strRef>
              <c:f>'Active Caseload_Summary'!#REF!</c:f>
              <c:strCache>
                <c:ptCount val="10"/>
                <c:pt idx="0">
                  <c:v>Active Caseload</c:v>
                </c:pt>
                <c:pt idx="2">
                  <c:v>All Job Seekers</c:v>
                </c:pt>
                <c:pt idx="3">
                  <c:v>DMS</c:v>
                </c:pt>
                <c:pt idx="4">
                  <c:v>ESS</c:v>
                </c:pt>
                <c:pt idx="5">
                  <c:v>Demographic</c:v>
                </c:pt>
                <c:pt idx="6">
                  <c:v>Indigenous</c:v>
                </c:pt>
                <c:pt idx="7">
                  <c:v>CALD</c:v>
                </c:pt>
                <c:pt idx="8">
                  <c:v>Homeless</c:v>
                </c:pt>
                <c:pt idx="9">
                  <c:v>Remote Job Seeker</c:v>
                </c:pt>
              </c:strCache>
            </c:strRef>
          </c:cat>
          <c:val>
            <c:numRef>
              <c:f>'Active Caseload_Summary'!#REF!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 formatCode="###\ ###\ ###">
                  <c:v>139442</c:v>
                </c:pt>
                <c:pt idx="3" formatCode="###\ ###\ ###">
                  <c:v>62776</c:v>
                </c:pt>
                <c:pt idx="4" formatCode="###\ ###\ ###">
                  <c:v>76666</c:v>
                </c:pt>
                <c:pt idx="6" formatCode="###\ ###\ ###">
                  <c:v>6232</c:v>
                </c:pt>
                <c:pt idx="7" formatCode="###\ ###\ ###">
                  <c:v>26679</c:v>
                </c:pt>
                <c:pt idx="8" formatCode="###\ ###\ ###">
                  <c:v>8959</c:v>
                </c:pt>
                <c:pt idx="9" formatCode="###\ ###\ ###">
                  <c:v>1113</c:v>
                </c:pt>
              </c:numCache>
            </c:numRef>
          </c:val>
        </c:ser>
        <c:ser>
          <c:idx val="4"/>
          <c:order val="4"/>
          <c:tx>
            <c:strRef>
              <c:f>'Active Caseload_Summary'!#REF!</c:f>
              <c:strCache>
                <c:ptCount val="1"/>
              </c:strCache>
            </c:strRef>
          </c:tx>
          <c:cat>
            <c:strRef>
              <c:f>'Active Caseload_Summary'!#REF!</c:f>
              <c:strCache>
                <c:ptCount val="10"/>
                <c:pt idx="0">
                  <c:v>Active Caseload</c:v>
                </c:pt>
                <c:pt idx="2">
                  <c:v>All Job Seekers</c:v>
                </c:pt>
                <c:pt idx="3">
                  <c:v>DMS</c:v>
                </c:pt>
                <c:pt idx="4">
                  <c:v>ESS</c:v>
                </c:pt>
                <c:pt idx="5">
                  <c:v>Demographic</c:v>
                </c:pt>
                <c:pt idx="6">
                  <c:v>Indigenous</c:v>
                </c:pt>
                <c:pt idx="7">
                  <c:v>CALD</c:v>
                </c:pt>
                <c:pt idx="8">
                  <c:v>Homeless</c:v>
                </c:pt>
                <c:pt idx="9">
                  <c:v>Remote Job Seeker</c:v>
                </c:pt>
              </c:strCache>
            </c:strRef>
          </c:cat>
          <c:val>
            <c:numRef>
              <c:f>'Active Caseload_Summary'!#REF!</c:f>
              <c:numCache>
                <c:formatCode>General</c:formatCode>
                <c:ptCount val="16"/>
              </c:numCache>
            </c:numRef>
          </c:val>
        </c:ser>
        <c:axId val="97051776"/>
        <c:axId val="97053312"/>
      </c:barChart>
      <c:catAx>
        <c:axId val="97051776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sz="900" baseline="0"/>
            </a:pPr>
            <a:endParaRPr lang="en-US"/>
          </a:p>
        </c:txPr>
        <c:crossAx val="97053312"/>
        <c:crosses val="autoZero"/>
        <c:auto val="1"/>
        <c:lblAlgn val="ctr"/>
        <c:lblOffset val="100"/>
      </c:catAx>
      <c:valAx>
        <c:axId val="97053312"/>
        <c:scaling>
          <c:orientation val="minMax"/>
          <c:max val="150000"/>
          <c:min val="0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sz="850" baseline="0"/>
            </a:pPr>
            <a:endParaRPr lang="en-US"/>
          </a:p>
        </c:txPr>
        <c:crossAx val="97051776"/>
        <c:crosses val="autoZero"/>
        <c:crossBetween val="between"/>
        <c:majorUnit val="30000"/>
      </c:valAx>
    </c:plotArea>
    <c:legend>
      <c:legendPos val="r"/>
      <c:layout>
        <c:manualLayout>
          <c:xMode val="edge"/>
          <c:yMode val="edge"/>
          <c:x val="0.89113874034744456"/>
          <c:y val="0.14718832020997377"/>
          <c:w val="9.9211078711663264E-2"/>
          <c:h val="0.65006743948673085"/>
        </c:manualLayout>
      </c:layout>
      <c:spPr>
        <a:ln w="15875">
          <a:solidFill>
            <a:schemeClr val="tx2">
              <a:lumMod val="75000"/>
            </a:schemeClr>
          </a:solidFill>
        </a:ln>
      </c:spPr>
    </c:legend>
    <c:plotVisOnly val="1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AU"/>
              <a:t>DMS - Job Placement , 13 Week and 26 Week Outcome</a:t>
            </a:r>
          </a:p>
        </c:rich>
      </c:tx>
      <c:layout>
        <c:manualLayout>
          <c:xMode val="edge"/>
          <c:yMode val="edge"/>
          <c:x val="0.19448494556051221"/>
          <c:y val="3.8394663417789111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4533083498527908E-2"/>
          <c:y val="0.13564417514487986"/>
          <c:w val="0.6997924590529867"/>
          <c:h val="0.64634242560026678"/>
        </c:manualLayout>
      </c:layout>
      <c:lineChart>
        <c:grouping val="standard"/>
        <c:ser>
          <c:idx val="0"/>
          <c:order val="0"/>
          <c:tx>
            <c:strRef>
              <c:f>'DES Outcomes'!$F$44</c:f>
              <c:strCache>
                <c:ptCount val="1"/>
                <c:pt idx="0">
                  <c:v>DMS - Job Placement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99FF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'DES Outcomes'!$A$9:$A$34</c:f>
              <c:numCache>
                <c:formatCode>mmm\-yy</c:formatCode>
                <c:ptCount val="26"/>
                <c:pt idx="0">
                  <c:v>40238</c:v>
                </c:pt>
                <c:pt idx="1">
                  <c:v>40269</c:v>
                </c:pt>
                <c:pt idx="2">
                  <c:v>40299</c:v>
                </c:pt>
                <c:pt idx="3">
                  <c:v>40330</c:v>
                </c:pt>
                <c:pt idx="4">
                  <c:v>40360</c:v>
                </c:pt>
                <c:pt idx="5">
                  <c:v>40391</c:v>
                </c:pt>
                <c:pt idx="6">
                  <c:v>40422</c:v>
                </c:pt>
                <c:pt idx="7">
                  <c:v>40452</c:v>
                </c:pt>
                <c:pt idx="8">
                  <c:v>40483</c:v>
                </c:pt>
                <c:pt idx="9">
                  <c:v>40513</c:v>
                </c:pt>
                <c:pt idx="10">
                  <c:v>40544</c:v>
                </c:pt>
                <c:pt idx="11">
                  <c:v>40575</c:v>
                </c:pt>
                <c:pt idx="12">
                  <c:v>40603</c:v>
                </c:pt>
                <c:pt idx="13">
                  <c:v>40634</c:v>
                </c:pt>
                <c:pt idx="14">
                  <c:v>40664</c:v>
                </c:pt>
                <c:pt idx="15">
                  <c:v>40695</c:v>
                </c:pt>
                <c:pt idx="16">
                  <c:v>40725</c:v>
                </c:pt>
                <c:pt idx="17">
                  <c:v>40756</c:v>
                </c:pt>
                <c:pt idx="18">
                  <c:v>40787</c:v>
                </c:pt>
                <c:pt idx="19">
                  <c:v>40817</c:v>
                </c:pt>
                <c:pt idx="20">
                  <c:v>40848</c:v>
                </c:pt>
                <c:pt idx="21">
                  <c:v>40878</c:v>
                </c:pt>
                <c:pt idx="22">
                  <c:v>40909</c:v>
                </c:pt>
                <c:pt idx="23">
                  <c:v>40940</c:v>
                </c:pt>
                <c:pt idx="24">
                  <c:v>40969</c:v>
                </c:pt>
                <c:pt idx="25">
                  <c:v>41000</c:v>
                </c:pt>
              </c:numCache>
            </c:numRef>
          </c:cat>
          <c:val>
            <c:numRef>
              <c:f>'DES Outcomes'!$B$9:$B$34</c:f>
              <c:numCache>
                <c:formatCode>#,##0</c:formatCode>
                <c:ptCount val="26"/>
                <c:pt idx="0">
                  <c:v>857</c:v>
                </c:pt>
                <c:pt idx="1">
                  <c:v>1387</c:v>
                </c:pt>
                <c:pt idx="2">
                  <c:v>1483</c:v>
                </c:pt>
                <c:pt idx="3">
                  <c:v>1460</c:v>
                </c:pt>
                <c:pt idx="4">
                  <c:v>1685</c:v>
                </c:pt>
                <c:pt idx="5">
                  <c:v>1841</c:v>
                </c:pt>
                <c:pt idx="6">
                  <c:v>2086</c:v>
                </c:pt>
                <c:pt idx="7">
                  <c:v>2166</c:v>
                </c:pt>
                <c:pt idx="8">
                  <c:v>2221</c:v>
                </c:pt>
                <c:pt idx="9">
                  <c:v>2025</c:v>
                </c:pt>
                <c:pt idx="10">
                  <c:v>1319</c:v>
                </c:pt>
                <c:pt idx="11">
                  <c:v>2038</c:v>
                </c:pt>
                <c:pt idx="12">
                  <c:v>2719</c:v>
                </c:pt>
                <c:pt idx="13">
                  <c:v>1916</c:v>
                </c:pt>
                <c:pt idx="14">
                  <c:v>2243</c:v>
                </c:pt>
                <c:pt idx="15">
                  <c:v>2450</c:v>
                </c:pt>
                <c:pt idx="16">
                  <c:v>2216</c:v>
                </c:pt>
                <c:pt idx="17">
                  <c:v>2714</c:v>
                </c:pt>
                <c:pt idx="18">
                  <c:v>2922</c:v>
                </c:pt>
                <c:pt idx="19">
                  <c:v>2717</c:v>
                </c:pt>
                <c:pt idx="20">
                  <c:v>2967</c:v>
                </c:pt>
                <c:pt idx="21">
                  <c:v>2286</c:v>
                </c:pt>
                <c:pt idx="22">
                  <c:v>1861</c:v>
                </c:pt>
                <c:pt idx="23">
                  <c:v>2648</c:v>
                </c:pt>
                <c:pt idx="24">
                  <c:v>3146</c:v>
                </c:pt>
                <c:pt idx="25">
                  <c:v>2090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'DES Outcomes'!$F$46</c:f>
              <c:strCache>
                <c:ptCount val="1"/>
                <c:pt idx="0">
                  <c:v>DMS - 13 Week Outcome</c:v>
                </c:pt>
              </c:strCache>
            </c:strRef>
          </c:tx>
          <c:spPr>
            <a:ln w="25400">
              <a:solidFill>
                <a:srgbClr val="C00000"/>
              </a:solidFill>
              <a:prstDash val="solid"/>
            </a:ln>
          </c:spPr>
          <c:marker>
            <c:symbol val="diamond"/>
            <c:size val="6"/>
            <c:spPr>
              <a:solidFill>
                <a:srgbClr val="FCD5B5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'DES Outcomes'!$A$9:$A$34</c:f>
              <c:numCache>
                <c:formatCode>mmm\-yy</c:formatCode>
                <c:ptCount val="26"/>
                <c:pt idx="0">
                  <c:v>40238</c:v>
                </c:pt>
                <c:pt idx="1">
                  <c:v>40269</c:v>
                </c:pt>
                <c:pt idx="2">
                  <c:v>40299</c:v>
                </c:pt>
                <c:pt idx="3">
                  <c:v>40330</c:v>
                </c:pt>
                <c:pt idx="4">
                  <c:v>40360</c:v>
                </c:pt>
                <c:pt idx="5">
                  <c:v>40391</c:v>
                </c:pt>
                <c:pt idx="6">
                  <c:v>40422</c:v>
                </c:pt>
                <c:pt idx="7">
                  <c:v>40452</c:v>
                </c:pt>
                <c:pt idx="8">
                  <c:v>40483</c:v>
                </c:pt>
                <c:pt idx="9">
                  <c:v>40513</c:v>
                </c:pt>
                <c:pt idx="10">
                  <c:v>40544</c:v>
                </c:pt>
                <c:pt idx="11">
                  <c:v>40575</c:v>
                </c:pt>
                <c:pt idx="12">
                  <c:v>40603</c:v>
                </c:pt>
                <c:pt idx="13">
                  <c:v>40634</c:v>
                </c:pt>
                <c:pt idx="14">
                  <c:v>40664</c:v>
                </c:pt>
                <c:pt idx="15">
                  <c:v>40695</c:v>
                </c:pt>
                <c:pt idx="16">
                  <c:v>40725</c:v>
                </c:pt>
                <c:pt idx="17">
                  <c:v>40756</c:v>
                </c:pt>
                <c:pt idx="18">
                  <c:v>40787</c:v>
                </c:pt>
                <c:pt idx="19">
                  <c:v>40817</c:v>
                </c:pt>
                <c:pt idx="20">
                  <c:v>40848</c:v>
                </c:pt>
                <c:pt idx="21">
                  <c:v>40878</c:v>
                </c:pt>
                <c:pt idx="22">
                  <c:v>40909</c:v>
                </c:pt>
                <c:pt idx="23">
                  <c:v>40940</c:v>
                </c:pt>
                <c:pt idx="24">
                  <c:v>40969</c:v>
                </c:pt>
                <c:pt idx="25">
                  <c:v>41000</c:v>
                </c:pt>
              </c:numCache>
            </c:numRef>
          </c:cat>
          <c:val>
            <c:numRef>
              <c:f>'DES Outcomes'!$C$37:$C$62</c:f>
              <c:numCache>
                <c:formatCode>#,##0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803</c:v>
                </c:pt>
                <c:pt idx="4">
                  <c:v>988</c:v>
                </c:pt>
                <c:pt idx="5">
                  <c:v>1233</c:v>
                </c:pt>
                <c:pt idx="6">
                  <c:v>1124</c:v>
                </c:pt>
                <c:pt idx="7">
                  <c:v>1275</c:v>
                </c:pt>
                <c:pt idx="8">
                  <c:v>1489</c:v>
                </c:pt>
                <c:pt idx="9">
                  <c:v>1642</c:v>
                </c:pt>
                <c:pt idx="10">
                  <c:v>1598</c:v>
                </c:pt>
                <c:pt idx="11">
                  <c:v>1376</c:v>
                </c:pt>
                <c:pt idx="12">
                  <c:v>1599</c:v>
                </c:pt>
                <c:pt idx="13">
                  <c:v>848</c:v>
                </c:pt>
                <c:pt idx="14">
                  <c:v>1801</c:v>
                </c:pt>
                <c:pt idx="15">
                  <c:v>2363</c:v>
                </c:pt>
                <c:pt idx="16">
                  <c:v>1335</c:v>
                </c:pt>
                <c:pt idx="17">
                  <c:v>1815</c:v>
                </c:pt>
                <c:pt idx="18">
                  <c:v>1753</c:v>
                </c:pt>
                <c:pt idx="19">
                  <c:v>1473</c:v>
                </c:pt>
                <c:pt idx="20">
                  <c:v>2039</c:v>
                </c:pt>
                <c:pt idx="21">
                  <c:v>2034</c:v>
                </c:pt>
                <c:pt idx="22">
                  <c:v>1943</c:v>
                </c:pt>
                <c:pt idx="23">
                  <c:v>1819</c:v>
                </c:pt>
                <c:pt idx="24">
                  <c:v>1724</c:v>
                </c:pt>
                <c:pt idx="25">
                  <c:v>1104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'DES Outcomes'!$F$48</c:f>
              <c:strCache>
                <c:ptCount val="1"/>
                <c:pt idx="0">
                  <c:v>DMS - 26 Week Outcome</c:v>
                </c:pt>
              </c:strCache>
            </c:strRef>
          </c:tx>
          <c:spPr>
            <a:ln w="2540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E6B9B8"/>
              </a:solidFill>
              <a:ln>
                <a:solidFill>
                  <a:srgbClr val="C00000"/>
                </a:solidFill>
                <a:prstDash val="solid"/>
              </a:ln>
            </c:spPr>
          </c:marker>
          <c:cat>
            <c:numRef>
              <c:f>'DES Outcomes'!$A$9:$A$34</c:f>
              <c:numCache>
                <c:formatCode>mmm\-yy</c:formatCode>
                <c:ptCount val="26"/>
                <c:pt idx="0">
                  <c:v>40238</c:v>
                </c:pt>
                <c:pt idx="1">
                  <c:v>40269</c:v>
                </c:pt>
                <c:pt idx="2">
                  <c:v>40299</c:v>
                </c:pt>
                <c:pt idx="3">
                  <c:v>40330</c:v>
                </c:pt>
                <c:pt idx="4">
                  <c:v>40360</c:v>
                </c:pt>
                <c:pt idx="5">
                  <c:v>40391</c:v>
                </c:pt>
                <c:pt idx="6">
                  <c:v>40422</c:v>
                </c:pt>
                <c:pt idx="7">
                  <c:v>40452</c:v>
                </c:pt>
                <c:pt idx="8">
                  <c:v>40483</c:v>
                </c:pt>
                <c:pt idx="9">
                  <c:v>40513</c:v>
                </c:pt>
                <c:pt idx="10">
                  <c:v>40544</c:v>
                </c:pt>
                <c:pt idx="11">
                  <c:v>40575</c:v>
                </c:pt>
                <c:pt idx="12">
                  <c:v>40603</c:v>
                </c:pt>
                <c:pt idx="13">
                  <c:v>40634</c:v>
                </c:pt>
                <c:pt idx="14">
                  <c:v>40664</c:v>
                </c:pt>
                <c:pt idx="15">
                  <c:v>40695</c:v>
                </c:pt>
                <c:pt idx="16">
                  <c:v>40725</c:v>
                </c:pt>
                <c:pt idx="17">
                  <c:v>40756</c:v>
                </c:pt>
                <c:pt idx="18">
                  <c:v>40787</c:v>
                </c:pt>
                <c:pt idx="19">
                  <c:v>40817</c:v>
                </c:pt>
                <c:pt idx="20">
                  <c:v>40848</c:v>
                </c:pt>
                <c:pt idx="21">
                  <c:v>40878</c:v>
                </c:pt>
                <c:pt idx="22">
                  <c:v>40909</c:v>
                </c:pt>
                <c:pt idx="23">
                  <c:v>40940</c:v>
                </c:pt>
                <c:pt idx="24">
                  <c:v>40969</c:v>
                </c:pt>
                <c:pt idx="25">
                  <c:v>41000</c:v>
                </c:pt>
              </c:numCache>
            </c:numRef>
          </c:cat>
          <c:val>
            <c:numRef>
              <c:f>'DES Outcomes'!$D$37:$D$62</c:f>
              <c:numCache>
                <c:formatCode>#,##0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19</c:v>
                </c:pt>
                <c:pt idx="6">
                  <c:v>736</c:v>
                </c:pt>
                <c:pt idx="7">
                  <c:v>764</c:v>
                </c:pt>
                <c:pt idx="8">
                  <c:v>935</c:v>
                </c:pt>
                <c:pt idx="9">
                  <c:v>829</c:v>
                </c:pt>
                <c:pt idx="10">
                  <c:v>1035</c:v>
                </c:pt>
                <c:pt idx="11">
                  <c:v>1048</c:v>
                </c:pt>
                <c:pt idx="12">
                  <c:v>1443</c:v>
                </c:pt>
                <c:pt idx="13">
                  <c:v>1117</c:v>
                </c:pt>
                <c:pt idx="14">
                  <c:v>1373</c:v>
                </c:pt>
                <c:pt idx="15">
                  <c:v>1224</c:v>
                </c:pt>
                <c:pt idx="16">
                  <c:v>720</c:v>
                </c:pt>
                <c:pt idx="17">
                  <c:v>1572</c:v>
                </c:pt>
                <c:pt idx="18">
                  <c:v>1814</c:v>
                </c:pt>
                <c:pt idx="19">
                  <c:v>1077</c:v>
                </c:pt>
                <c:pt idx="20">
                  <c:v>1485</c:v>
                </c:pt>
                <c:pt idx="21">
                  <c:v>1365</c:v>
                </c:pt>
                <c:pt idx="22">
                  <c:v>1497</c:v>
                </c:pt>
                <c:pt idx="23">
                  <c:v>1486</c:v>
                </c:pt>
                <c:pt idx="24">
                  <c:v>1919</c:v>
                </c:pt>
                <c:pt idx="25">
                  <c:v>1395</c:v>
                </c:pt>
              </c:numCache>
            </c:numRef>
          </c:val>
          <c:smooth val="1"/>
        </c:ser>
        <c:marker val="1"/>
        <c:axId val="97652736"/>
        <c:axId val="97654656"/>
      </c:lineChart>
      <c:dateAx>
        <c:axId val="97652736"/>
        <c:scaling>
          <c:orientation val="minMax"/>
        </c:scaling>
        <c:axPos val="b"/>
        <c:numFmt formatCode="mmm\-yy" sourceLinked="0"/>
        <c:majorTickMark val="in"/>
        <c:minorTickMark val="cross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22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65465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97654656"/>
        <c:scaling>
          <c:orientation val="minMax"/>
          <c:max val="4000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652736"/>
        <c:crosses val="autoZero"/>
        <c:crossBetween val="midCat"/>
        <c:majorUnit val="500"/>
      </c:valAx>
      <c:spPr>
        <a:solidFill>
          <a:srgbClr val="D9D9D9"/>
        </a:solidFill>
        <a:ln w="12700">
          <a:solidFill>
            <a:srgbClr val="DDDDDD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007941661934989"/>
          <c:y val="0.14104229735734081"/>
          <c:w val="0.18245366236436941"/>
          <c:h val="0.63360482518485628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blipFill dpi="0" rotWithShape="0">
      <a:blip xmlns:r="http://schemas.openxmlformats.org/officeDocument/2006/relationships" r:embed="rId1"/>
      <a:srcRect/>
      <a:tile tx="0" ty="0" sx="100000" sy="100000" flip="none" algn="tl"/>
    </a:blip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39370078740157488" l="0.35433070866141736" r="0.15748031496063244" t="0.39370078740157488" header="0.51181102362204722" footer="0.51181102362204722"/>
    <c:pageSetup paperSize="9"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AU"/>
              <a:t>ESS - </a:t>
            </a:r>
            <a:r>
              <a:rPr lang="en-AU" sz="1200" b="1" i="0" u="none" strike="noStrike" baseline="0"/>
              <a:t>Job Placement, 13 Week and 26 Week Outcome</a:t>
            </a:r>
            <a:endParaRPr lang="en-AU"/>
          </a:p>
        </c:rich>
      </c:tx>
      <c:layout>
        <c:manualLayout>
          <c:xMode val="edge"/>
          <c:yMode val="edge"/>
          <c:x val="0.19409971265440171"/>
          <c:y val="2.455769417711674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7.9276802998050441E-2"/>
          <c:y val="0.12837354981847987"/>
          <c:w val="0.70113231919308561"/>
          <c:h val="0.64634242560026678"/>
        </c:manualLayout>
      </c:layout>
      <c:lineChart>
        <c:grouping val="standard"/>
        <c:ser>
          <c:idx val="0"/>
          <c:order val="0"/>
          <c:tx>
            <c:strRef>
              <c:f>'DES Outcomes'!$F$71</c:f>
              <c:strCache>
                <c:ptCount val="1"/>
                <c:pt idx="0">
                  <c:v>ESS - Job Placement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99FF"/>
              </a:solidFill>
              <a:ln>
                <a:solidFill>
                  <a:srgbClr val="000082"/>
                </a:solidFill>
                <a:prstDash val="solid"/>
              </a:ln>
            </c:spPr>
          </c:marker>
          <c:cat>
            <c:numRef>
              <c:f>'DES Outcomes'!$A$9:$A$34</c:f>
              <c:numCache>
                <c:formatCode>mmm\-yy</c:formatCode>
                <c:ptCount val="26"/>
                <c:pt idx="0">
                  <c:v>40238</c:v>
                </c:pt>
                <c:pt idx="1">
                  <c:v>40269</c:v>
                </c:pt>
                <c:pt idx="2">
                  <c:v>40299</c:v>
                </c:pt>
                <c:pt idx="3">
                  <c:v>40330</c:v>
                </c:pt>
                <c:pt idx="4">
                  <c:v>40360</c:v>
                </c:pt>
                <c:pt idx="5">
                  <c:v>40391</c:v>
                </c:pt>
                <c:pt idx="6">
                  <c:v>40422</c:v>
                </c:pt>
                <c:pt idx="7">
                  <c:v>40452</c:v>
                </c:pt>
                <c:pt idx="8">
                  <c:v>40483</c:v>
                </c:pt>
                <c:pt idx="9">
                  <c:v>40513</c:v>
                </c:pt>
                <c:pt idx="10">
                  <c:v>40544</c:v>
                </c:pt>
                <c:pt idx="11">
                  <c:v>40575</c:v>
                </c:pt>
                <c:pt idx="12">
                  <c:v>40603</c:v>
                </c:pt>
                <c:pt idx="13">
                  <c:v>40634</c:v>
                </c:pt>
                <c:pt idx="14">
                  <c:v>40664</c:v>
                </c:pt>
                <c:pt idx="15">
                  <c:v>40695</c:v>
                </c:pt>
                <c:pt idx="16">
                  <c:v>40725</c:v>
                </c:pt>
                <c:pt idx="17">
                  <c:v>40756</c:v>
                </c:pt>
                <c:pt idx="18">
                  <c:v>40787</c:v>
                </c:pt>
                <c:pt idx="19">
                  <c:v>40817</c:v>
                </c:pt>
                <c:pt idx="20">
                  <c:v>40848</c:v>
                </c:pt>
                <c:pt idx="21">
                  <c:v>40878</c:v>
                </c:pt>
                <c:pt idx="22">
                  <c:v>40909</c:v>
                </c:pt>
                <c:pt idx="23">
                  <c:v>40940</c:v>
                </c:pt>
                <c:pt idx="24">
                  <c:v>40969</c:v>
                </c:pt>
                <c:pt idx="25">
                  <c:v>41000</c:v>
                </c:pt>
              </c:numCache>
            </c:numRef>
          </c:cat>
          <c:val>
            <c:numRef>
              <c:f>'DES Outcomes'!$H$9:$H$34</c:f>
              <c:numCache>
                <c:formatCode>#,##0</c:formatCode>
                <c:ptCount val="26"/>
                <c:pt idx="0">
                  <c:v>454</c:v>
                </c:pt>
                <c:pt idx="1">
                  <c:v>1037</c:v>
                </c:pt>
                <c:pt idx="2">
                  <c:v>1403</c:v>
                </c:pt>
                <c:pt idx="3">
                  <c:v>1461</c:v>
                </c:pt>
                <c:pt idx="4">
                  <c:v>1726</c:v>
                </c:pt>
                <c:pt idx="5">
                  <c:v>1890</c:v>
                </c:pt>
                <c:pt idx="6">
                  <c:v>2223</c:v>
                </c:pt>
                <c:pt idx="7">
                  <c:v>2076</c:v>
                </c:pt>
                <c:pt idx="8">
                  <c:v>2456</c:v>
                </c:pt>
                <c:pt idx="9">
                  <c:v>2357</c:v>
                </c:pt>
                <c:pt idx="10">
                  <c:v>1315</c:v>
                </c:pt>
                <c:pt idx="11">
                  <c:v>2052</c:v>
                </c:pt>
                <c:pt idx="12">
                  <c:v>2830</c:v>
                </c:pt>
                <c:pt idx="13">
                  <c:v>2069</c:v>
                </c:pt>
                <c:pt idx="14">
                  <c:v>2339</c:v>
                </c:pt>
                <c:pt idx="15">
                  <c:v>2699</c:v>
                </c:pt>
                <c:pt idx="16">
                  <c:v>2423</c:v>
                </c:pt>
                <c:pt idx="17">
                  <c:v>2840</c:v>
                </c:pt>
                <c:pt idx="18">
                  <c:v>3679</c:v>
                </c:pt>
                <c:pt idx="19">
                  <c:v>2945</c:v>
                </c:pt>
                <c:pt idx="20">
                  <c:v>3039</c:v>
                </c:pt>
                <c:pt idx="21">
                  <c:v>2962</c:v>
                </c:pt>
                <c:pt idx="22">
                  <c:v>1644</c:v>
                </c:pt>
                <c:pt idx="23">
                  <c:v>2379</c:v>
                </c:pt>
                <c:pt idx="24">
                  <c:v>3196</c:v>
                </c:pt>
                <c:pt idx="25">
                  <c:v>1747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'DES Outcomes'!$F$73</c:f>
              <c:strCache>
                <c:ptCount val="1"/>
                <c:pt idx="0">
                  <c:v>ESS - 13 Week Outcome</c:v>
                </c:pt>
              </c:strCache>
            </c:strRef>
          </c:tx>
          <c:spPr>
            <a:ln w="25400">
              <a:solidFill>
                <a:srgbClr val="C00000"/>
              </a:solidFill>
              <a:prstDash val="solid"/>
            </a:ln>
          </c:spPr>
          <c:marker>
            <c:symbol val="diamond"/>
            <c:size val="6"/>
            <c:spPr>
              <a:solidFill>
                <a:srgbClr val="FCD5B5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'DES Outcomes'!$A$9:$A$34</c:f>
              <c:numCache>
                <c:formatCode>mmm\-yy</c:formatCode>
                <c:ptCount val="26"/>
                <c:pt idx="0">
                  <c:v>40238</c:v>
                </c:pt>
                <c:pt idx="1">
                  <c:v>40269</c:v>
                </c:pt>
                <c:pt idx="2">
                  <c:v>40299</c:v>
                </c:pt>
                <c:pt idx="3">
                  <c:v>40330</c:v>
                </c:pt>
                <c:pt idx="4">
                  <c:v>40360</c:v>
                </c:pt>
                <c:pt idx="5">
                  <c:v>40391</c:v>
                </c:pt>
                <c:pt idx="6">
                  <c:v>40422</c:v>
                </c:pt>
                <c:pt idx="7">
                  <c:v>40452</c:v>
                </c:pt>
                <c:pt idx="8">
                  <c:v>40483</c:v>
                </c:pt>
                <c:pt idx="9">
                  <c:v>40513</c:v>
                </c:pt>
                <c:pt idx="10">
                  <c:v>40544</c:v>
                </c:pt>
                <c:pt idx="11">
                  <c:v>40575</c:v>
                </c:pt>
                <c:pt idx="12">
                  <c:v>40603</c:v>
                </c:pt>
                <c:pt idx="13">
                  <c:v>40634</c:v>
                </c:pt>
                <c:pt idx="14">
                  <c:v>40664</c:v>
                </c:pt>
                <c:pt idx="15">
                  <c:v>40695</c:v>
                </c:pt>
                <c:pt idx="16">
                  <c:v>40725</c:v>
                </c:pt>
                <c:pt idx="17">
                  <c:v>40756</c:v>
                </c:pt>
                <c:pt idx="18">
                  <c:v>40787</c:v>
                </c:pt>
                <c:pt idx="19">
                  <c:v>40817</c:v>
                </c:pt>
                <c:pt idx="20">
                  <c:v>40848</c:v>
                </c:pt>
                <c:pt idx="21">
                  <c:v>40878</c:v>
                </c:pt>
                <c:pt idx="22">
                  <c:v>40909</c:v>
                </c:pt>
                <c:pt idx="23">
                  <c:v>40940</c:v>
                </c:pt>
                <c:pt idx="24">
                  <c:v>40969</c:v>
                </c:pt>
                <c:pt idx="25">
                  <c:v>41000</c:v>
                </c:pt>
              </c:numCache>
            </c:numRef>
          </c:cat>
          <c:val>
            <c:numRef>
              <c:f>'DES Outcomes'!$I$37:$I$62</c:f>
              <c:numCache>
                <c:formatCode>#,##0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384</c:v>
                </c:pt>
                <c:pt idx="4">
                  <c:v>793</c:v>
                </c:pt>
                <c:pt idx="5">
                  <c:v>1165</c:v>
                </c:pt>
                <c:pt idx="6">
                  <c:v>1249</c:v>
                </c:pt>
                <c:pt idx="7">
                  <c:v>1304</c:v>
                </c:pt>
                <c:pt idx="8">
                  <c:v>1520</c:v>
                </c:pt>
                <c:pt idx="9">
                  <c:v>1884</c:v>
                </c:pt>
                <c:pt idx="10">
                  <c:v>1384</c:v>
                </c:pt>
                <c:pt idx="11">
                  <c:v>1417</c:v>
                </c:pt>
                <c:pt idx="12">
                  <c:v>1665</c:v>
                </c:pt>
                <c:pt idx="13">
                  <c:v>844</c:v>
                </c:pt>
                <c:pt idx="14">
                  <c:v>1699</c:v>
                </c:pt>
                <c:pt idx="15">
                  <c:v>2669</c:v>
                </c:pt>
                <c:pt idx="16">
                  <c:v>1393</c:v>
                </c:pt>
                <c:pt idx="17">
                  <c:v>1702</c:v>
                </c:pt>
                <c:pt idx="18">
                  <c:v>1955</c:v>
                </c:pt>
                <c:pt idx="19">
                  <c:v>1704</c:v>
                </c:pt>
                <c:pt idx="20">
                  <c:v>2190</c:v>
                </c:pt>
                <c:pt idx="21">
                  <c:v>3235</c:v>
                </c:pt>
                <c:pt idx="22">
                  <c:v>1876</c:v>
                </c:pt>
                <c:pt idx="23">
                  <c:v>1822</c:v>
                </c:pt>
                <c:pt idx="24">
                  <c:v>2517</c:v>
                </c:pt>
                <c:pt idx="25">
                  <c:v>821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'DES Outcomes'!$F$75</c:f>
              <c:strCache>
                <c:ptCount val="1"/>
                <c:pt idx="0">
                  <c:v>ESS - 26 Week Outcome</c:v>
                </c:pt>
              </c:strCache>
            </c:strRef>
          </c:tx>
          <c:spPr>
            <a:ln w="2540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E6B9B8"/>
              </a:solidFill>
              <a:ln>
                <a:solidFill>
                  <a:srgbClr val="C00000"/>
                </a:solidFill>
                <a:prstDash val="solid"/>
              </a:ln>
            </c:spPr>
          </c:marker>
          <c:cat>
            <c:numRef>
              <c:f>'DES Outcomes'!$A$9:$A$34</c:f>
              <c:numCache>
                <c:formatCode>mmm\-yy</c:formatCode>
                <c:ptCount val="26"/>
                <c:pt idx="0">
                  <c:v>40238</c:v>
                </c:pt>
                <c:pt idx="1">
                  <c:v>40269</c:v>
                </c:pt>
                <c:pt idx="2">
                  <c:v>40299</c:v>
                </c:pt>
                <c:pt idx="3">
                  <c:v>40330</c:v>
                </c:pt>
                <c:pt idx="4">
                  <c:v>40360</c:v>
                </c:pt>
                <c:pt idx="5">
                  <c:v>40391</c:v>
                </c:pt>
                <c:pt idx="6">
                  <c:v>40422</c:v>
                </c:pt>
                <c:pt idx="7">
                  <c:v>40452</c:v>
                </c:pt>
                <c:pt idx="8">
                  <c:v>40483</c:v>
                </c:pt>
                <c:pt idx="9">
                  <c:v>40513</c:v>
                </c:pt>
                <c:pt idx="10">
                  <c:v>40544</c:v>
                </c:pt>
                <c:pt idx="11">
                  <c:v>40575</c:v>
                </c:pt>
                <c:pt idx="12">
                  <c:v>40603</c:v>
                </c:pt>
                <c:pt idx="13">
                  <c:v>40634</c:v>
                </c:pt>
                <c:pt idx="14">
                  <c:v>40664</c:v>
                </c:pt>
                <c:pt idx="15">
                  <c:v>40695</c:v>
                </c:pt>
                <c:pt idx="16">
                  <c:v>40725</c:v>
                </c:pt>
                <c:pt idx="17">
                  <c:v>40756</c:v>
                </c:pt>
                <c:pt idx="18">
                  <c:v>40787</c:v>
                </c:pt>
                <c:pt idx="19">
                  <c:v>40817</c:v>
                </c:pt>
                <c:pt idx="20">
                  <c:v>40848</c:v>
                </c:pt>
                <c:pt idx="21">
                  <c:v>40878</c:v>
                </c:pt>
                <c:pt idx="22">
                  <c:v>40909</c:v>
                </c:pt>
                <c:pt idx="23">
                  <c:v>40940</c:v>
                </c:pt>
                <c:pt idx="24">
                  <c:v>40969</c:v>
                </c:pt>
                <c:pt idx="25">
                  <c:v>41000</c:v>
                </c:pt>
              </c:numCache>
            </c:numRef>
          </c:cat>
          <c:val>
            <c:numRef>
              <c:f>'DES Outcomes'!$J$37:$J$62</c:f>
              <c:numCache>
                <c:formatCode>#,##0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382</c:v>
                </c:pt>
                <c:pt idx="7">
                  <c:v>599</c:v>
                </c:pt>
                <c:pt idx="8">
                  <c:v>952</c:v>
                </c:pt>
                <c:pt idx="9">
                  <c:v>1066</c:v>
                </c:pt>
                <c:pt idx="10">
                  <c:v>927</c:v>
                </c:pt>
                <c:pt idx="11">
                  <c:v>1028</c:v>
                </c:pt>
                <c:pt idx="12">
                  <c:v>1448</c:v>
                </c:pt>
                <c:pt idx="13">
                  <c:v>1017</c:v>
                </c:pt>
                <c:pt idx="14">
                  <c:v>1330</c:v>
                </c:pt>
                <c:pt idx="15">
                  <c:v>1371</c:v>
                </c:pt>
                <c:pt idx="16">
                  <c:v>690</c:v>
                </c:pt>
                <c:pt idx="17">
                  <c:v>1439</c:v>
                </c:pt>
                <c:pt idx="18">
                  <c:v>1851</c:v>
                </c:pt>
                <c:pt idx="19">
                  <c:v>1111</c:v>
                </c:pt>
                <c:pt idx="20">
                  <c:v>1483</c:v>
                </c:pt>
                <c:pt idx="21">
                  <c:v>1611</c:v>
                </c:pt>
                <c:pt idx="22">
                  <c:v>1589</c:v>
                </c:pt>
                <c:pt idx="23">
                  <c:v>1724</c:v>
                </c:pt>
                <c:pt idx="24">
                  <c:v>3269</c:v>
                </c:pt>
                <c:pt idx="25">
                  <c:v>1061</c:v>
                </c:pt>
              </c:numCache>
            </c:numRef>
          </c:val>
        </c:ser>
        <c:marker val="1"/>
        <c:axId val="97671808"/>
        <c:axId val="97739520"/>
      </c:lineChart>
      <c:dateAx>
        <c:axId val="97671808"/>
        <c:scaling>
          <c:orientation val="minMax"/>
        </c:scaling>
        <c:axPos val="b"/>
        <c:numFmt formatCode="mmm\-yy" sourceLinked="0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22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39520"/>
        <c:crosses val="autoZero"/>
        <c:lblOffset val="100"/>
        <c:baseTimeUnit val="months"/>
        <c:majorUnit val="1"/>
        <c:majorTimeUnit val="months"/>
        <c:minorUnit val="1"/>
        <c:minorTimeUnit val="months"/>
      </c:dateAx>
      <c:valAx>
        <c:axId val="97739520"/>
        <c:scaling>
          <c:orientation val="minMax"/>
          <c:max val="4000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671808"/>
        <c:crosses val="autoZero"/>
        <c:crossBetween val="midCat"/>
        <c:majorUnit val="500"/>
      </c:valAx>
      <c:spPr>
        <a:solidFill>
          <a:srgbClr val="D9D9D9"/>
        </a:solidFill>
        <a:ln w="12700">
          <a:solidFill>
            <a:srgbClr val="DDDDDD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955722117875863"/>
          <c:y val="0.1305444136556102"/>
          <c:w val="0.18582584736560898"/>
          <c:h val="0.65099691806820226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blipFill>
      <a:blip xmlns:r="http://schemas.openxmlformats.org/officeDocument/2006/relationships" r:embed="rId1"/>
      <a:tile tx="0" ty="0" sx="100000" sy="100000" flip="none" algn="tl"/>
    </a:blip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39370078740157488" l="0.35433070866141736" r="0.15748031496063244" t="0.39370078740157488" header="0.51181102362204722" footer="0.51181102362204722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40005</xdr:colOff>
      <xdr:row>37</xdr:row>
      <xdr:rowOff>142875</xdr:rowOff>
    </xdr:from>
    <xdr:to>
      <xdr:col>8</xdr:col>
      <xdr:colOff>9525</xdr:colOff>
      <xdr:row>53</xdr:row>
      <xdr:rowOff>152399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49528</xdr:colOff>
      <xdr:row>86</xdr:row>
      <xdr:rowOff>161924</xdr:rowOff>
    </xdr:from>
    <xdr:to>
      <xdr:col>8</xdr:col>
      <xdr:colOff>19049</xdr:colOff>
      <xdr:row>102</xdr:row>
      <xdr:rowOff>133350</xdr:rowOff>
    </xdr:to>
    <xdr:graphicFrame macro="">
      <xdr:nvGraphicFramePr>
        <xdr:cNvPr id="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91441</xdr:colOff>
      <xdr:row>37</xdr:row>
      <xdr:rowOff>0</xdr:rowOff>
    </xdr:from>
    <xdr:to>
      <xdr:col>8</xdr:col>
      <xdr:colOff>714374</xdr:colOff>
      <xdr:row>50</xdr:row>
      <xdr:rowOff>0</xdr:rowOff>
    </xdr:to>
    <xdr:graphicFrame macro="">
      <xdr:nvGraphicFramePr>
        <xdr:cNvPr id="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81916</xdr:colOff>
      <xdr:row>50</xdr:row>
      <xdr:rowOff>190499</xdr:rowOff>
    </xdr:from>
    <xdr:to>
      <xdr:col>8</xdr:col>
      <xdr:colOff>704850</xdr:colOff>
      <xdr:row>64</xdr:row>
      <xdr:rowOff>9525</xdr:rowOff>
    </xdr:to>
    <xdr:graphicFrame macro="">
      <xdr:nvGraphicFramePr>
        <xdr:cNvPr id="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78</xdr:row>
      <xdr:rowOff>0</xdr:rowOff>
    </xdr:from>
    <xdr:to>
      <xdr:col>11</xdr:col>
      <xdr:colOff>657226</xdr:colOff>
      <xdr:row>78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36</xdr:row>
      <xdr:rowOff>9524</xdr:rowOff>
    </xdr:from>
    <xdr:to>
      <xdr:col>12</xdr:col>
      <xdr:colOff>0</xdr:colOff>
      <xdr:row>61</xdr:row>
      <xdr:rowOff>95250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209549</xdr:colOff>
      <xdr:row>63</xdr:row>
      <xdr:rowOff>9525</xdr:rowOff>
    </xdr:from>
    <xdr:to>
      <xdr:col>11</xdr:col>
      <xdr:colOff>647699</xdr:colOff>
      <xdr:row>89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Userdata\Work\Monthly%20Report\May%202011%20Employment%20Programs%20Monthly%20Performance%20Report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Report"/>
      <sheetName val="Init Refs"/>
      <sheetName val="Active Caseload"/>
      <sheetName val="Work Experience"/>
      <sheetName val="EPF"/>
      <sheetName val="Total Job Placements"/>
      <sheetName val="Total Outcomes"/>
      <sheetName val="Outcomes Stream"/>
      <sheetName val="Outcomes Client"/>
      <sheetName val="Anchors"/>
      <sheetName val="PPM"/>
      <sheetName val="Compliance"/>
      <sheetName val="Financials"/>
      <sheetName val="Charts"/>
      <sheetName val="Lis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15">
          <cell r="G15">
            <v>2009</v>
          </cell>
        </row>
        <row r="16">
          <cell r="G16">
            <v>2010</v>
          </cell>
        </row>
        <row r="17">
          <cell r="G17">
            <v>2011</v>
          </cell>
        </row>
        <row r="18">
          <cell r="G18">
            <v>2012</v>
          </cell>
        </row>
        <row r="19">
          <cell r="G19">
            <v>2013</v>
          </cell>
        </row>
        <row r="20">
          <cell r="G20">
            <v>2014</v>
          </cell>
        </row>
        <row r="21">
          <cell r="G21">
            <v>2015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"/>
  <dimension ref="A1:AK76"/>
  <sheetViews>
    <sheetView tabSelected="1" workbookViewId="0">
      <selection sqref="A1:E1"/>
    </sheetView>
  </sheetViews>
  <sheetFormatPr defaultRowHeight="12.75"/>
  <cols>
    <col min="1" max="1" width="33" customWidth="1"/>
    <col min="2" max="2" width="22.42578125" customWidth="1"/>
    <col min="3" max="3" width="17" customWidth="1"/>
    <col min="9" max="9" width="9.85546875" customWidth="1"/>
  </cols>
  <sheetData>
    <row r="1" spans="1:9" ht="31.5" customHeight="1">
      <c r="A1" s="234" t="s">
        <v>196</v>
      </c>
      <c r="B1" s="235"/>
      <c r="C1" s="235"/>
      <c r="D1" s="235"/>
      <c r="E1" s="236"/>
    </row>
    <row r="2" spans="1:9" ht="25.5" customHeight="1">
      <c r="A2" s="1" t="s">
        <v>0</v>
      </c>
    </row>
    <row r="3" spans="1:9" ht="12" customHeight="1">
      <c r="A3" s="2"/>
    </row>
    <row r="4" spans="1:9" ht="16.5" customHeight="1">
      <c r="A4" s="3" t="s">
        <v>1</v>
      </c>
      <c r="B4" s="3"/>
    </row>
    <row r="5" spans="1:9" ht="18" customHeight="1" thickBot="1">
      <c r="A5" s="2"/>
    </row>
    <row r="6" spans="1:9" ht="21.75" customHeight="1" thickBot="1">
      <c r="A6" s="4" t="s">
        <v>2</v>
      </c>
      <c r="B6" s="5" t="s">
        <v>3</v>
      </c>
      <c r="C6" s="5" t="s">
        <v>4</v>
      </c>
    </row>
    <row r="7" spans="1:9" ht="17.25" customHeight="1">
      <c r="A7" s="6" t="s">
        <v>5</v>
      </c>
      <c r="B7" s="7">
        <v>62</v>
      </c>
      <c r="C7" s="8">
        <v>1165</v>
      </c>
    </row>
    <row r="8" spans="1:9" ht="17.25" customHeight="1" thickBot="1">
      <c r="A8" s="9" t="s">
        <v>6</v>
      </c>
      <c r="B8" s="10">
        <v>198</v>
      </c>
      <c r="C8" s="11">
        <v>1154</v>
      </c>
    </row>
    <row r="9" spans="1:9" ht="18" customHeight="1" thickBot="1">
      <c r="A9" s="12" t="s">
        <v>7</v>
      </c>
      <c r="B9" s="13">
        <v>209</v>
      </c>
      <c r="C9" s="14">
        <v>2053</v>
      </c>
    </row>
    <row r="10" spans="1:9" ht="15" customHeight="1">
      <c r="A10" s="15" t="s">
        <v>8</v>
      </c>
    </row>
    <row r="11" spans="1:9">
      <c r="A11" s="15" t="s">
        <v>9</v>
      </c>
    </row>
    <row r="12" spans="1:9" ht="43.5" customHeight="1">
      <c r="A12" s="237" t="s">
        <v>197</v>
      </c>
      <c r="B12" s="237"/>
      <c r="C12" s="237"/>
      <c r="D12" s="237"/>
      <c r="E12" s="237"/>
      <c r="F12" s="16"/>
      <c r="G12" s="16"/>
      <c r="H12" s="16"/>
      <c r="I12" s="17"/>
    </row>
    <row r="13" spans="1:9" ht="13.5" customHeight="1">
      <c r="A13" s="18"/>
      <c r="B13" s="18"/>
      <c r="C13" s="18"/>
      <c r="D13" s="18"/>
      <c r="E13" s="18"/>
      <c r="F13" s="16"/>
      <c r="G13" s="16"/>
      <c r="H13" s="16"/>
      <c r="I13" s="17"/>
    </row>
    <row r="14" spans="1:9" ht="17.25" customHeight="1">
      <c r="A14" s="3" t="s">
        <v>10</v>
      </c>
    </row>
    <row r="15" spans="1:9" ht="11.25" customHeight="1" thickBot="1">
      <c r="A15" s="19"/>
    </row>
    <row r="16" spans="1:9" ht="16.5" customHeight="1" thickBot="1">
      <c r="A16" s="4" t="s">
        <v>11</v>
      </c>
      <c r="B16" s="20" t="s">
        <v>12</v>
      </c>
    </row>
    <row r="17" spans="1:6" ht="15">
      <c r="A17" s="21" t="s">
        <v>13</v>
      </c>
      <c r="B17" s="22">
        <v>598</v>
      </c>
    </row>
    <row r="18" spans="1:6" ht="15">
      <c r="A18" s="23" t="s">
        <v>14</v>
      </c>
      <c r="B18" s="24">
        <v>484</v>
      </c>
    </row>
    <row r="19" spans="1:6" ht="15">
      <c r="A19" s="23" t="s">
        <v>15</v>
      </c>
      <c r="B19" s="24">
        <v>433</v>
      </c>
    </row>
    <row r="20" spans="1:6" ht="15">
      <c r="A20" s="23" t="s">
        <v>16</v>
      </c>
      <c r="B20" s="24">
        <v>231</v>
      </c>
    </row>
    <row r="21" spans="1:6" ht="15">
      <c r="A21" s="23" t="s">
        <v>17</v>
      </c>
      <c r="B21" s="24">
        <v>189</v>
      </c>
    </row>
    <row r="22" spans="1:6" ht="15">
      <c r="A22" s="23" t="s">
        <v>18</v>
      </c>
      <c r="B22" s="24">
        <v>56</v>
      </c>
    </row>
    <row r="23" spans="1:6" ht="15">
      <c r="A23" s="23" t="s">
        <v>19</v>
      </c>
      <c r="B23" s="24">
        <v>53</v>
      </c>
    </row>
    <row r="24" spans="1:6" ht="15.75" thickBot="1">
      <c r="A24" s="23" t="s">
        <v>20</v>
      </c>
      <c r="B24" s="24">
        <v>9</v>
      </c>
    </row>
    <row r="25" spans="1:6" ht="19.5" customHeight="1" thickBot="1">
      <c r="A25" s="25" t="s">
        <v>12</v>
      </c>
      <c r="B25" s="26">
        <v>2053</v>
      </c>
    </row>
    <row r="26" spans="1:6" ht="33" customHeight="1">
      <c r="A26" s="238" t="s">
        <v>21</v>
      </c>
      <c r="B26" s="238"/>
      <c r="C26" s="238"/>
      <c r="D26" s="238"/>
      <c r="E26" s="238"/>
      <c r="F26" s="17"/>
    </row>
    <row r="27" spans="1:6">
      <c r="A27" s="27"/>
    </row>
    <row r="43" spans="33:37" ht="17.25" customHeight="1"/>
    <row r="44" spans="33:37" ht="10.5" customHeight="1">
      <c r="AG44" s="239"/>
      <c r="AK44" s="239"/>
    </row>
    <row r="45" spans="33:37">
      <c r="AG45" s="239"/>
      <c r="AK45" s="239"/>
    </row>
    <row r="46" spans="33:37">
      <c r="AG46" s="239"/>
      <c r="AK46" s="239"/>
    </row>
    <row r="47" spans="33:37">
      <c r="AG47" s="239"/>
      <c r="AK47" s="239"/>
    </row>
    <row r="48" spans="33:37">
      <c r="AG48" s="239"/>
      <c r="AK48" s="239"/>
    </row>
    <row r="49" spans="33:37">
      <c r="AG49" s="239"/>
      <c r="AK49" s="239"/>
    </row>
    <row r="76" spans="5:5">
      <c r="E76" s="28"/>
    </row>
  </sheetData>
  <mergeCells count="5">
    <mergeCell ref="A1:E1"/>
    <mergeCell ref="A12:E12"/>
    <mergeCell ref="A26:E26"/>
    <mergeCell ref="AG44:AG49"/>
    <mergeCell ref="AK44:AK49"/>
  </mergeCells>
  <pageMargins left="0.9055118110236221" right="0.31496062992125984" top="0.35433070866141736" bottom="0.35433070866141736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/>
  <dimension ref="A1:AM102"/>
  <sheetViews>
    <sheetView workbookViewId="0">
      <selection sqref="A1:H1"/>
    </sheetView>
  </sheetViews>
  <sheetFormatPr defaultRowHeight="12.75"/>
  <cols>
    <col min="1" max="1" width="12.7109375" customWidth="1"/>
    <col min="2" max="3" width="12.28515625" customWidth="1"/>
    <col min="4" max="4" width="12.5703125" customWidth="1"/>
    <col min="5" max="5" width="12.140625" customWidth="1"/>
    <col min="6" max="6" width="12.42578125" customWidth="1"/>
    <col min="7" max="7" width="11.28515625" customWidth="1"/>
    <col min="8" max="8" width="12" customWidth="1"/>
    <col min="9" max="9" width="1.28515625" customWidth="1"/>
  </cols>
  <sheetData>
    <row r="1" spans="1:11" ht="26.25" customHeight="1">
      <c r="A1" s="247" t="s">
        <v>195</v>
      </c>
      <c r="B1" s="248"/>
      <c r="C1" s="248"/>
      <c r="D1" s="248"/>
      <c r="E1" s="248"/>
      <c r="F1" s="248"/>
      <c r="G1" s="248"/>
      <c r="H1" s="249"/>
      <c r="I1" s="29"/>
      <c r="J1" s="29"/>
    </row>
    <row r="2" spans="1:11" ht="9.75" customHeight="1">
      <c r="A2" s="250"/>
      <c r="B2" s="250"/>
      <c r="C2" s="250"/>
      <c r="D2" s="250"/>
      <c r="E2" s="250"/>
      <c r="F2" s="250"/>
      <c r="G2" s="250"/>
      <c r="H2" s="250"/>
    </row>
    <row r="3" spans="1:11" ht="20.25" customHeight="1">
      <c r="A3" s="30" t="s">
        <v>22</v>
      </c>
      <c r="B3" s="30"/>
      <c r="C3" s="30"/>
      <c r="D3" s="30"/>
      <c r="E3" s="30"/>
      <c r="F3" s="30"/>
      <c r="G3" s="30"/>
      <c r="H3" s="30"/>
    </row>
    <row r="4" spans="1:11" ht="9" customHeight="1">
      <c r="F4" s="239"/>
      <c r="G4" s="239"/>
      <c r="H4" s="239"/>
    </row>
    <row r="5" spans="1:11" ht="16.5" customHeight="1">
      <c r="A5" s="31" t="s">
        <v>23</v>
      </c>
      <c r="B5" s="31"/>
      <c r="C5" s="31"/>
      <c r="D5" s="31"/>
      <c r="E5" s="31"/>
      <c r="F5" s="31"/>
      <c r="G5" s="31"/>
      <c r="H5" s="31"/>
    </row>
    <row r="6" spans="1:11" ht="12" customHeight="1">
      <c r="A6" s="251"/>
      <c r="B6" s="251"/>
      <c r="C6" s="251"/>
      <c r="D6" s="251"/>
      <c r="E6" s="251"/>
      <c r="F6" s="251"/>
      <c r="G6" s="251"/>
      <c r="H6" s="251"/>
    </row>
    <row r="7" spans="1:11" ht="15.75" customHeight="1">
      <c r="A7" s="252" t="s">
        <v>24</v>
      </c>
      <c r="B7" s="241" t="s">
        <v>25</v>
      </c>
      <c r="C7" s="242"/>
      <c r="D7" s="243"/>
      <c r="E7" s="252" t="s">
        <v>24</v>
      </c>
      <c r="F7" s="241" t="s">
        <v>26</v>
      </c>
      <c r="G7" s="242"/>
      <c r="H7" s="243"/>
    </row>
    <row r="8" spans="1:11" ht="15" customHeight="1">
      <c r="A8" s="253"/>
      <c r="B8" s="33" t="s">
        <v>27</v>
      </c>
      <c r="C8" s="33" t="s">
        <v>28</v>
      </c>
      <c r="D8" s="33" t="s">
        <v>29</v>
      </c>
      <c r="E8" s="253"/>
      <c r="F8" s="34" t="s">
        <v>27</v>
      </c>
      <c r="G8" s="34" t="s">
        <v>28</v>
      </c>
      <c r="H8" s="33" t="s">
        <v>29</v>
      </c>
    </row>
    <row r="9" spans="1:11" ht="12.75" customHeight="1">
      <c r="A9" s="35">
        <v>40238</v>
      </c>
      <c r="B9" s="36">
        <v>15849</v>
      </c>
      <c r="C9" s="36">
        <v>6483</v>
      </c>
      <c r="D9" s="36">
        <v>5040</v>
      </c>
      <c r="E9" s="35">
        <v>39873</v>
      </c>
      <c r="F9" s="37">
        <v>10923</v>
      </c>
      <c r="G9" s="37">
        <v>7492</v>
      </c>
      <c r="H9" s="37">
        <v>6900</v>
      </c>
    </row>
    <row r="10" spans="1:11" ht="12.75" customHeight="1">
      <c r="A10" s="38">
        <v>40269</v>
      </c>
      <c r="B10" s="39">
        <v>11614</v>
      </c>
      <c r="C10" s="39">
        <v>7589</v>
      </c>
      <c r="D10" s="39">
        <v>4260</v>
      </c>
      <c r="E10" s="38">
        <v>39904</v>
      </c>
      <c r="F10" s="40">
        <v>9735</v>
      </c>
      <c r="G10" s="40">
        <v>6723</v>
      </c>
      <c r="H10" s="40">
        <v>6032</v>
      </c>
    </row>
    <row r="11" spans="1:11" ht="12.75" customHeight="1">
      <c r="A11" s="38">
        <v>40299</v>
      </c>
      <c r="B11" s="39">
        <v>11954</v>
      </c>
      <c r="C11" s="39">
        <v>8615</v>
      </c>
      <c r="D11" s="39">
        <v>5271</v>
      </c>
      <c r="E11" s="38">
        <v>39934</v>
      </c>
      <c r="F11" s="40">
        <v>10289</v>
      </c>
      <c r="G11" s="40">
        <v>6789</v>
      </c>
      <c r="H11" s="40">
        <v>6154</v>
      </c>
    </row>
    <row r="12" spans="1:11" ht="12.75" customHeight="1">
      <c r="A12" s="38">
        <v>40330</v>
      </c>
      <c r="B12" s="39">
        <v>11219</v>
      </c>
      <c r="C12" s="39">
        <v>8558</v>
      </c>
      <c r="D12" s="39">
        <v>4816</v>
      </c>
      <c r="E12" s="38">
        <v>39965</v>
      </c>
      <c r="F12" s="40">
        <v>9270</v>
      </c>
      <c r="G12" s="40">
        <v>6423</v>
      </c>
      <c r="H12" s="40">
        <v>5797</v>
      </c>
    </row>
    <row r="13" spans="1:11" ht="12.75" customHeight="1">
      <c r="A13" s="38">
        <v>40360</v>
      </c>
      <c r="B13" s="39">
        <v>10783</v>
      </c>
      <c r="C13" s="39">
        <v>8309</v>
      </c>
      <c r="D13" s="39">
        <v>4916</v>
      </c>
      <c r="E13" s="38">
        <v>39995</v>
      </c>
      <c r="F13" s="40">
        <v>12320</v>
      </c>
      <c r="G13" s="40">
        <v>7521</v>
      </c>
      <c r="H13" s="40">
        <v>7717</v>
      </c>
    </row>
    <row r="14" spans="1:11" ht="12.75" customHeight="1">
      <c r="A14" s="38">
        <v>40391</v>
      </c>
      <c r="B14" s="39">
        <v>11201</v>
      </c>
      <c r="C14" s="39">
        <v>8821</v>
      </c>
      <c r="D14" s="39">
        <v>5132</v>
      </c>
      <c r="E14" s="38">
        <v>40026</v>
      </c>
      <c r="F14" s="40">
        <v>12842</v>
      </c>
      <c r="G14" s="40">
        <v>7298</v>
      </c>
      <c r="H14" s="40">
        <v>6487</v>
      </c>
    </row>
    <row r="15" spans="1:11" ht="12.75" customHeight="1">
      <c r="A15" s="38">
        <v>40422</v>
      </c>
      <c r="B15" s="39">
        <v>10756</v>
      </c>
      <c r="C15" s="39">
        <v>8896</v>
      </c>
      <c r="D15" s="39">
        <v>5186</v>
      </c>
      <c r="E15" s="38">
        <v>40057</v>
      </c>
      <c r="F15" s="40">
        <v>12135</v>
      </c>
      <c r="G15" s="40">
        <v>7507</v>
      </c>
      <c r="H15" s="40">
        <v>6666</v>
      </c>
      <c r="K15" s="41"/>
    </row>
    <row r="16" spans="1:11" ht="12.75" customHeight="1">
      <c r="A16" s="38">
        <v>40452</v>
      </c>
      <c r="B16" s="39">
        <v>9635</v>
      </c>
      <c r="C16" s="39">
        <v>7761</v>
      </c>
      <c r="D16" s="39">
        <v>5303</v>
      </c>
      <c r="E16" s="38">
        <v>40087</v>
      </c>
      <c r="F16" s="40">
        <v>11375</v>
      </c>
      <c r="G16" s="40">
        <v>7069</v>
      </c>
      <c r="H16" s="40">
        <v>6480</v>
      </c>
    </row>
    <row r="17" spans="1:13" ht="12.75" customHeight="1">
      <c r="A17" s="38">
        <v>40483</v>
      </c>
      <c r="B17" s="39">
        <v>10623</v>
      </c>
      <c r="C17" s="39">
        <v>8455</v>
      </c>
      <c r="D17" s="39">
        <v>5807</v>
      </c>
      <c r="E17" s="38">
        <v>40118</v>
      </c>
      <c r="F17" s="40">
        <v>10948</v>
      </c>
      <c r="G17" s="40">
        <v>6861</v>
      </c>
      <c r="H17" s="40">
        <v>6718</v>
      </c>
    </row>
    <row r="18" spans="1:13" ht="12.75" customHeight="1">
      <c r="A18" s="38">
        <v>40513</v>
      </c>
      <c r="B18" s="39">
        <v>8598</v>
      </c>
      <c r="C18" s="39">
        <v>6941</v>
      </c>
      <c r="D18" s="39">
        <v>7343</v>
      </c>
      <c r="E18" s="38">
        <v>40148</v>
      </c>
      <c r="F18" s="40">
        <v>9569</v>
      </c>
      <c r="G18" s="40">
        <v>6067</v>
      </c>
      <c r="H18" s="40">
        <v>5947</v>
      </c>
    </row>
    <row r="19" spans="1:13" ht="12.75" customHeight="1">
      <c r="A19" s="38">
        <v>40544</v>
      </c>
      <c r="B19" s="39">
        <v>9250</v>
      </c>
      <c r="C19" s="39">
        <v>7218</v>
      </c>
      <c r="D19" s="39">
        <v>6191</v>
      </c>
      <c r="E19" s="38">
        <v>40179</v>
      </c>
      <c r="F19" s="40">
        <v>10386</v>
      </c>
      <c r="G19" s="40">
        <v>6707</v>
      </c>
      <c r="H19" s="40">
        <v>6584</v>
      </c>
    </row>
    <row r="20" spans="1:13" ht="12.75" customHeight="1">
      <c r="A20" s="38">
        <v>40575</v>
      </c>
      <c r="B20" s="39">
        <v>10730</v>
      </c>
      <c r="C20" s="39">
        <v>8298</v>
      </c>
      <c r="D20" s="39">
        <v>6687</v>
      </c>
      <c r="E20" s="38">
        <v>40210</v>
      </c>
      <c r="F20" s="40">
        <v>10656</v>
      </c>
      <c r="G20" s="40">
        <v>7203</v>
      </c>
      <c r="H20" s="40">
        <v>90796</v>
      </c>
      <c r="I20" s="42"/>
      <c r="J20" s="42"/>
      <c r="K20" s="42"/>
      <c r="L20" s="42"/>
      <c r="M20" s="42"/>
    </row>
    <row r="21" spans="1:13" ht="12.75" customHeight="1">
      <c r="A21" s="38">
        <v>40603</v>
      </c>
      <c r="B21" s="39">
        <v>12083</v>
      </c>
      <c r="C21" s="39">
        <v>9274</v>
      </c>
      <c r="D21" s="39">
        <v>7756</v>
      </c>
      <c r="E21" s="38"/>
      <c r="F21" s="40"/>
      <c r="G21" s="40"/>
      <c r="H21" s="40"/>
    </row>
    <row r="22" spans="1:13" ht="12.75" customHeight="1">
      <c r="A22" s="38">
        <v>40634</v>
      </c>
      <c r="B22" s="39">
        <v>8272</v>
      </c>
      <c r="C22" s="39">
        <v>6624</v>
      </c>
      <c r="D22" s="39">
        <v>5807</v>
      </c>
      <c r="E22" s="38"/>
      <c r="F22" s="40"/>
      <c r="G22" s="40"/>
      <c r="H22" s="40"/>
    </row>
    <row r="23" spans="1:13" ht="12.75" customHeight="1">
      <c r="A23" s="38">
        <v>40664</v>
      </c>
      <c r="B23" s="39">
        <v>10645</v>
      </c>
      <c r="C23" s="39">
        <v>8451</v>
      </c>
      <c r="D23" s="39">
        <v>7472</v>
      </c>
      <c r="E23" s="38"/>
      <c r="F23" s="40"/>
      <c r="G23" s="40"/>
      <c r="H23" s="40"/>
    </row>
    <row r="24" spans="1:13" ht="12.75" customHeight="1">
      <c r="A24" s="38">
        <v>40695</v>
      </c>
      <c r="B24" s="39">
        <v>10184</v>
      </c>
      <c r="C24" s="39">
        <v>7867</v>
      </c>
      <c r="D24" s="39">
        <v>7407</v>
      </c>
      <c r="E24" s="38"/>
      <c r="F24" s="40"/>
      <c r="G24" s="40"/>
      <c r="H24" s="40"/>
    </row>
    <row r="25" spans="1:13" ht="12.75" customHeight="1">
      <c r="A25" s="38">
        <v>40725</v>
      </c>
      <c r="B25" s="39">
        <v>9424</v>
      </c>
      <c r="C25" s="39">
        <v>7703</v>
      </c>
      <c r="D25" s="39">
        <v>7230</v>
      </c>
      <c r="E25" s="38"/>
      <c r="F25" s="40"/>
      <c r="G25" s="40"/>
      <c r="H25" s="40"/>
    </row>
    <row r="26" spans="1:13" ht="12.75" customHeight="1">
      <c r="A26" s="38">
        <v>40756</v>
      </c>
      <c r="B26" s="39">
        <v>10797</v>
      </c>
      <c r="C26" s="39">
        <v>8550</v>
      </c>
      <c r="D26" s="39">
        <v>7988</v>
      </c>
      <c r="E26" s="38"/>
      <c r="F26" s="40"/>
      <c r="G26" s="40"/>
      <c r="H26" s="40"/>
    </row>
    <row r="27" spans="1:13" ht="12.75" customHeight="1">
      <c r="A27" s="38">
        <v>40787</v>
      </c>
      <c r="B27" s="39">
        <v>10680</v>
      </c>
      <c r="C27" s="39">
        <v>8049</v>
      </c>
      <c r="D27" s="39">
        <v>7653</v>
      </c>
      <c r="E27" s="38"/>
      <c r="F27" s="40"/>
      <c r="G27" s="40"/>
      <c r="H27" s="40"/>
    </row>
    <row r="28" spans="1:13" ht="12.75" customHeight="1">
      <c r="A28" s="38">
        <v>40817</v>
      </c>
      <c r="B28" s="39">
        <v>9524</v>
      </c>
      <c r="C28" s="39">
        <v>7765</v>
      </c>
      <c r="D28" s="39">
        <v>7146</v>
      </c>
      <c r="E28" s="38"/>
      <c r="F28" s="40"/>
      <c r="G28" s="40"/>
      <c r="H28" s="40"/>
    </row>
    <row r="29" spans="1:13" ht="12.75" customHeight="1">
      <c r="A29" s="38">
        <v>40848</v>
      </c>
      <c r="B29" s="39">
        <v>10679</v>
      </c>
      <c r="C29" s="39">
        <v>8349</v>
      </c>
      <c r="D29" s="39">
        <v>7446</v>
      </c>
      <c r="E29" s="38"/>
      <c r="F29" s="40"/>
      <c r="G29" s="40"/>
      <c r="H29" s="40"/>
    </row>
    <row r="30" spans="1:13" ht="12.75" customHeight="1">
      <c r="A30" s="38">
        <v>40878</v>
      </c>
      <c r="B30" s="39">
        <v>7719</v>
      </c>
      <c r="C30" s="39">
        <v>6119</v>
      </c>
      <c r="D30" s="39">
        <v>6464</v>
      </c>
      <c r="E30" s="38"/>
      <c r="F30" s="40"/>
      <c r="G30" s="40"/>
      <c r="H30" s="40"/>
    </row>
    <row r="31" spans="1:13" ht="12.75" customHeight="1">
      <c r="A31" s="38">
        <v>40909</v>
      </c>
      <c r="B31" s="39">
        <v>9493</v>
      </c>
      <c r="C31" s="39">
        <v>7443</v>
      </c>
      <c r="D31" s="39">
        <v>7486</v>
      </c>
      <c r="E31" s="38"/>
      <c r="F31" s="40"/>
      <c r="G31" s="40"/>
      <c r="H31" s="40"/>
    </row>
    <row r="32" spans="1:13" ht="12.75" customHeight="1">
      <c r="A32" s="38">
        <v>40940</v>
      </c>
      <c r="B32" s="39">
        <v>11235</v>
      </c>
      <c r="C32" s="39">
        <v>8805</v>
      </c>
      <c r="D32" s="39">
        <v>7901</v>
      </c>
      <c r="E32" s="38"/>
      <c r="F32" s="40"/>
      <c r="G32" s="40"/>
      <c r="H32" s="40"/>
    </row>
    <row r="33" spans="1:39" ht="12" customHeight="1">
      <c r="A33" s="38">
        <v>40969</v>
      </c>
      <c r="B33" s="39">
        <v>10351</v>
      </c>
      <c r="C33" s="39">
        <v>8170</v>
      </c>
      <c r="D33" s="39">
        <v>8868</v>
      </c>
      <c r="E33" s="38"/>
      <c r="F33" s="40"/>
      <c r="G33" s="40"/>
      <c r="H33" s="40"/>
    </row>
    <row r="34" spans="1:39" ht="12.75" customHeight="1">
      <c r="A34" s="38">
        <v>41000</v>
      </c>
      <c r="B34" s="39">
        <v>9010</v>
      </c>
      <c r="C34" s="39">
        <v>7359</v>
      </c>
      <c r="D34" s="39">
        <v>7612</v>
      </c>
      <c r="E34" s="38"/>
      <c r="F34" s="40"/>
      <c r="G34" s="40"/>
      <c r="H34" s="40"/>
    </row>
    <row r="35" spans="1:39" ht="12.75" customHeight="1">
      <c r="A35" s="43" t="s">
        <v>12</v>
      </c>
      <c r="B35" s="44">
        <v>272308</v>
      </c>
      <c r="C35" s="44">
        <v>206472</v>
      </c>
      <c r="D35" s="44">
        <v>170188</v>
      </c>
      <c r="E35" s="43" t="s">
        <v>12</v>
      </c>
      <c r="F35" s="44">
        <v>130448</v>
      </c>
      <c r="G35" s="44">
        <v>83660</v>
      </c>
      <c r="H35" s="44">
        <v>162278</v>
      </c>
    </row>
    <row r="36" spans="1:39" ht="12.75" customHeight="1">
      <c r="A36" s="45" t="s">
        <v>30</v>
      </c>
      <c r="B36" s="46"/>
      <c r="C36" s="46"/>
      <c r="D36" s="46"/>
      <c r="E36" s="46"/>
      <c r="G36" s="46"/>
      <c r="H36" s="47"/>
      <c r="I36" s="42"/>
      <c r="J36" s="42"/>
    </row>
    <row r="37" spans="1:39" ht="12.75" customHeight="1">
      <c r="A37" s="48" t="s">
        <v>31</v>
      </c>
      <c r="B37" s="46"/>
      <c r="C37" s="46"/>
      <c r="D37" s="46"/>
      <c r="E37" s="46"/>
      <c r="F37" s="46"/>
      <c r="G37" s="46"/>
      <c r="H37" s="47"/>
      <c r="I37" s="42"/>
      <c r="J37" s="42"/>
    </row>
    <row r="38" spans="1:39" ht="12.75" customHeight="1">
      <c r="I38" s="42"/>
      <c r="J38" s="42"/>
    </row>
    <row r="39" spans="1:39" ht="12.75" customHeight="1">
      <c r="I39" s="42"/>
      <c r="J39" s="42"/>
    </row>
    <row r="40" spans="1:39" ht="12.75" customHeight="1">
      <c r="B40" s="49" t="s">
        <v>32</v>
      </c>
      <c r="I40" s="42"/>
      <c r="J40" s="42"/>
    </row>
    <row r="41" spans="1:39" ht="12.75" customHeight="1">
      <c r="B41" s="49"/>
      <c r="I41" s="42"/>
      <c r="J41" s="42"/>
    </row>
    <row r="42" spans="1:39" ht="12.75" customHeight="1">
      <c r="B42" s="49" t="s">
        <v>33</v>
      </c>
      <c r="I42" s="42"/>
      <c r="J42" s="42"/>
    </row>
    <row r="43" spans="1:39" ht="12.75" customHeight="1">
      <c r="B43" s="49"/>
      <c r="I43" s="42"/>
      <c r="J43" s="42"/>
    </row>
    <row r="44" spans="1:39" ht="12.75" customHeight="1">
      <c r="B44" s="49" t="s">
        <v>34</v>
      </c>
      <c r="I44" s="42"/>
      <c r="J44" s="42"/>
    </row>
    <row r="45" spans="1:39" ht="12.75" customHeight="1">
      <c r="B45" s="49"/>
      <c r="I45" s="42"/>
      <c r="J45" s="42"/>
    </row>
    <row r="46" spans="1:39" ht="12.75" customHeight="1">
      <c r="B46" s="49"/>
      <c r="I46" s="42"/>
      <c r="J46" s="42"/>
      <c r="AI46" s="239"/>
      <c r="AM46" s="239"/>
    </row>
    <row r="47" spans="1:39" ht="12.75" customHeight="1">
      <c r="I47" s="42"/>
      <c r="J47" s="42"/>
      <c r="AI47" s="239"/>
      <c r="AM47" s="239"/>
    </row>
    <row r="48" spans="1:39" ht="12.75" customHeight="1">
      <c r="I48" s="42"/>
      <c r="AI48" s="239"/>
      <c r="AM48" s="239"/>
    </row>
    <row r="49" spans="1:39" ht="12.75" customHeight="1">
      <c r="AI49" s="239"/>
      <c r="AM49" s="239"/>
    </row>
    <row r="50" spans="1:39" ht="16.5" customHeight="1">
      <c r="AI50" s="239"/>
      <c r="AM50" s="239"/>
    </row>
    <row r="51" spans="1:39" ht="14.25" customHeight="1">
      <c r="AI51" s="239"/>
      <c r="AM51" s="239"/>
    </row>
    <row r="52" spans="1:39" ht="14.25" customHeight="1"/>
    <row r="53" spans="1:39" ht="9.75" customHeight="1"/>
    <row r="54" spans="1:39" ht="12" customHeight="1"/>
    <row r="55" spans="1:39" ht="11.25" customHeight="1"/>
    <row r="56" spans="1:39" ht="19.5" customHeight="1">
      <c r="A56" s="31" t="s">
        <v>35</v>
      </c>
      <c r="B56" s="31"/>
      <c r="C56" s="31"/>
      <c r="D56" s="31"/>
    </row>
    <row r="57" spans="1:39" ht="16.5" customHeight="1"/>
    <row r="58" spans="1:39" ht="24.75" customHeight="1">
      <c r="A58" s="240" t="s">
        <v>24</v>
      </c>
      <c r="B58" s="241" t="s">
        <v>25</v>
      </c>
      <c r="C58" s="242"/>
      <c r="D58" s="243"/>
      <c r="E58" s="240" t="s">
        <v>24</v>
      </c>
      <c r="F58" s="244" t="s">
        <v>26</v>
      </c>
      <c r="G58" s="245"/>
      <c r="H58" s="246"/>
    </row>
    <row r="59" spans="1:39" ht="26.25" customHeight="1">
      <c r="A59" s="240"/>
      <c r="B59" s="33" t="s">
        <v>36</v>
      </c>
      <c r="C59" s="33" t="s">
        <v>37</v>
      </c>
      <c r="D59" s="33" t="s">
        <v>38</v>
      </c>
      <c r="E59" s="240"/>
      <c r="F59" s="50" t="s">
        <v>39</v>
      </c>
      <c r="G59" s="50" t="s">
        <v>37</v>
      </c>
      <c r="H59" s="50" t="s">
        <v>38</v>
      </c>
    </row>
    <row r="60" spans="1:39" ht="12.75" customHeight="1">
      <c r="A60" s="38">
        <v>40238</v>
      </c>
      <c r="B60" s="39">
        <v>1311</v>
      </c>
      <c r="C60" s="39">
        <v>0</v>
      </c>
      <c r="D60" s="39">
        <v>0</v>
      </c>
      <c r="E60" s="38">
        <v>39873</v>
      </c>
      <c r="F60" s="39">
        <v>2266</v>
      </c>
      <c r="G60" s="39">
        <v>1497</v>
      </c>
      <c r="H60" s="39">
        <v>1583</v>
      </c>
    </row>
    <row r="61" spans="1:39" ht="12.75" customHeight="1">
      <c r="A61" s="38">
        <v>40269</v>
      </c>
      <c r="B61" s="39">
        <v>2424</v>
      </c>
      <c r="C61" s="39">
        <v>0</v>
      </c>
      <c r="D61" s="39">
        <v>0</v>
      </c>
      <c r="E61" s="38">
        <v>39904</v>
      </c>
      <c r="F61" s="39">
        <v>2000</v>
      </c>
      <c r="G61" s="39">
        <v>1366</v>
      </c>
      <c r="H61" s="39">
        <v>1427</v>
      </c>
    </row>
    <row r="62" spans="1:39" ht="12.75" customHeight="1">
      <c r="A62" s="38">
        <v>40299</v>
      </c>
      <c r="B62" s="39">
        <v>2886</v>
      </c>
      <c r="C62" s="39">
        <v>5</v>
      </c>
      <c r="D62" s="39">
        <v>0</v>
      </c>
      <c r="E62" s="38">
        <v>39934</v>
      </c>
      <c r="F62" s="39">
        <v>2361</v>
      </c>
      <c r="G62" s="39">
        <v>1730</v>
      </c>
      <c r="H62" s="39">
        <v>1524</v>
      </c>
    </row>
    <row r="63" spans="1:39" ht="12.75" customHeight="1">
      <c r="A63" s="38">
        <v>40330</v>
      </c>
      <c r="B63" s="39">
        <v>2921</v>
      </c>
      <c r="C63" s="39">
        <v>1187</v>
      </c>
      <c r="D63" s="39">
        <v>0</v>
      </c>
      <c r="E63" s="38">
        <v>39965</v>
      </c>
      <c r="F63" s="39">
        <v>1911</v>
      </c>
      <c r="G63" s="39">
        <v>2223</v>
      </c>
      <c r="H63" s="39">
        <v>1437</v>
      </c>
    </row>
    <row r="64" spans="1:39" ht="12.75" customHeight="1">
      <c r="A64" s="38">
        <v>40360</v>
      </c>
      <c r="B64" s="39">
        <v>3411</v>
      </c>
      <c r="C64" s="39">
        <v>1781</v>
      </c>
      <c r="D64" s="39">
        <v>0</v>
      </c>
      <c r="E64" s="38">
        <v>39995</v>
      </c>
      <c r="F64" s="39">
        <v>2340</v>
      </c>
      <c r="G64" s="39">
        <v>1456</v>
      </c>
      <c r="H64" s="39">
        <v>1023</v>
      </c>
    </row>
    <row r="65" spans="1:14" ht="12.75" customHeight="1">
      <c r="A65" s="38">
        <v>40391</v>
      </c>
      <c r="B65" s="39">
        <v>3731</v>
      </c>
      <c r="C65" s="39">
        <v>2398</v>
      </c>
      <c r="D65" s="39">
        <v>22</v>
      </c>
      <c r="E65" s="38">
        <v>40026</v>
      </c>
      <c r="F65" s="39">
        <v>2431</v>
      </c>
      <c r="G65" s="39">
        <v>1748</v>
      </c>
      <c r="H65" s="39">
        <v>1394</v>
      </c>
    </row>
    <row r="66" spans="1:14" ht="12.75" customHeight="1">
      <c r="A66" s="38">
        <v>40422</v>
      </c>
      <c r="B66" s="39">
        <v>4309</v>
      </c>
      <c r="C66" s="39">
        <v>2373</v>
      </c>
      <c r="D66" s="39">
        <v>1118</v>
      </c>
      <c r="E66" s="38">
        <v>40057</v>
      </c>
      <c r="F66" s="39">
        <v>2732</v>
      </c>
      <c r="G66" s="39">
        <v>1617</v>
      </c>
      <c r="H66" s="39">
        <v>1504</v>
      </c>
      <c r="K66" s="51"/>
      <c r="L66" s="51"/>
      <c r="M66" s="51"/>
      <c r="N66" s="51"/>
    </row>
    <row r="67" spans="1:14" ht="12.75" customHeight="1">
      <c r="A67" s="38">
        <v>40452</v>
      </c>
      <c r="B67" s="39">
        <v>4242</v>
      </c>
      <c r="C67" s="39">
        <v>2579</v>
      </c>
      <c r="D67" s="39">
        <v>1363</v>
      </c>
      <c r="E67" s="38">
        <v>40087</v>
      </c>
      <c r="F67" s="39">
        <v>2876</v>
      </c>
      <c r="G67" s="39">
        <v>1837</v>
      </c>
      <c r="H67" s="39">
        <v>1360</v>
      </c>
      <c r="K67" s="51"/>
      <c r="L67" s="51"/>
      <c r="M67" s="51"/>
      <c r="N67" s="51"/>
    </row>
    <row r="68" spans="1:14" ht="12.75" customHeight="1">
      <c r="A68" s="38">
        <v>40483</v>
      </c>
      <c r="B68" s="39">
        <v>4677</v>
      </c>
      <c r="C68" s="39">
        <v>3009</v>
      </c>
      <c r="D68" s="39">
        <v>1887</v>
      </c>
      <c r="E68" s="38">
        <v>40118</v>
      </c>
      <c r="F68" s="39">
        <v>3026</v>
      </c>
      <c r="G68" s="39">
        <v>2096</v>
      </c>
      <c r="H68" s="39">
        <v>1472</v>
      </c>
      <c r="L68" s="51"/>
      <c r="M68" s="51"/>
      <c r="N68" s="51"/>
    </row>
    <row r="69" spans="1:14" ht="12.75" customHeight="1">
      <c r="A69" s="38">
        <v>40513</v>
      </c>
      <c r="B69" s="39">
        <v>4382</v>
      </c>
      <c r="C69" s="39">
        <v>3526</v>
      </c>
      <c r="D69" s="39">
        <v>1895</v>
      </c>
      <c r="E69" s="38">
        <v>40148</v>
      </c>
      <c r="F69" s="39">
        <v>1975</v>
      </c>
      <c r="G69" s="39">
        <v>2232</v>
      </c>
      <c r="H69" s="39">
        <v>1481</v>
      </c>
      <c r="L69" s="51"/>
      <c r="M69" s="51"/>
      <c r="N69" s="51"/>
    </row>
    <row r="70" spans="1:14" ht="12.75" customHeight="1">
      <c r="A70" s="38">
        <v>40544</v>
      </c>
      <c r="B70" s="39">
        <v>2634</v>
      </c>
      <c r="C70" s="39">
        <v>2982</v>
      </c>
      <c r="D70" s="39">
        <v>1962</v>
      </c>
      <c r="E70" s="38">
        <v>40179</v>
      </c>
      <c r="F70" s="39">
        <v>1961</v>
      </c>
      <c r="G70" s="39">
        <v>1923</v>
      </c>
      <c r="H70" s="39">
        <v>1338</v>
      </c>
      <c r="I70" s="51"/>
      <c r="J70" s="51"/>
      <c r="L70" s="51"/>
      <c r="M70" s="51"/>
      <c r="N70" s="51"/>
    </row>
    <row r="71" spans="1:14" ht="12.75" customHeight="1">
      <c r="A71" s="38">
        <v>40575</v>
      </c>
      <c r="B71" s="39">
        <v>4090</v>
      </c>
      <c r="C71" s="39">
        <v>2793</v>
      </c>
      <c r="D71" s="39">
        <v>2076</v>
      </c>
      <c r="E71" s="38">
        <v>40210</v>
      </c>
      <c r="F71" s="39">
        <v>1767</v>
      </c>
      <c r="G71" s="39">
        <v>2075</v>
      </c>
      <c r="H71" s="39">
        <v>1631</v>
      </c>
      <c r="I71" s="51"/>
      <c r="J71" s="51"/>
      <c r="L71" s="51"/>
      <c r="M71" s="51"/>
      <c r="N71" s="51"/>
    </row>
    <row r="72" spans="1:14" ht="12.75" customHeight="1">
      <c r="A72" s="38">
        <v>40603</v>
      </c>
      <c r="B72" s="39">
        <v>5549</v>
      </c>
      <c r="C72" s="39">
        <v>3264</v>
      </c>
      <c r="D72" s="39">
        <v>2891</v>
      </c>
      <c r="E72" s="38"/>
      <c r="F72" s="39"/>
      <c r="G72" s="39"/>
      <c r="H72" s="39"/>
      <c r="L72" s="51"/>
      <c r="M72" s="51"/>
      <c r="N72" s="51"/>
    </row>
    <row r="73" spans="1:14" ht="12.75" customHeight="1">
      <c r="A73" s="38">
        <v>40634</v>
      </c>
      <c r="B73" s="39">
        <v>3985</v>
      </c>
      <c r="C73" s="39">
        <v>1692</v>
      </c>
      <c r="D73" s="39">
        <v>2134</v>
      </c>
      <c r="E73" s="38"/>
      <c r="F73" s="39"/>
      <c r="G73" s="39"/>
      <c r="H73" s="39"/>
      <c r="L73" s="51"/>
      <c r="M73" s="51"/>
      <c r="N73" s="51"/>
    </row>
    <row r="74" spans="1:14" ht="12.75" customHeight="1">
      <c r="A74" s="38">
        <v>40664</v>
      </c>
      <c r="B74" s="39">
        <v>4582</v>
      </c>
      <c r="C74" s="39">
        <v>3500</v>
      </c>
      <c r="D74" s="39">
        <v>2703</v>
      </c>
      <c r="E74" s="38"/>
      <c r="F74" s="39"/>
      <c r="G74" s="39"/>
      <c r="H74" s="39"/>
      <c r="L74" s="51"/>
      <c r="M74" s="51"/>
      <c r="N74" s="51"/>
    </row>
    <row r="75" spans="1:14" ht="12.75" customHeight="1">
      <c r="A75" s="38">
        <v>40695</v>
      </c>
      <c r="B75" s="39">
        <v>5149</v>
      </c>
      <c r="C75" s="39">
        <v>5032</v>
      </c>
      <c r="D75" s="39">
        <v>2595</v>
      </c>
      <c r="E75" s="38"/>
      <c r="F75" s="39"/>
      <c r="G75" s="39"/>
      <c r="H75" s="39"/>
      <c r="L75" s="51"/>
      <c r="M75" s="51"/>
      <c r="N75" s="51"/>
    </row>
    <row r="76" spans="1:14" ht="12.75" customHeight="1">
      <c r="A76" s="38">
        <v>40725</v>
      </c>
      <c r="B76" s="39">
        <v>4639</v>
      </c>
      <c r="C76" s="39">
        <v>2728</v>
      </c>
      <c r="D76" s="39">
        <v>1410</v>
      </c>
      <c r="E76" s="38"/>
      <c r="F76" s="39"/>
      <c r="G76" s="39"/>
      <c r="H76" s="39"/>
      <c r="L76" s="51"/>
      <c r="M76" s="51"/>
      <c r="N76" s="51"/>
    </row>
    <row r="77" spans="1:14" ht="12.75" customHeight="1">
      <c r="A77" s="38">
        <v>40756</v>
      </c>
      <c r="B77" s="39">
        <v>5554</v>
      </c>
      <c r="C77" s="39">
        <v>3517</v>
      </c>
      <c r="D77" s="39">
        <v>3011</v>
      </c>
      <c r="E77" s="38"/>
      <c r="F77" s="39"/>
      <c r="G77" s="39"/>
      <c r="H77" s="39"/>
      <c r="L77" s="51"/>
      <c r="M77" s="51"/>
      <c r="N77" s="51"/>
    </row>
    <row r="78" spans="1:14" ht="12.75" customHeight="1">
      <c r="A78" s="38">
        <v>40787</v>
      </c>
      <c r="B78" s="39">
        <v>6601</v>
      </c>
      <c r="C78" s="39">
        <v>3708</v>
      </c>
      <c r="D78" s="39">
        <v>3665</v>
      </c>
      <c r="E78" s="38"/>
      <c r="F78" s="39"/>
      <c r="G78" s="39"/>
      <c r="H78" s="39"/>
      <c r="L78" s="51"/>
      <c r="M78" s="51"/>
      <c r="N78" s="51"/>
    </row>
    <row r="79" spans="1:14" ht="12.75" customHeight="1">
      <c r="A79" s="38">
        <v>40817</v>
      </c>
      <c r="B79" s="39">
        <v>5662</v>
      </c>
      <c r="C79" s="39">
        <v>3177</v>
      </c>
      <c r="D79" s="39">
        <v>2188</v>
      </c>
      <c r="E79" s="38"/>
      <c r="F79" s="39"/>
      <c r="G79" s="39"/>
      <c r="H79" s="39"/>
      <c r="L79" s="51"/>
      <c r="M79" s="51"/>
      <c r="N79" s="51"/>
    </row>
    <row r="80" spans="1:14" ht="12.75" customHeight="1">
      <c r="A80" s="38">
        <v>40848</v>
      </c>
      <c r="B80" s="39">
        <v>6006</v>
      </c>
      <c r="C80" s="39">
        <v>4229</v>
      </c>
      <c r="D80" s="39">
        <v>2968</v>
      </c>
      <c r="E80" s="38"/>
      <c r="F80" s="39"/>
      <c r="G80" s="39"/>
      <c r="H80" s="39"/>
      <c r="L80" s="51"/>
      <c r="M80" s="51"/>
      <c r="N80" s="51"/>
    </row>
    <row r="81" spans="1:14" ht="12.75" customHeight="1">
      <c r="A81" s="38">
        <v>40878</v>
      </c>
      <c r="B81" s="39">
        <v>5248</v>
      </c>
      <c r="C81" s="39">
        <v>5269</v>
      </c>
      <c r="D81" s="39">
        <v>2976</v>
      </c>
      <c r="E81" s="38"/>
      <c r="F81" s="39"/>
      <c r="G81" s="39"/>
      <c r="H81" s="39"/>
      <c r="L81" s="51"/>
      <c r="M81" s="51"/>
      <c r="N81" s="51"/>
    </row>
    <row r="82" spans="1:14" ht="12.75" customHeight="1">
      <c r="A82" s="38">
        <v>40909</v>
      </c>
      <c r="B82" s="39">
        <v>3505</v>
      </c>
      <c r="C82" s="39">
        <v>3819</v>
      </c>
      <c r="D82" s="39">
        <v>3086</v>
      </c>
      <c r="E82" s="38"/>
      <c r="F82" s="39"/>
      <c r="G82" s="39"/>
      <c r="H82" s="39"/>
      <c r="L82" s="51"/>
      <c r="M82" s="51"/>
      <c r="N82" s="51"/>
    </row>
    <row r="83" spans="1:14" ht="12.75" customHeight="1">
      <c r="A83" s="38">
        <v>40940</v>
      </c>
      <c r="B83" s="39">
        <v>5027</v>
      </c>
      <c r="C83" s="39">
        <v>3641</v>
      </c>
      <c r="D83" s="39">
        <v>3210</v>
      </c>
      <c r="E83" s="38"/>
      <c r="F83" s="39"/>
      <c r="G83" s="39"/>
      <c r="H83" s="39"/>
      <c r="L83" s="51"/>
      <c r="M83" s="51"/>
      <c r="N83" s="51"/>
    </row>
    <row r="84" spans="1:14" ht="12.75" customHeight="1">
      <c r="A84" s="38">
        <v>40969</v>
      </c>
      <c r="B84" s="39">
        <v>6342</v>
      </c>
      <c r="C84" s="39">
        <v>4241</v>
      </c>
      <c r="D84" s="39">
        <v>5188</v>
      </c>
      <c r="E84" s="38"/>
      <c r="F84" s="39"/>
      <c r="G84" s="39"/>
      <c r="H84" s="39"/>
      <c r="L84" s="51"/>
      <c r="M84" s="51"/>
      <c r="N84" s="51"/>
    </row>
    <row r="85" spans="1:14" ht="12.75" customHeight="1">
      <c r="A85" s="38">
        <v>41000</v>
      </c>
      <c r="B85" s="39">
        <v>3837</v>
      </c>
      <c r="C85" s="39">
        <v>1925</v>
      </c>
      <c r="D85" s="39">
        <v>2456</v>
      </c>
      <c r="E85" s="38"/>
      <c r="F85" s="39"/>
      <c r="G85" s="39"/>
      <c r="H85" s="39"/>
      <c r="L85" s="51"/>
      <c r="M85" s="51"/>
      <c r="N85" s="51"/>
    </row>
    <row r="86" spans="1:14" ht="12.75" customHeight="1">
      <c r="A86" s="43" t="s">
        <v>12</v>
      </c>
      <c r="B86" s="52">
        <v>112704</v>
      </c>
      <c r="C86" s="52">
        <v>72375</v>
      </c>
      <c r="D86" s="52">
        <v>50804</v>
      </c>
      <c r="E86" s="53" t="s">
        <v>12</v>
      </c>
      <c r="F86" s="52">
        <v>27646</v>
      </c>
      <c r="G86" s="52">
        <v>21800</v>
      </c>
      <c r="H86" s="52">
        <v>17174</v>
      </c>
      <c r="L86" s="51"/>
    </row>
    <row r="87" spans="1:14" ht="12.75" customHeight="1">
      <c r="A87" s="54"/>
      <c r="B87" s="55"/>
      <c r="C87" s="55"/>
      <c r="D87" s="55"/>
      <c r="E87" s="46"/>
      <c r="F87" s="51"/>
      <c r="G87" s="51"/>
      <c r="H87" s="51"/>
    </row>
    <row r="88" spans="1:14" ht="12.75" customHeight="1">
      <c r="B88" s="166" t="s">
        <v>24</v>
      </c>
      <c r="C88" s="56" t="s">
        <v>40</v>
      </c>
      <c r="D88" s="57"/>
      <c r="E88" s="58"/>
      <c r="F88" s="59" t="s">
        <v>41</v>
      </c>
      <c r="G88" s="57"/>
      <c r="H88" s="58"/>
    </row>
    <row r="89" spans="1:14" ht="12.75" customHeight="1">
      <c r="B89" s="32"/>
      <c r="C89" s="50" t="s">
        <v>39</v>
      </c>
      <c r="D89" s="50" t="s">
        <v>42</v>
      </c>
      <c r="E89" s="50" t="s">
        <v>43</v>
      </c>
      <c r="F89" s="50" t="s">
        <v>39</v>
      </c>
      <c r="G89" s="50" t="s">
        <v>42</v>
      </c>
      <c r="H89" s="50" t="s">
        <v>43</v>
      </c>
    </row>
    <row r="90" spans="1:14" ht="12.75" customHeight="1">
      <c r="B90" s="60">
        <v>39873</v>
      </c>
      <c r="C90" s="39">
        <v>1164</v>
      </c>
      <c r="D90" s="39">
        <v>607</v>
      </c>
      <c r="E90" s="39">
        <v>810</v>
      </c>
      <c r="F90" s="39">
        <v>1102</v>
      </c>
      <c r="G90" s="39">
        <v>890</v>
      </c>
      <c r="H90" s="39">
        <v>773</v>
      </c>
    </row>
    <row r="91" spans="1:14" ht="12.75" customHeight="1">
      <c r="B91" s="60">
        <v>39904</v>
      </c>
      <c r="C91" s="39">
        <v>903</v>
      </c>
      <c r="D91" s="39">
        <v>668</v>
      </c>
      <c r="E91" s="39">
        <v>686</v>
      </c>
      <c r="F91" s="39">
        <v>1097</v>
      </c>
      <c r="G91" s="39">
        <v>698</v>
      </c>
      <c r="H91" s="39">
        <v>741</v>
      </c>
    </row>
    <row r="92" spans="1:14" ht="12.75" customHeight="1">
      <c r="A92" s="61" t="s">
        <v>44</v>
      </c>
      <c r="B92" s="60">
        <v>39934</v>
      </c>
      <c r="C92" s="39">
        <v>1001</v>
      </c>
      <c r="D92" s="39">
        <v>801</v>
      </c>
      <c r="E92" s="39">
        <v>716</v>
      </c>
      <c r="F92" s="39">
        <v>1360</v>
      </c>
      <c r="G92" s="39">
        <v>929</v>
      </c>
      <c r="H92" s="39">
        <v>808</v>
      </c>
    </row>
    <row r="93" spans="1:14">
      <c r="A93" s="62"/>
      <c r="B93" s="60">
        <v>39965</v>
      </c>
      <c r="C93" s="39">
        <v>1070</v>
      </c>
      <c r="D93" s="39">
        <v>900</v>
      </c>
      <c r="E93" s="39">
        <v>465</v>
      </c>
      <c r="F93" s="39">
        <v>841</v>
      </c>
      <c r="G93" s="39">
        <v>1323</v>
      </c>
      <c r="H93" s="39">
        <v>972</v>
      </c>
    </row>
    <row r="94" spans="1:14">
      <c r="A94" s="61" t="s">
        <v>45</v>
      </c>
      <c r="B94" s="60">
        <v>39995</v>
      </c>
      <c r="C94" s="39">
        <v>1214</v>
      </c>
      <c r="D94" s="39">
        <v>697</v>
      </c>
      <c r="E94" s="39">
        <v>518</v>
      </c>
      <c r="F94" s="39">
        <v>1126</v>
      </c>
      <c r="G94" s="39">
        <v>759</v>
      </c>
      <c r="H94" s="39">
        <v>505</v>
      </c>
    </row>
    <row r="95" spans="1:14">
      <c r="A95" s="61"/>
      <c r="B95" s="60">
        <v>40026</v>
      </c>
      <c r="C95" s="39">
        <v>1256</v>
      </c>
      <c r="D95" s="39">
        <v>827</v>
      </c>
      <c r="E95" s="39">
        <v>701</v>
      </c>
      <c r="F95" s="39">
        <v>1175</v>
      </c>
      <c r="G95" s="39">
        <v>921</v>
      </c>
      <c r="H95" s="39">
        <v>693</v>
      </c>
    </row>
    <row r="96" spans="1:14">
      <c r="A96" s="61" t="s">
        <v>46</v>
      </c>
      <c r="B96" s="60">
        <v>40057</v>
      </c>
      <c r="C96" s="39">
        <v>1419</v>
      </c>
      <c r="D96" s="39">
        <v>797</v>
      </c>
      <c r="E96" s="39">
        <v>764</v>
      </c>
      <c r="F96" s="39">
        <v>1313</v>
      </c>
      <c r="G96" s="39">
        <v>820</v>
      </c>
      <c r="H96" s="39">
        <v>740</v>
      </c>
    </row>
    <row r="97" spans="2:8">
      <c r="B97" s="60">
        <v>40087</v>
      </c>
      <c r="C97" s="63">
        <v>1500</v>
      </c>
      <c r="D97" s="63">
        <v>854</v>
      </c>
      <c r="E97" s="64">
        <v>615</v>
      </c>
      <c r="F97" s="63">
        <v>1376</v>
      </c>
      <c r="G97" s="63">
        <v>983</v>
      </c>
      <c r="H97" s="63">
        <v>745</v>
      </c>
    </row>
    <row r="98" spans="2:8">
      <c r="B98" s="60">
        <v>40118</v>
      </c>
      <c r="C98" s="63">
        <v>1604</v>
      </c>
      <c r="D98" s="63">
        <v>1043</v>
      </c>
      <c r="E98" s="64">
        <v>690</v>
      </c>
      <c r="F98" s="63">
        <v>1422</v>
      </c>
      <c r="G98" s="63">
        <v>1053</v>
      </c>
      <c r="H98" s="63">
        <v>782</v>
      </c>
    </row>
    <row r="99" spans="2:8">
      <c r="B99" s="60">
        <v>40148</v>
      </c>
      <c r="C99" s="63">
        <v>1002</v>
      </c>
      <c r="D99" s="63">
        <v>1079</v>
      </c>
      <c r="E99" s="64">
        <v>699</v>
      </c>
      <c r="F99" s="63">
        <v>973</v>
      </c>
      <c r="G99" s="63">
        <v>1153</v>
      </c>
      <c r="H99" s="63">
        <v>782</v>
      </c>
    </row>
    <row r="100" spans="2:8">
      <c r="B100" s="60">
        <v>40179</v>
      </c>
      <c r="C100" s="63">
        <v>1008</v>
      </c>
      <c r="D100" s="63">
        <v>1075</v>
      </c>
      <c r="E100" s="64">
        <v>735</v>
      </c>
      <c r="F100" s="63">
        <v>953</v>
      </c>
      <c r="G100" s="63">
        <v>848</v>
      </c>
      <c r="H100" s="63">
        <v>603</v>
      </c>
    </row>
    <row r="101" spans="2:8">
      <c r="B101" s="60">
        <v>40210</v>
      </c>
      <c r="C101" s="63">
        <v>839</v>
      </c>
      <c r="D101" s="63">
        <v>1010</v>
      </c>
      <c r="E101" s="64">
        <v>775</v>
      </c>
      <c r="F101" s="63">
        <v>928</v>
      </c>
      <c r="G101" s="63">
        <v>1065</v>
      </c>
      <c r="H101" s="63">
        <v>856</v>
      </c>
    </row>
    <row r="102" spans="2:8">
      <c r="B102" s="65"/>
      <c r="C102" s="52">
        <v>8027</v>
      </c>
      <c r="D102" s="52">
        <v>10358</v>
      </c>
      <c r="E102" s="52">
        <v>8174</v>
      </c>
      <c r="F102" s="52">
        <v>13666</v>
      </c>
      <c r="G102" s="52">
        <v>11442</v>
      </c>
      <c r="H102" s="52">
        <v>9000</v>
      </c>
    </row>
  </sheetData>
  <mergeCells count="14">
    <mergeCell ref="AI46:AI51"/>
    <mergeCell ref="AM46:AM51"/>
    <mergeCell ref="A58:A59"/>
    <mergeCell ref="B58:D58"/>
    <mergeCell ref="E58:E59"/>
    <mergeCell ref="F58:H58"/>
    <mergeCell ref="A1:H1"/>
    <mergeCell ref="A2:H2"/>
    <mergeCell ref="F4:H4"/>
    <mergeCell ref="A6:H6"/>
    <mergeCell ref="A7:A8"/>
    <mergeCell ref="B7:D7"/>
    <mergeCell ref="E7:E8"/>
    <mergeCell ref="F7:H7"/>
  </mergeCells>
  <pageMargins left="0.31496062992125984" right="0.31496062992125984" top="0.15748031496062992" bottom="0.15748031496062992" header="0.31496062992125984" footer="0.31496062992125984"/>
  <pageSetup paperSize="9" orientation="portrait" r:id="rId1"/>
  <rowBreaks count="1" manualBreakCount="1">
    <brk id="55" max="8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4">
    <tabColor theme="3" tint="0.79998168889431442"/>
  </sheetPr>
  <dimension ref="A1:DJ131"/>
  <sheetViews>
    <sheetView zoomScaleNormal="100" workbookViewId="0">
      <selection sqref="A1:J1"/>
    </sheetView>
  </sheetViews>
  <sheetFormatPr defaultRowHeight="12.75"/>
  <cols>
    <col min="1" max="1" width="12.85546875" customWidth="1"/>
    <col min="2" max="2" width="12.42578125" customWidth="1"/>
    <col min="3" max="3" width="11.42578125" customWidth="1"/>
    <col min="4" max="5" width="12" customWidth="1"/>
    <col min="6" max="6" width="11" customWidth="1"/>
    <col min="7" max="7" width="11.5703125" customWidth="1"/>
    <col min="8" max="8" width="10.140625" customWidth="1"/>
    <col min="9" max="10" width="10.7109375" customWidth="1"/>
    <col min="11" max="17" width="11.28515625" customWidth="1"/>
    <col min="18" max="110" width="9.140625" style="67"/>
  </cols>
  <sheetData>
    <row r="1" spans="1:114" ht="26.25" customHeight="1">
      <c r="A1" s="234" t="s">
        <v>196</v>
      </c>
      <c r="B1" s="235"/>
      <c r="C1" s="235"/>
      <c r="D1" s="235"/>
      <c r="E1" s="235"/>
      <c r="F1" s="235"/>
      <c r="G1" s="235"/>
      <c r="H1" s="235"/>
      <c r="I1" s="235"/>
      <c r="J1" s="236"/>
      <c r="K1" s="66"/>
      <c r="L1" s="66"/>
      <c r="M1" s="66"/>
      <c r="N1" s="66"/>
      <c r="O1" s="66"/>
      <c r="P1" s="66"/>
      <c r="Q1" s="66"/>
    </row>
    <row r="2" spans="1:114" s="72" customFormat="1" ht="18" customHeight="1">
      <c r="A2" s="1" t="s">
        <v>47</v>
      </c>
      <c r="B2" s="68"/>
      <c r="C2" s="68"/>
      <c r="D2" s="68"/>
      <c r="E2" s="68"/>
      <c r="F2" s="68"/>
      <c r="G2" s="68"/>
      <c r="H2" s="69"/>
      <c r="I2" s="69"/>
      <c r="J2" s="69"/>
      <c r="K2" s="70"/>
      <c r="L2" s="70"/>
      <c r="M2" s="70"/>
      <c r="N2" s="70"/>
      <c r="O2" s="70"/>
      <c r="P2" s="70"/>
      <c r="Q2" s="70"/>
      <c r="R2" s="71"/>
      <c r="S2" s="71"/>
      <c r="T2" s="71"/>
      <c r="U2" s="71"/>
      <c r="V2" s="71"/>
      <c r="W2" s="71"/>
      <c r="X2" s="71"/>
      <c r="Y2" s="71"/>
      <c r="Z2" s="71"/>
      <c r="AA2" s="71"/>
      <c r="AB2" s="71"/>
      <c r="AC2" s="71"/>
      <c r="AD2" s="71"/>
      <c r="AE2" s="71"/>
      <c r="AF2" s="71"/>
      <c r="AG2" s="71"/>
      <c r="AH2" s="71"/>
      <c r="AI2" s="71"/>
      <c r="AJ2" s="71"/>
      <c r="AK2" s="71"/>
      <c r="AL2" s="71"/>
      <c r="AM2" s="71"/>
      <c r="AN2" s="71"/>
      <c r="AO2" s="71"/>
      <c r="AP2" s="71"/>
      <c r="AQ2" s="71"/>
      <c r="AR2" s="71"/>
      <c r="AS2" s="71"/>
      <c r="AT2" s="71"/>
      <c r="AU2" s="71"/>
      <c r="AV2" s="71"/>
      <c r="AW2" s="71"/>
      <c r="AX2" s="71"/>
      <c r="AY2" s="71"/>
      <c r="AZ2" s="71"/>
      <c r="BA2" s="71"/>
      <c r="BB2" s="71"/>
      <c r="BC2" s="71"/>
      <c r="BD2" s="71"/>
      <c r="BE2" s="71"/>
      <c r="BF2" s="71"/>
      <c r="BG2" s="71"/>
      <c r="BH2" s="71"/>
      <c r="BI2" s="71"/>
      <c r="BJ2" s="71"/>
      <c r="BK2" s="71"/>
      <c r="BL2" s="71"/>
      <c r="BM2" s="71"/>
      <c r="BN2" s="71"/>
      <c r="BO2" s="71"/>
      <c r="BP2" s="71"/>
      <c r="BQ2" s="71"/>
      <c r="BR2" s="71"/>
      <c r="BS2" s="71"/>
      <c r="BT2" s="71"/>
      <c r="BU2" s="71"/>
      <c r="BV2" s="71"/>
      <c r="BW2" s="71"/>
      <c r="BX2" s="71"/>
      <c r="BY2" s="71"/>
      <c r="BZ2" s="71"/>
      <c r="CA2" s="71"/>
      <c r="CB2" s="71"/>
      <c r="CC2" s="71"/>
      <c r="CD2" s="71"/>
      <c r="CE2" s="71"/>
      <c r="CF2" s="71"/>
      <c r="CG2" s="71"/>
      <c r="CH2" s="71"/>
      <c r="CI2" s="71"/>
      <c r="CJ2" s="71"/>
      <c r="CK2" s="71"/>
      <c r="CL2" s="71"/>
      <c r="CM2" s="71"/>
      <c r="CN2" s="71"/>
      <c r="CO2" s="71"/>
      <c r="CP2" s="71"/>
      <c r="CQ2" s="71"/>
      <c r="CR2" s="71"/>
      <c r="CS2" s="71"/>
      <c r="CT2" s="71"/>
      <c r="CU2" s="71"/>
      <c r="CV2" s="71"/>
      <c r="CW2" s="71"/>
      <c r="CX2" s="71"/>
      <c r="CY2" s="71"/>
      <c r="CZ2" s="71"/>
      <c r="DA2" s="71"/>
      <c r="DB2" s="71"/>
      <c r="DC2" s="71"/>
      <c r="DD2" s="71"/>
      <c r="DE2" s="71"/>
      <c r="DF2" s="71"/>
    </row>
    <row r="3" spans="1:114" ht="8.25" customHeight="1">
      <c r="A3" s="239"/>
      <c r="B3" s="239"/>
      <c r="C3" s="239"/>
      <c r="D3" s="239"/>
      <c r="E3" s="239"/>
      <c r="F3" s="239"/>
      <c r="G3" s="239"/>
      <c r="H3" s="239"/>
      <c r="I3" s="28"/>
      <c r="J3" s="28"/>
      <c r="K3" s="28"/>
      <c r="L3" s="28"/>
      <c r="M3" s="28"/>
      <c r="N3" s="28"/>
      <c r="O3" s="28"/>
      <c r="P3" s="28"/>
      <c r="Q3" s="28"/>
    </row>
    <row r="4" spans="1:114" ht="15" customHeight="1">
      <c r="A4" s="73" t="s">
        <v>48</v>
      </c>
      <c r="B4" s="73"/>
      <c r="C4" s="73"/>
      <c r="D4" s="73"/>
      <c r="E4" s="73"/>
      <c r="F4" s="239"/>
      <c r="G4" s="239"/>
      <c r="H4" s="239"/>
      <c r="I4" s="28"/>
      <c r="J4" s="28"/>
      <c r="K4" s="28"/>
      <c r="L4" s="28"/>
      <c r="M4" s="28"/>
      <c r="N4" s="28"/>
      <c r="O4" s="28"/>
      <c r="P4" s="28"/>
      <c r="Q4" s="28"/>
    </row>
    <row r="5" spans="1:114" ht="10.5" customHeight="1">
      <c r="A5" s="251"/>
      <c r="B5" s="251"/>
      <c r="C5" s="251"/>
      <c r="D5" s="251"/>
      <c r="E5" s="251"/>
      <c r="F5" s="251"/>
      <c r="G5" s="251"/>
      <c r="H5" s="251"/>
      <c r="I5" s="28"/>
      <c r="J5" s="28"/>
      <c r="K5" s="28"/>
      <c r="L5" s="28"/>
      <c r="M5" s="28"/>
      <c r="N5" s="28"/>
      <c r="O5" s="28"/>
      <c r="P5" s="28"/>
      <c r="Q5" s="28"/>
    </row>
    <row r="6" spans="1:114" ht="15" customHeight="1">
      <c r="A6" s="256" t="s">
        <v>24</v>
      </c>
      <c r="B6" s="257"/>
      <c r="C6" s="241" t="s">
        <v>49</v>
      </c>
      <c r="D6" s="242"/>
      <c r="E6" s="243"/>
      <c r="F6" s="241" t="s">
        <v>50</v>
      </c>
      <c r="G6" s="242"/>
      <c r="H6" s="243"/>
      <c r="K6" s="28"/>
      <c r="L6" s="28"/>
      <c r="M6" s="28"/>
      <c r="N6" s="28"/>
      <c r="O6" s="28"/>
      <c r="P6" s="28"/>
      <c r="Q6" s="28"/>
      <c r="DG6" s="67"/>
      <c r="DH6" s="67"/>
      <c r="DI6" s="67"/>
      <c r="DJ6" s="67"/>
    </row>
    <row r="7" spans="1:114" ht="15" customHeight="1">
      <c r="A7" s="258"/>
      <c r="B7" s="259"/>
      <c r="C7" s="33" t="s">
        <v>27</v>
      </c>
      <c r="D7" s="33" t="s">
        <v>28</v>
      </c>
      <c r="E7" s="33" t="s">
        <v>29</v>
      </c>
      <c r="F7" s="33" t="s">
        <v>27</v>
      </c>
      <c r="G7" s="33" t="s">
        <v>28</v>
      </c>
      <c r="H7" s="33" t="s">
        <v>29</v>
      </c>
      <c r="K7" s="28"/>
      <c r="L7" s="28"/>
      <c r="M7" s="28"/>
      <c r="N7" s="28"/>
      <c r="O7" s="28"/>
      <c r="P7" s="28"/>
      <c r="DG7" s="67"/>
      <c r="DH7" s="67"/>
      <c r="DI7" s="67"/>
      <c r="DJ7" s="67"/>
    </row>
    <row r="8" spans="1:114" ht="12.75" customHeight="1">
      <c r="A8" s="254">
        <v>40238</v>
      </c>
      <c r="B8" s="255"/>
      <c r="C8" s="36">
        <v>7528</v>
      </c>
      <c r="D8" s="36">
        <v>3373</v>
      </c>
      <c r="E8" s="36">
        <v>1197</v>
      </c>
      <c r="F8" s="36">
        <v>8321</v>
      </c>
      <c r="G8" s="36">
        <v>3110</v>
      </c>
      <c r="H8" s="36">
        <v>3843</v>
      </c>
      <c r="I8" s="74"/>
      <c r="L8" s="28"/>
      <c r="M8" s="28"/>
      <c r="N8" s="28"/>
      <c r="O8" s="28"/>
      <c r="P8" s="28"/>
      <c r="DG8" s="67"/>
      <c r="DH8" s="67"/>
      <c r="DI8" s="67"/>
      <c r="DJ8" s="67"/>
    </row>
    <row r="9" spans="1:114" ht="12.75" customHeight="1">
      <c r="A9" s="254">
        <v>40269</v>
      </c>
      <c r="B9" s="255"/>
      <c r="C9" s="39">
        <v>5712</v>
      </c>
      <c r="D9" s="39">
        <v>3797</v>
      </c>
      <c r="E9" s="39">
        <v>1260</v>
      </c>
      <c r="F9" s="39">
        <v>5902</v>
      </c>
      <c r="G9" s="39">
        <v>3792</v>
      </c>
      <c r="H9" s="39">
        <v>3000</v>
      </c>
      <c r="I9" s="74"/>
      <c r="L9" s="28"/>
      <c r="M9" s="28"/>
      <c r="N9" s="28"/>
      <c r="O9" s="28"/>
      <c r="P9" s="28"/>
      <c r="DG9" s="67"/>
      <c r="DH9" s="67"/>
      <c r="DI9" s="67"/>
      <c r="DJ9" s="67"/>
    </row>
    <row r="10" spans="1:114" ht="12.75" customHeight="1">
      <c r="A10" s="254">
        <v>40299</v>
      </c>
      <c r="B10" s="255"/>
      <c r="C10" s="39">
        <v>6108</v>
      </c>
      <c r="D10" s="39">
        <v>4387</v>
      </c>
      <c r="E10" s="39">
        <v>1423</v>
      </c>
      <c r="F10" s="39">
        <v>5846</v>
      </c>
      <c r="G10" s="39">
        <v>4228</v>
      </c>
      <c r="H10" s="39">
        <v>3848</v>
      </c>
      <c r="I10" s="74"/>
      <c r="L10" s="28"/>
      <c r="M10" s="28"/>
      <c r="N10" s="28"/>
      <c r="O10" s="28"/>
      <c r="P10" s="28"/>
      <c r="DG10" s="67"/>
      <c r="DH10" s="67"/>
      <c r="DI10" s="67"/>
      <c r="DJ10" s="67"/>
    </row>
    <row r="11" spans="1:114" ht="12.75" customHeight="1">
      <c r="A11" s="254">
        <v>40330</v>
      </c>
      <c r="B11" s="255"/>
      <c r="C11" s="39">
        <v>5550</v>
      </c>
      <c r="D11" s="39">
        <v>4204</v>
      </c>
      <c r="E11" s="39">
        <v>1513</v>
      </c>
      <c r="F11" s="39">
        <v>5669</v>
      </c>
      <c r="G11" s="39">
        <v>4354</v>
      </c>
      <c r="H11" s="39">
        <v>3303</v>
      </c>
      <c r="I11" s="74"/>
      <c r="L11" s="28"/>
      <c r="M11" s="28"/>
      <c r="N11" s="28"/>
      <c r="O11" s="28"/>
      <c r="P11" s="28"/>
      <c r="DG11" s="67"/>
      <c r="DH11" s="67"/>
      <c r="DI11" s="67"/>
      <c r="DJ11" s="67"/>
    </row>
    <row r="12" spans="1:114" ht="12.75" customHeight="1">
      <c r="A12" s="254">
        <v>40360</v>
      </c>
      <c r="B12" s="255"/>
      <c r="C12" s="39">
        <v>5430</v>
      </c>
      <c r="D12" s="39">
        <v>4106</v>
      </c>
      <c r="E12" s="39">
        <v>1719</v>
      </c>
      <c r="F12" s="39">
        <v>5353</v>
      </c>
      <c r="G12" s="39">
        <v>4203</v>
      </c>
      <c r="H12" s="39">
        <v>3197</v>
      </c>
      <c r="I12" s="74"/>
      <c r="L12" s="28"/>
      <c r="M12" s="28"/>
      <c r="N12" s="28"/>
      <c r="O12" s="28"/>
      <c r="P12" s="28"/>
      <c r="DG12" s="67"/>
      <c r="DH12" s="67"/>
      <c r="DI12" s="67"/>
      <c r="DJ12" s="67"/>
    </row>
    <row r="13" spans="1:114" ht="12.75" customHeight="1">
      <c r="A13" s="254">
        <v>40391</v>
      </c>
      <c r="B13" s="255"/>
      <c r="C13" s="39">
        <v>5560</v>
      </c>
      <c r="D13" s="39">
        <v>4431</v>
      </c>
      <c r="E13" s="39">
        <v>1814</v>
      </c>
      <c r="F13" s="39">
        <v>5641</v>
      </c>
      <c r="G13" s="39">
        <v>4390</v>
      </c>
      <c r="H13" s="39">
        <v>3318</v>
      </c>
      <c r="I13" s="74"/>
      <c r="L13" s="28"/>
      <c r="M13" s="28"/>
      <c r="N13" s="28"/>
      <c r="O13" s="28"/>
      <c r="P13" s="28"/>
      <c r="DG13" s="67"/>
      <c r="DH13" s="67"/>
      <c r="DI13" s="67"/>
      <c r="DJ13" s="67"/>
    </row>
    <row r="14" spans="1:114" ht="12.75" customHeight="1">
      <c r="A14" s="254">
        <v>40422</v>
      </c>
      <c r="B14" s="255"/>
      <c r="C14" s="39">
        <v>5301</v>
      </c>
      <c r="D14" s="39">
        <v>4459</v>
      </c>
      <c r="E14" s="39">
        <v>1858</v>
      </c>
      <c r="F14" s="39">
        <v>5455</v>
      </c>
      <c r="G14" s="39">
        <v>4437</v>
      </c>
      <c r="H14" s="39">
        <v>3328</v>
      </c>
      <c r="I14" s="74"/>
      <c r="L14" s="28"/>
      <c r="M14" s="28"/>
      <c r="N14" s="28"/>
      <c r="O14" s="28"/>
      <c r="P14" s="28"/>
      <c r="DG14" s="67"/>
      <c r="DH14" s="67"/>
      <c r="DI14" s="67"/>
      <c r="DJ14" s="67"/>
    </row>
    <row r="15" spans="1:114" ht="12.75" customHeight="1">
      <c r="A15" s="254">
        <v>40452</v>
      </c>
      <c r="B15" s="255"/>
      <c r="C15" s="39">
        <v>4618</v>
      </c>
      <c r="D15" s="39">
        <v>3815</v>
      </c>
      <c r="E15" s="39">
        <v>2178</v>
      </c>
      <c r="F15" s="39">
        <v>5017</v>
      </c>
      <c r="G15" s="39">
        <v>3946</v>
      </c>
      <c r="H15" s="39">
        <v>3125</v>
      </c>
      <c r="L15" s="28"/>
      <c r="M15" s="28"/>
      <c r="N15" s="28"/>
      <c r="O15" s="28"/>
      <c r="P15" s="28"/>
      <c r="Q15" s="28"/>
      <c r="DG15" s="67"/>
      <c r="DH15" s="67"/>
      <c r="DI15" s="67"/>
      <c r="DJ15" s="67"/>
    </row>
    <row r="16" spans="1:114" ht="12.75" customHeight="1">
      <c r="A16" s="254">
        <v>40483</v>
      </c>
      <c r="B16" s="255"/>
      <c r="C16" s="39">
        <v>5197</v>
      </c>
      <c r="D16" s="39">
        <v>4159</v>
      </c>
      <c r="E16" s="39">
        <v>2398</v>
      </c>
      <c r="F16" s="39">
        <v>5426</v>
      </c>
      <c r="G16" s="39">
        <v>4296</v>
      </c>
      <c r="H16" s="39">
        <v>3409</v>
      </c>
      <c r="K16" s="28"/>
      <c r="L16" s="28"/>
      <c r="M16" s="28"/>
      <c r="N16" s="28"/>
      <c r="O16" s="28"/>
      <c r="P16" s="28"/>
      <c r="Q16" s="28"/>
      <c r="DG16" s="67"/>
      <c r="DH16" s="67"/>
      <c r="DI16" s="67"/>
      <c r="DJ16" s="67"/>
    </row>
    <row r="17" spans="1:114" ht="12.75" customHeight="1">
      <c r="A17" s="254">
        <v>40513</v>
      </c>
      <c r="B17" s="255"/>
      <c r="C17" s="39">
        <v>4431</v>
      </c>
      <c r="D17" s="39">
        <v>3508</v>
      </c>
      <c r="E17" s="39">
        <v>3550</v>
      </c>
      <c r="F17" s="39">
        <v>4167</v>
      </c>
      <c r="G17" s="39">
        <v>3433</v>
      </c>
      <c r="H17" s="39">
        <v>3793</v>
      </c>
      <c r="K17" s="28"/>
      <c r="L17" s="28"/>
      <c r="M17" s="28"/>
      <c r="N17" s="28"/>
      <c r="O17" s="28"/>
      <c r="P17" s="28"/>
      <c r="Q17" s="28"/>
      <c r="DG17" s="67"/>
      <c r="DH17" s="67"/>
      <c r="DI17" s="67"/>
      <c r="DJ17" s="67"/>
    </row>
    <row r="18" spans="1:114" ht="12.75" customHeight="1">
      <c r="A18" s="254">
        <v>40544</v>
      </c>
      <c r="B18" s="255"/>
      <c r="C18" s="39">
        <v>4735</v>
      </c>
      <c r="D18" s="39">
        <v>3779</v>
      </c>
      <c r="E18" s="39">
        <v>2960</v>
      </c>
      <c r="F18" s="39">
        <v>4515</v>
      </c>
      <c r="G18" s="39">
        <v>3439</v>
      </c>
      <c r="H18" s="39">
        <v>3231</v>
      </c>
      <c r="K18" s="28"/>
      <c r="L18" s="28"/>
      <c r="M18" s="28"/>
      <c r="N18" s="28"/>
      <c r="O18" s="28"/>
      <c r="P18" s="28"/>
      <c r="Q18" s="28"/>
      <c r="DG18" s="67"/>
      <c r="DH18" s="67"/>
      <c r="DI18" s="67"/>
      <c r="DJ18" s="67"/>
    </row>
    <row r="19" spans="1:114" ht="12.75" customHeight="1">
      <c r="A19" s="254">
        <v>40575</v>
      </c>
      <c r="B19" s="255"/>
      <c r="C19" s="39">
        <v>5424</v>
      </c>
      <c r="D19" s="63">
        <v>4248</v>
      </c>
      <c r="E19" s="63">
        <v>3043</v>
      </c>
      <c r="F19" s="39">
        <v>5306</v>
      </c>
      <c r="G19" s="63">
        <v>4050</v>
      </c>
      <c r="H19" s="63">
        <v>3644</v>
      </c>
      <c r="M19" s="28"/>
      <c r="N19" s="28"/>
      <c r="O19" s="28"/>
      <c r="P19" s="28"/>
      <c r="Q19" s="28"/>
      <c r="DG19" s="67"/>
      <c r="DH19" s="67"/>
      <c r="DI19" s="67"/>
      <c r="DJ19" s="67"/>
    </row>
    <row r="20" spans="1:114" ht="12.75" customHeight="1">
      <c r="A20" s="254">
        <v>40603</v>
      </c>
      <c r="B20" s="255"/>
      <c r="C20" s="39">
        <v>6000</v>
      </c>
      <c r="D20" s="63">
        <v>4749</v>
      </c>
      <c r="E20" s="63">
        <v>3627</v>
      </c>
      <c r="F20" s="39">
        <v>6083</v>
      </c>
      <c r="G20" s="63">
        <v>4525</v>
      </c>
      <c r="H20" s="63">
        <v>4129</v>
      </c>
      <c r="M20" s="28"/>
      <c r="N20" s="28"/>
      <c r="O20" s="28"/>
      <c r="P20" s="28"/>
      <c r="Q20" s="28"/>
      <c r="DG20" s="67"/>
      <c r="DH20" s="67"/>
      <c r="DI20" s="67"/>
      <c r="DJ20" s="67"/>
    </row>
    <row r="21" spans="1:114" ht="12.75" customHeight="1">
      <c r="A21" s="254">
        <v>40634</v>
      </c>
      <c r="B21" s="255"/>
      <c r="C21" s="39">
        <v>4047</v>
      </c>
      <c r="D21" s="63">
        <v>3213</v>
      </c>
      <c r="E21" s="63">
        <v>2580</v>
      </c>
      <c r="F21" s="39">
        <v>4225</v>
      </c>
      <c r="G21" s="63">
        <v>3411</v>
      </c>
      <c r="H21" s="63">
        <v>3227</v>
      </c>
      <c r="M21" s="28"/>
      <c r="N21" s="28"/>
      <c r="O21" s="28"/>
      <c r="P21" s="28"/>
      <c r="Q21" s="28"/>
      <c r="DG21" s="67"/>
      <c r="DH21" s="67"/>
      <c r="DI21" s="67"/>
      <c r="DJ21" s="67"/>
    </row>
    <row r="22" spans="1:114" ht="12.75" customHeight="1">
      <c r="A22" s="254">
        <v>40664</v>
      </c>
      <c r="B22" s="255"/>
      <c r="C22" s="39">
        <v>5332</v>
      </c>
      <c r="D22" s="63">
        <v>4293</v>
      </c>
      <c r="E22" s="63">
        <v>3426</v>
      </c>
      <c r="F22" s="39">
        <v>5313</v>
      </c>
      <c r="G22" s="63">
        <v>4158</v>
      </c>
      <c r="H22" s="63">
        <v>4046</v>
      </c>
      <c r="I22" s="42"/>
      <c r="J22" s="42"/>
      <c r="M22" s="28"/>
      <c r="N22" s="28"/>
      <c r="O22" s="28"/>
      <c r="P22" s="28"/>
      <c r="Q22" s="28"/>
      <c r="DG22" s="67"/>
      <c r="DH22" s="67"/>
      <c r="DI22" s="67"/>
      <c r="DJ22" s="67"/>
    </row>
    <row r="23" spans="1:114" ht="12.75" customHeight="1">
      <c r="A23" s="254">
        <v>40695</v>
      </c>
      <c r="B23" s="255"/>
      <c r="C23" s="39">
        <v>5290</v>
      </c>
      <c r="D23" s="63">
        <v>4058</v>
      </c>
      <c r="E23" s="63">
        <v>3472</v>
      </c>
      <c r="F23" s="39">
        <v>4894</v>
      </c>
      <c r="G23" s="63">
        <v>3809</v>
      </c>
      <c r="H23" s="63">
        <v>3935</v>
      </c>
      <c r="I23" s="46"/>
      <c r="DG23" s="67"/>
      <c r="DH23" s="67"/>
      <c r="DI23" s="67"/>
      <c r="DJ23" s="67"/>
    </row>
    <row r="24" spans="1:114" ht="12.75" customHeight="1">
      <c r="A24" s="254">
        <v>40725</v>
      </c>
      <c r="B24" s="255"/>
      <c r="C24" s="39">
        <v>4917</v>
      </c>
      <c r="D24" s="63">
        <v>3985</v>
      </c>
      <c r="E24" s="63">
        <v>3178</v>
      </c>
      <c r="F24" s="39">
        <v>4507</v>
      </c>
      <c r="G24" s="63">
        <v>3718</v>
      </c>
      <c r="H24" s="63">
        <v>4052</v>
      </c>
      <c r="I24" s="46"/>
      <c r="DG24" s="67"/>
      <c r="DH24" s="67"/>
      <c r="DI24" s="67"/>
      <c r="DJ24" s="67"/>
    </row>
    <row r="25" spans="1:114" ht="12.75" customHeight="1">
      <c r="A25" s="254">
        <v>40756</v>
      </c>
      <c r="B25" s="255"/>
      <c r="C25" s="39">
        <v>5557</v>
      </c>
      <c r="D25" s="63">
        <v>4449</v>
      </c>
      <c r="E25" s="63">
        <v>3698</v>
      </c>
      <c r="F25" s="39">
        <v>5240</v>
      </c>
      <c r="G25" s="63">
        <v>4101</v>
      </c>
      <c r="H25" s="63">
        <v>4290</v>
      </c>
      <c r="I25" s="46"/>
      <c r="DG25" s="67"/>
      <c r="DH25" s="67"/>
      <c r="DI25" s="67"/>
      <c r="DJ25" s="67"/>
    </row>
    <row r="26" spans="1:114" ht="12.75" customHeight="1">
      <c r="A26" s="254">
        <v>40787</v>
      </c>
      <c r="B26" s="255"/>
      <c r="C26" s="39">
        <v>5784</v>
      </c>
      <c r="D26" s="63">
        <v>4410</v>
      </c>
      <c r="E26" s="63">
        <v>3718</v>
      </c>
      <c r="F26" s="39">
        <v>4896</v>
      </c>
      <c r="G26" s="63">
        <v>3639</v>
      </c>
      <c r="H26" s="63">
        <v>3935</v>
      </c>
      <c r="I26" s="46"/>
      <c r="DG26" s="67"/>
      <c r="DH26" s="67"/>
      <c r="DI26" s="67"/>
      <c r="DJ26" s="67"/>
    </row>
    <row r="27" spans="1:114" ht="12.75" customHeight="1">
      <c r="A27" s="254">
        <v>40817</v>
      </c>
      <c r="B27" s="255"/>
      <c r="C27" s="39">
        <v>5190</v>
      </c>
      <c r="D27" s="63">
        <v>4220</v>
      </c>
      <c r="E27" s="63">
        <v>3504</v>
      </c>
      <c r="F27" s="39">
        <v>4334</v>
      </c>
      <c r="G27" s="63">
        <v>3545</v>
      </c>
      <c r="H27" s="63">
        <v>3642</v>
      </c>
      <c r="I27" s="46"/>
      <c r="L27" s="75"/>
      <c r="DG27" s="67"/>
      <c r="DH27" s="67"/>
      <c r="DI27" s="67"/>
      <c r="DJ27" s="67"/>
    </row>
    <row r="28" spans="1:114" ht="12.75" customHeight="1">
      <c r="A28" s="254">
        <v>40848</v>
      </c>
      <c r="B28" s="255"/>
      <c r="C28" s="39">
        <v>5912</v>
      </c>
      <c r="D28" s="63">
        <v>4756</v>
      </c>
      <c r="E28" s="63">
        <v>3509</v>
      </c>
      <c r="F28" s="39">
        <v>4767</v>
      </c>
      <c r="G28" s="63">
        <v>3593</v>
      </c>
      <c r="H28" s="63">
        <v>3937</v>
      </c>
      <c r="I28" s="46"/>
      <c r="L28" s="75"/>
      <c r="DG28" s="67"/>
      <c r="DH28" s="67"/>
      <c r="DI28" s="67"/>
      <c r="DJ28" s="67"/>
    </row>
    <row r="29" spans="1:114" ht="12.75" customHeight="1">
      <c r="A29" s="254">
        <v>40878</v>
      </c>
      <c r="B29" s="255"/>
      <c r="C29" s="39">
        <v>4373</v>
      </c>
      <c r="D29" s="63">
        <v>3472</v>
      </c>
      <c r="E29" s="63">
        <v>3043</v>
      </c>
      <c r="F29" s="39">
        <v>3346</v>
      </c>
      <c r="G29" s="63">
        <v>2647</v>
      </c>
      <c r="H29" s="63">
        <v>3421</v>
      </c>
      <c r="I29" s="46"/>
      <c r="K29" s="75"/>
      <c r="DG29" s="67"/>
      <c r="DH29" s="67"/>
      <c r="DI29" s="67"/>
      <c r="DJ29" s="67"/>
    </row>
    <row r="30" spans="1:114" ht="12.75" customHeight="1">
      <c r="A30" s="254">
        <v>40909</v>
      </c>
      <c r="B30" s="255"/>
      <c r="C30" s="39">
        <v>5237</v>
      </c>
      <c r="D30" s="63">
        <v>4172</v>
      </c>
      <c r="E30" s="63">
        <v>3660</v>
      </c>
      <c r="F30" s="39">
        <v>4256</v>
      </c>
      <c r="G30" s="63">
        <v>3271</v>
      </c>
      <c r="H30" s="63">
        <v>3826</v>
      </c>
      <c r="I30" s="46"/>
      <c r="DG30" s="67"/>
      <c r="DH30" s="67"/>
      <c r="DI30" s="67"/>
      <c r="DJ30" s="67"/>
    </row>
    <row r="31" spans="1:114" ht="12.75" customHeight="1">
      <c r="A31" s="254">
        <v>40940</v>
      </c>
      <c r="B31" s="255"/>
      <c r="C31" s="39">
        <v>6122</v>
      </c>
      <c r="D31" s="63">
        <v>4761</v>
      </c>
      <c r="E31" s="63">
        <v>3717</v>
      </c>
      <c r="F31" s="39">
        <v>5113</v>
      </c>
      <c r="G31" s="63">
        <v>4044</v>
      </c>
      <c r="H31" s="63">
        <v>4184</v>
      </c>
      <c r="I31" s="46"/>
      <c r="DG31" s="67"/>
      <c r="DH31" s="67"/>
      <c r="DI31" s="67"/>
      <c r="DJ31" s="67"/>
    </row>
    <row r="32" spans="1:114" ht="12.75" customHeight="1">
      <c r="A32" s="254">
        <v>40969</v>
      </c>
      <c r="B32" s="255"/>
      <c r="C32" s="39">
        <v>5688</v>
      </c>
      <c r="D32" s="63">
        <v>4478</v>
      </c>
      <c r="E32" s="63">
        <v>4231</v>
      </c>
      <c r="F32" s="39">
        <v>4663</v>
      </c>
      <c r="G32" s="63">
        <v>3692</v>
      </c>
      <c r="H32" s="63">
        <v>4637</v>
      </c>
      <c r="I32" s="76"/>
      <c r="J32" s="75"/>
      <c r="DG32" s="67"/>
      <c r="DH32" s="67"/>
      <c r="DI32" s="67"/>
      <c r="DJ32" s="67"/>
    </row>
    <row r="33" spans="1:114" ht="12.75" customHeight="1">
      <c r="A33" s="254">
        <v>41000</v>
      </c>
      <c r="B33" s="255"/>
      <c r="C33" s="39">
        <v>4887</v>
      </c>
      <c r="D33" s="63">
        <v>3960</v>
      </c>
      <c r="E33" s="63">
        <v>3533</v>
      </c>
      <c r="F33" s="39">
        <v>4123</v>
      </c>
      <c r="G33" s="63">
        <v>3399</v>
      </c>
      <c r="H33" s="63">
        <v>4079</v>
      </c>
      <c r="I33" s="76"/>
      <c r="J33" s="76"/>
      <c r="DG33" s="67"/>
      <c r="DH33" s="67"/>
      <c r="DI33" s="67"/>
      <c r="DJ33" s="67"/>
    </row>
    <row r="34" spans="1:114" ht="12.75" customHeight="1">
      <c r="A34" s="265" t="s">
        <v>12</v>
      </c>
      <c r="B34" s="266"/>
      <c r="C34" s="44">
        <v>139930</v>
      </c>
      <c r="D34" s="44">
        <v>107242</v>
      </c>
      <c r="E34" s="44">
        <v>73809</v>
      </c>
      <c r="F34" s="44">
        <v>132378</v>
      </c>
      <c r="G34" s="44">
        <v>99230</v>
      </c>
      <c r="H34" s="44">
        <v>96379</v>
      </c>
      <c r="I34" s="76"/>
      <c r="J34" s="76"/>
      <c r="DG34" s="67"/>
      <c r="DH34" s="67"/>
      <c r="DI34" s="67"/>
      <c r="DJ34" s="67"/>
    </row>
    <row r="35" spans="1:114" ht="15" customHeight="1">
      <c r="A35" s="45" t="s">
        <v>30</v>
      </c>
      <c r="B35" s="46"/>
      <c r="C35" s="46"/>
      <c r="D35" s="46"/>
      <c r="E35" s="46"/>
      <c r="F35" s="46"/>
      <c r="G35" s="46"/>
      <c r="H35" s="76"/>
      <c r="I35" s="77"/>
      <c r="J35" s="76"/>
      <c r="DG35" s="67"/>
      <c r="DH35" s="67"/>
      <c r="DI35" s="67"/>
      <c r="DJ35" s="67"/>
    </row>
    <row r="36" spans="1:114" ht="15" customHeight="1">
      <c r="A36" s="267" t="s">
        <v>73</v>
      </c>
      <c r="B36" s="267"/>
      <c r="C36" s="267"/>
      <c r="D36" s="267"/>
      <c r="E36" s="267"/>
      <c r="F36" s="267"/>
      <c r="G36" s="267"/>
      <c r="H36" s="267"/>
      <c r="I36" s="76"/>
      <c r="J36" s="76"/>
      <c r="L36" s="42"/>
      <c r="DG36" s="67"/>
      <c r="DH36" s="67"/>
      <c r="DI36" s="67"/>
      <c r="DJ36" s="67"/>
    </row>
    <row r="37" spans="1:114" ht="12" customHeight="1">
      <c r="A37" s="77"/>
      <c r="B37" s="77"/>
      <c r="C37" s="77"/>
      <c r="D37" s="77"/>
      <c r="E37" s="77"/>
      <c r="F37" s="77"/>
      <c r="G37" s="77"/>
      <c r="H37" s="77"/>
      <c r="I37" s="76"/>
      <c r="J37" s="76"/>
      <c r="K37" s="42"/>
      <c r="DG37" s="67"/>
      <c r="DH37" s="67"/>
      <c r="DI37" s="67"/>
      <c r="DJ37" s="67"/>
    </row>
    <row r="38" spans="1:114" ht="15.75" customHeight="1">
      <c r="A38" s="48"/>
      <c r="B38" s="46"/>
      <c r="C38" s="46"/>
      <c r="D38" s="78"/>
      <c r="E38" s="78"/>
      <c r="F38" s="78"/>
      <c r="G38" s="76"/>
      <c r="H38" s="76"/>
      <c r="L38" s="76"/>
      <c r="DG38" s="67"/>
      <c r="DH38" s="67"/>
      <c r="DI38" s="67"/>
      <c r="DJ38" s="67"/>
    </row>
    <row r="39" spans="1:114" ht="15.75" customHeight="1">
      <c r="A39" s="48"/>
      <c r="B39" s="79" t="s">
        <v>77</v>
      </c>
      <c r="C39" s="46"/>
      <c r="D39" s="78"/>
      <c r="E39" s="78"/>
      <c r="F39" s="78"/>
      <c r="G39" s="76"/>
      <c r="H39" s="76"/>
      <c r="K39" s="76"/>
      <c r="L39" s="76"/>
      <c r="N39" s="42"/>
      <c r="O39" s="42"/>
      <c r="P39" s="42"/>
      <c r="Q39" s="42"/>
      <c r="DG39" s="67"/>
      <c r="DH39" s="67"/>
      <c r="DI39" s="67"/>
      <c r="DJ39" s="67"/>
    </row>
    <row r="40" spans="1:114" ht="15.75" customHeight="1">
      <c r="A40" s="48"/>
      <c r="B40" s="79"/>
      <c r="C40" s="46"/>
      <c r="D40" s="78"/>
      <c r="E40" s="78"/>
      <c r="F40" s="78"/>
      <c r="G40" s="76"/>
      <c r="K40" s="76"/>
      <c r="L40" s="76"/>
      <c r="M40" s="42"/>
      <c r="DG40" s="67"/>
      <c r="DH40" s="67"/>
      <c r="DI40" s="67"/>
      <c r="DJ40" s="67"/>
    </row>
    <row r="41" spans="1:114" ht="15.75" customHeight="1">
      <c r="A41" s="45"/>
      <c r="B41" s="80" t="s">
        <v>80</v>
      </c>
      <c r="C41" s="46"/>
      <c r="D41" s="78"/>
      <c r="E41" s="78"/>
      <c r="F41" s="78"/>
      <c r="G41" s="76"/>
      <c r="K41" s="76"/>
      <c r="L41" s="76"/>
      <c r="N41" s="76"/>
      <c r="O41" s="76"/>
      <c r="P41" s="76"/>
      <c r="Q41" s="76"/>
      <c r="DG41" s="67"/>
      <c r="DH41" s="67"/>
      <c r="DI41" s="67"/>
      <c r="DJ41" s="67"/>
    </row>
    <row r="42" spans="1:114" ht="15.75" customHeight="1">
      <c r="A42" s="81"/>
      <c r="B42" s="80"/>
      <c r="C42" s="82"/>
      <c r="D42" s="83"/>
      <c r="E42" s="83"/>
      <c r="F42" s="83"/>
      <c r="K42" s="76"/>
      <c r="L42" s="76"/>
      <c r="M42" s="76"/>
      <c r="N42" s="76"/>
      <c r="O42" s="76"/>
      <c r="P42" s="76"/>
      <c r="Q42" s="76"/>
      <c r="DG42" s="67"/>
      <c r="DH42" s="67"/>
      <c r="DI42" s="67"/>
      <c r="DJ42" s="67"/>
    </row>
    <row r="43" spans="1:114" ht="15.75" customHeight="1">
      <c r="A43" s="81"/>
      <c r="B43" s="80" t="s">
        <v>82</v>
      </c>
      <c r="C43" s="82"/>
      <c r="D43" s="83"/>
      <c r="E43" s="83"/>
      <c r="F43" s="83"/>
      <c r="K43" s="76"/>
      <c r="L43" s="76"/>
      <c r="M43" s="76"/>
      <c r="N43" s="76"/>
      <c r="O43" s="76"/>
      <c r="P43" s="76"/>
      <c r="Q43" s="76"/>
      <c r="DG43" s="67"/>
      <c r="DH43" s="67"/>
      <c r="DI43" s="67"/>
      <c r="DJ43" s="67"/>
    </row>
    <row r="44" spans="1:114" ht="15.75" customHeight="1">
      <c r="A44" s="81"/>
      <c r="B44" s="80"/>
      <c r="C44" s="82"/>
      <c r="D44" s="83"/>
      <c r="E44" s="83"/>
      <c r="F44" s="83"/>
      <c r="K44" s="76"/>
      <c r="M44" s="76"/>
      <c r="N44" s="76"/>
      <c r="O44" s="76"/>
      <c r="P44" s="76"/>
      <c r="Q44" s="76"/>
      <c r="DG44" s="67"/>
      <c r="DH44" s="67"/>
      <c r="DI44" s="67"/>
      <c r="DJ44" s="67"/>
    </row>
    <row r="45" spans="1:114" ht="15.75" customHeight="1">
      <c r="A45" s="81"/>
      <c r="B45" s="82"/>
      <c r="C45" s="82"/>
      <c r="D45" s="83"/>
      <c r="E45" s="83"/>
      <c r="F45" s="83"/>
      <c r="M45" s="76"/>
      <c r="N45" s="76"/>
      <c r="O45" s="76"/>
      <c r="P45" s="76"/>
      <c r="Q45" s="76"/>
      <c r="DG45" s="67"/>
      <c r="DH45" s="67"/>
      <c r="DI45" s="67"/>
      <c r="DJ45" s="67"/>
    </row>
    <row r="46" spans="1:114" ht="15.75" customHeight="1">
      <c r="A46" s="81"/>
      <c r="B46" s="82"/>
      <c r="C46" s="82"/>
      <c r="D46" s="83"/>
      <c r="E46" s="83"/>
      <c r="F46" s="83"/>
      <c r="M46" s="76"/>
      <c r="N46" s="76"/>
      <c r="O46" s="76"/>
      <c r="P46" s="76"/>
      <c r="Q46" s="76"/>
      <c r="DG46" s="67"/>
      <c r="DH46" s="67"/>
      <c r="DI46" s="67"/>
      <c r="DJ46" s="67"/>
    </row>
    <row r="47" spans="1:114" ht="15.75" customHeight="1">
      <c r="A47" s="81"/>
      <c r="B47" s="82"/>
      <c r="C47" s="82"/>
      <c r="D47" s="83"/>
      <c r="E47" s="83"/>
      <c r="F47" s="83"/>
      <c r="M47" s="76"/>
      <c r="DG47" s="67"/>
      <c r="DH47" s="67"/>
      <c r="DI47" s="67"/>
      <c r="DJ47" s="67"/>
    </row>
    <row r="48" spans="1:114" ht="15.75" customHeight="1">
      <c r="A48" s="81"/>
      <c r="B48" s="82"/>
      <c r="C48" s="82"/>
      <c r="D48" s="83"/>
      <c r="E48" s="83"/>
      <c r="F48" s="83"/>
      <c r="DG48" s="67"/>
      <c r="DH48" s="67"/>
      <c r="DI48" s="67"/>
      <c r="DJ48" s="67"/>
    </row>
    <row r="49" spans="1:114" ht="15.75" customHeight="1">
      <c r="A49" s="81"/>
      <c r="B49" s="82"/>
      <c r="C49" s="82"/>
      <c r="D49" s="83"/>
      <c r="E49" s="83"/>
      <c r="F49" s="83"/>
      <c r="I49" s="84"/>
      <c r="DG49" s="67"/>
      <c r="DH49" s="67"/>
      <c r="DI49" s="67"/>
      <c r="DJ49" s="67"/>
    </row>
    <row r="50" spans="1:114" ht="15.75" customHeight="1">
      <c r="A50" s="81"/>
      <c r="B50" s="82"/>
      <c r="C50" s="82"/>
      <c r="D50" s="83"/>
      <c r="E50" s="83"/>
      <c r="F50" s="83"/>
      <c r="DG50" s="67"/>
      <c r="DH50" s="67"/>
      <c r="DI50" s="67"/>
      <c r="DJ50" s="67"/>
    </row>
    <row r="51" spans="1:114" ht="15" customHeight="1">
      <c r="A51" s="84"/>
      <c r="B51" s="84"/>
      <c r="C51" s="84"/>
      <c r="D51" s="84"/>
      <c r="E51" s="84"/>
      <c r="F51" s="84"/>
      <c r="G51" s="84"/>
      <c r="H51" s="84"/>
      <c r="DG51" s="67"/>
      <c r="DH51" s="67"/>
      <c r="DI51" s="67"/>
      <c r="DJ51" s="67"/>
    </row>
    <row r="52" spans="1:114" ht="15" customHeight="1">
      <c r="A52" s="81"/>
      <c r="B52" s="82"/>
      <c r="C52" s="82"/>
      <c r="D52" s="83"/>
      <c r="E52" s="83"/>
      <c r="F52" s="83"/>
      <c r="DG52" s="67"/>
      <c r="DH52" s="67"/>
      <c r="DI52" s="67"/>
      <c r="DJ52" s="67"/>
    </row>
    <row r="53" spans="1:114" ht="15" customHeight="1">
      <c r="A53" s="81"/>
      <c r="B53" s="82"/>
      <c r="C53" s="82"/>
      <c r="D53" s="83"/>
      <c r="E53" s="85"/>
      <c r="F53" s="83"/>
      <c r="DG53" s="67"/>
      <c r="DH53" s="67"/>
      <c r="DI53" s="67"/>
      <c r="DJ53" s="67"/>
    </row>
    <row r="54" spans="1:114" ht="15" customHeight="1">
      <c r="A54" s="81"/>
      <c r="B54" s="80" t="s">
        <v>84</v>
      </c>
      <c r="C54" s="82"/>
      <c r="D54" s="83"/>
      <c r="E54" s="83"/>
      <c r="F54" s="83"/>
      <c r="DG54" s="67"/>
      <c r="DH54" s="67"/>
      <c r="DI54" s="67"/>
      <c r="DJ54" s="67"/>
    </row>
    <row r="55" spans="1:114" ht="15" customHeight="1">
      <c r="A55" s="81"/>
      <c r="B55" s="49"/>
      <c r="C55" s="82"/>
      <c r="D55" s="83"/>
      <c r="E55" s="86"/>
      <c r="F55" s="83"/>
      <c r="DG55" s="67"/>
      <c r="DH55" s="67"/>
      <c r="DI55" s="67"/>
      <c r="DJ55" s="67"/>
    </row>
    <row r="56" spans="1:114" ht="15" customHeight="1">
      <c r="A56" s="81"/>
      <c r="B56" s="49" t="s">
        <v>85</v>
      </c>
      <c r="C56" s="82"/>
      <c r="D56" s="83"/>
      <c r="E56" s="86"/>
      <c r="F56" s="83"/>
      <c r="DG56" s="67"/>
      <c r="DH56" s="67"/>
      <c r="DI56" s="67"/>
      <c r="DJ56" s="67"/>
    </row>
    <row r="57" spans="1:114" ht="15" customHeight="1">
      <c r="A57" s="81"/>
      <c r="B57" s="49"/>
      <c r="C57" s="82"/>
      <c r="D57" s="83"/>
      <c r="E57" s="86"/>
      <c r="F57" s="83"/>
      <c r="DG57" s="67"/>
      <c r="DH57" s="67"/>
      <c r="DI57" s="67"/>
      <c r="DJ57" s="67"/>
    </row>
    <row r="58" spans="1:114" ht="15" customHeight="1">
      <c r="A58" s="81"/>
      <c r="B58" s="49" t="s">
        <v>86</v>
      </c>
      <c r="C58" s="82"/>
      <c r="D58" s="83"/>
      <c r="E58" s="86"/>
      <c r="F58" s="83"/>
      <c r="DG58" s="67"/>
      <c r="DH58" s="67"/>
      <c r="DI58" s="67"/>
      <c r="DJ58" s="67"/>
    </row>
    <row r="59" spans="1:114" ht="15" customHeight="1">
      <c r="A59" s="81"/>
      <c r="B59" s="82"/>
      <c r="C59" s="82"/>
      <c r="D59" s="83"/>
      <c r="E59" s="86"/>
      <c r="F59" s="83"/>
      <c r="DG59" s="67"/>
      <c r="DH59" s="67"/>
      <c r="DI59" s="67"/>
      <c r="DJ59" s="67"/>
    </row>
    <row r="60" spans="1:114" ht="15" customHeight="1">
      <c r="A60" s="81"/>
      <c r="B60" s="82"/>
      <c r="C60" s="82"/>
      <c r="D60" s="83"/>
      <c r="E60" s="86"/>
      <c r="F60" s="83"/>
      <c r="DG60" s="67"/>
      <c r="DH60" s="67"/>
      <c r="DI60" s="67"/>
      <c r="DJ60" s="67"/>
    </row>
    <row r="61" spans="1:114" ht="15" customHeight="1">
      <c r="A61" s="81"/>
      <c r="B61" s="82"/>
      <c r="C61" s="82"/>
      <c r="D61" s="83"/>
      <c r="E61" s="86"/>
      <c r="F61" s="83"/>
      <c r="DG61" s="67"/>
      <c r="DH61" s="67"/>
      <c r="DI61" s="67"/>
      <c r="DJ61" s="67"/>
    </row>
    <row r="62" spans="1:114" ht="15" customHeight="1">
      <c r="A62" s="81"/>
      <c r="B62" s="82"/>
      <c r="C62" s="82"/>
      <c r="D62" s="83"/>
      <c r="E62" s="86"/>
      <c r="F62" s="83"/>
      <c r="I62" s="28"/>
      <c r="J62" s="28"/>
      <c r="DG62" s="67"/>
      <c r="DH62" s="67"/>
      <c r="DI62" s="67"/>
      <c r="DJ62" s="67"/>
    </row>
    <row r="63" spans="1:114" ht="15" customHeight="1">
      <c r="A63" s="81"/>
      <c r="B63" s="82"/>
      <c r="C63" s="82"/>
      <c r="D63" s="83"/>
      <c r="E63" s="86"/>
      <c r="F63" s="83"/>
      <c r="I63" s="70"/>
      <c r="J63" s="70"/>
      <c r="DG63" s="67"/>
      <c r="DH63" s="67"/>
      <c r="DI63" s="67"/>
      <c r="DJ63" s="67"/>
    </row>
    <row r="64" spans="1:114" ht="15" customHeight="1">
      <c r="A64" s="81"/>
      <c r="B64" s="82"/>
      <c r="C64" s="82"/>
      <c r="D64" s="83"/>
      <c r="E64" s="86"/>
      <c r="F64" s="83"/>
      <c r="H64" s="28"/>
      <c r="I64" s="28"/>
      <c r="J64" s="28"/>
      <c r="DG64" s="67"/>
      <c r="DH64" s="67"/>
      <c r="DI64" s="67"/>
      <c r="DJ64" s="67"/>
    </row>
    <row r="65" spans="1:114" ht="10.5" customHeight="1">
      <c r="A65" s="81"/>
      <c r="B65" s="82"/>
      <c r="C65" s="82"/>
      <c r="D65" s="83"/>
      <c r="E65" s="86"/>
      <c r="F65" s="83"/>
      <c r="H65" s="70"/>
      <c r="I65" s="28"/>
      <c r="J65" s="28"/>
      <c r="DG65" s="67"/>
      <c r="DH65" s="67"/>
      <c r="DI65" s="67"/>
      <c r="DJ65" s="67"/>
    </row>
    <row r="66" spans="1:114" ht="15" customHeight="1">
      <c r="A66" s="87" t="s">
        <v>87</v>
      </c>
      <c r="B66" s="87"/>
      <c r="C66" s="87"/>
      <c r="D66" s="87"/>
      <c r="E66" s="87"/>
      <c r="F66" s="28"/>
      <c r="G66" s="28"/>
      <c r="H66" s="28"/>
      <c r="I66" s="28"/>
      <c r="J66" s="28"/>
      <c r="DG66" s="67"/>
      <c r="DH66" s="67"/>
      <c r="DI66" s="67"/>
      <c r="DJ66" s="67"/>
    </row>
    <row r="67" spans="1:114" ht="10.5" customHeight="1">
      <c r="A67" s="88"/>
      <c r="B67" s="88"/>
      <c r="C67" s="88"/>
      <c r="D67" s="88"/>
      <c r="E67" s="88"/>
      <c r="F67" s="88"/>
      <c r="G67" s="88"/>
      <c r="H67" s="88"/>
      <c r="I67" s="88"/>
      <c r="J67" s="88"/>
      <c r="DG67" s="67"/>
      <c r="DH67" s="67"/>
      <c r="DI67" s="67"/>
      <c r="DJ67" s="67"/>
    </row>
    <row r="68" spans="1:114" ht="14.25" customHeight="1">
      <c r="A68" s="256" t="s">
        <v>88</v>
      </c>
      <c r="B68" s="260"/>
      <c r="C68" s="260"/>
      <c r="D68" s="257"/>
      <c r="E68" s="89"/>
      <c r="F68" s="90" t="s">
        <v>89</v>
      </c>
      <c r="G68" s="91"/>
      <c r="H68" s="90" t="s">
        <v>90</v>
      </c>
      <c r="I68" s="91"/>
      <c r="J68" s="92"/>
      <c r="DG68" s="67"/>
      <c r="DH68" s="67"/>
      <c r="DI68" s="67"/>
      <c r="DJ68" s="67"/>
    </row>
    <row r="69" spans="1:114" ht="14.25" customHeight="1">
      <c r="A69" s="258"/>
      <c r="B69" s="261"/>
      <c r="C69" s="261"/>
      <c r="D69" s="259"/>
      <c r="E69" s="93" t="s">
        <v>27</v>
      </c>
      <c r="F69" s="94" t="s">
        <v>91</v>
      </c>
      <c r="G69" s="94" t="s">
        <v>29</v>
      </c>
      <c r="H69" s="94" t="s">
        <v>27</v>
      </c>
      <c r="I69" s="94" t="s">
        <v>91</v>
      </c>
      <c r="J69" s="94" t="s">
        <v>29</v>
      </c>
      <c r="DG69" s="67"/>
      <c r="DH69" s="67"/>
      <c r="DI69" s="67"/>
      <c r="DJ69" s="67"/>
    </row>
    <row r="70" spans="1:114" ht="14.25" customHeight="1">
      <c r="A70" s="95" t="s">
        <v>92</v>
      </c>
      <c r="B70" s="96"/>
      <c r="C70" s="96"/>
      <c r="D70" s="96"/>
      <c r="E70" s="97"/>
      <c r="F70" s="96"/>
      <c r="G70" s="96"/>
      <c r="H70" s="96"/>
      <c r="I70" s="96"/>
      <c r="J70" s="98"/>
      <c r="L70" s="28"/>
      <c r="DG70" s="67"/>
      <c r="DH70" s="67"/>
      <c r="DI70" s="67"/>
      <c r="DJ70" s="67"/>
    </row>
    <row r="71" spans="1:114" ht="14.25" customHeight="1">
      <c r="A71" s="262" t="s">
        <v>54</v>
      </c>
      <c r="B71" s="263"/>
      <c r="C71" s="263"/>
      <c r="D71" s="264"/>
      <c r="E71" s="99">
        <v>72565</v>
      </c>
      <c r="F71" s="99">
        <v>57127</v>
      </c>
      <c r="G71" s="99">
        <v>43950</v>
      </c>
      <c r="H71" s="99">
        <v>36343</v>
      </c>
      <c r="I71" s="99">
        <v>25577</v>
      </c>
      <c r="J71" s="99">
        <v>26899</v>
      </c>
      <c r="L71" s="70"/>
      <c r="N71" s="28"/>
      <c r="O71" s="28"/>
      <c r="P71" s="28"/>
      <c r="Q71" s="28"/>
      <c r="DG71" s="67"/>
      <c r="DH71" s="67"/>
      <c r="DI71" s="67"/>
      <c r="DJ71" s="67"/>
    </row>
    <row r="72" spans="1:114" ht="14.25" customHeight="1">
      <c r="A72" s="268" t="s">
        <v>55</v>
      </c>
      <c r="B72" s="269"/>
      <c r="C72" s="269"/>
      <c r="D72" s="270"/>
      <c r="E72" s="99">
        <v>40445</v>
      </c>
      <c r="F72" s="99">
        <v>32008</v>
      </c>
      <c r="G72" s="99">
        <v>22066</v>
      </c>
      <c r="H72" s="99">
        <v>46925</v>
      </c>
      <c r="I72" s="99">
        <v>35307</v>
      </c>
      <c r="J72" s="99">
        <v>34850</v>
      </c>
      <c r="K72" s="28"/>
      <c r="L72" s="70"/>
      <c r="M72" s="28"/>
      <c r="N72" s="70"/>
      <c r="O72" s="70"/>
      <c r="P72" s="70"/>
      <c r="Q72" s="70"/>
      <c r="DG72" s="67"/>
      <c r="DH72" s="67"/>
      <c r="DI72" s="67"/>
      <c r="DJ72" s="67"/>
    </row>
    <row r="73" spans="1:114" ht="14.25" customHeight="1">
      <c r="A73" s="268" t="s">
        <v>56</v>
      </c>
      <c r="B73" s="269"/>
      <c r="C73" s="269"/>
      <c r="D73" s="270"/>
      <c r="E73" s="99">
        <v>4914</v>
      </c>
      <c r="F73" s="99">
        <v>4312</v>
      </c>
      <c r="G73" s="99">
        <v>1988</v>
      </c>
      <c r="H73" s="99">
        <v>12053</v>
      </c>
      <c r="I73" s="99">
        <v>10524</v>
      </c>
      <c r="J73" s="99">
        <v>9035</v>
      </c>
      <c r="K73" s="70"/>
      <c r="L73" s="70"/>
      <c r="M73" s="70"/>
      <c r="N73" s="70"/>
      <c r="O73" s="70"/>
      <c r="P73" s="70"/>
      <c r="Q73" s="70"/>
      <c r="DG73" s="67"/>
      <c r="DH73" s="67"/>
      <c r="DI73" s="67"/>
      <c r="DJ73" s="67"/>
    </row>
    <row r="74" spans="1:114" ht="14.25" customHeight="1">
      <c r="A74" s="268" t="s">
        <v>57</v>
      </c>
      <c r="B74" s="269"/>
      <c r="C74" s="269"/>
      <c r="D74" s="270"/>
      <c r="E74" s="99">
        <v>1221</v>
      </c>
      <c r="F74" s="99">
        <v>822</v>
      </c>
      <c r="G74" s="99">
        <v>414</v>
      </c>
      <c r="H74" s="99">
        <v>11738</v>
      </c>
      <c r="I74" s="99">
        <v>9466</v>
      </c>
      <c r="J74" s="99">
        <v>9089</v>
      </c>
      <c r="K74" s="70"/>
      <c r="L74" s="100"/>
      <c r="M74" s="70"/>
      <c r="N74" s="70"/>
      <c r="O74" s="70"/>
      <c r="P74" s="70"/>
      <c r="Q74" s="70"/>
      <c r="DG74" s="67"/>
      <c r="DH74" s="67"/>
      <c r="DI74" s="67"/>
      <c r="DJ74" s="67"/>
    </row>
    <row r="75" spans="1:114" ht="14.25" customHeight="1">
      <c r="A75" s="268" t="s">
        <v>58</v>
      </c>
      <c r="B75" s="269"/>
      <c r="C75" s="269"/>
      <c r="D75" s="270"/>
      <c r="E75" s="99">
        <v>4401</v>
      </c>
      <c r="F75" s="99">
        <v>3173</v>
      </c>
      <c r="G75" s="99">
        <v>2220</v>
      </c>
      <c r="H75" s="99">
        <v>6417</v>
      </c>
      <c r="I75" s="99">
        <v>4846</v>
      </c>
      <c r="J75" s="99">
        <v>4582</v>
      </c>
      <c r="K75" s="70"/>
      <c r="L75" s="100"/>
      <c r="M75" s="70"/>
      <c r="N75" s="100"/>
      <c r="O75" s="100"/>
      <c r="P75" s="100"/>
      <c r="Q75" s="100"/>
      <c r="DG75" s="67"/>
      <c r="DH75" s="67"/>
      <c r="DI75" s="67"/>
      <c r="DJ75" s="67"/>
    </row>
    <row r="76" spans="1:114" ht="14.25" customHeight="1">
      <c r="A76" s="268" t="s">
        <v>59</v>
      </c>
      <c r="B76" s="269"/>
      <c r="C76" s="269"/>
      <c r="D76" s="270"/>
      <c r="E76" s="99">
        <v>1070</v>
      </c>
      <c r="F76" s="99">
        <v>845</v>
      </c>
      <c r="G76" s="99">
        <v>360</v>
      </c>
      <c r="H76" s="99">
        <v>5336</v>
      </c>
      <c r="I76" s="99">
        <v>4780</v>
      </c>
      <c r="J76" s="99">
        <v>3875</v>
      </c>
      <c r="K76" s="100"/>
      <c r="L76" s="100"/>
      <c r="M76" s="100"/>
      <c r="N76" s="100"/>
      <c r="O76" s="100"/>
      <c r="P76" s="100"/>
      <c r="Q76" s="100"/>
      <c r="DG76" s="67"/>
      <c r="DH76" s="67"/>
      <c r="DI76" s="67"/>
      <c r="DJ76" s="67"/>
    </row>
    <row r="77" spans="1:114" ht="14.25" customHeight="1">
      <c r="A77" s="268" t="s">
        <v>60</v>
      </c>
      <c r="B77" s="269"/>
      <c r="C77" s="269"/>
      <c r="D77" s="270"/>
      <c r="E77" s="99">
        <v>1424</v>
      </c>
      <c r="F77" s="99">
        <v>1190</v>
      </c>
      <c r="G77" s="99">
        <v>752</v>
      </c>
      <c r="H77" s="99">
        <v>2783</v>
      </c>
      <c r="I77" s="99">
        <v>2349</v>
      </c>
      <c r="J77" s="99">
        <v>2547</v>
      </c>
      <c r="K77" s="100"/>
      <c r="L77" s="100"/>
      <c r="M77" s="100"/>
      <c r="N77" s="100"/>
      <c r="O77" s="100"/>
      <c r="P77" s="100"/>
      <c r="Q77" s="100"/>
      <c r="DG77" s="67"/>
      <c r="DH77" s="67"/>
      <c r="DI77" s="67"/>
      <c r="DJ77" s="67"/>
    </row>
    <row r="78" spans="1:114" ht="14.25" customHeight="1">
      <c r="A78" s="268" t="s">
        <v>61</v>
      </c>
      <c r="B78" s="269"/>
      <c r="C78" s="269"/>
      <c r="D78" s="270"/>
      <c r="E78" s="99">
        <v>1467</v>
      </c>
      <c r="F78" s="99">
        <v>1066</v>
      </c>
      <c r="G78" s="99">
        <v>851</v>
      </c>
      <c r="H78" s="99">
        <v>3054</v>
      </c>
      <c r="I78" s="99">
        <v>2304</v>
      </c>
      <c r="J78" s="99">
        <v>2510</v>
      </c>
      <c r="K78" s="100"/>
      <c r="L78" s="100"/>
      <c r="M78" s="100"/>
      <c r="N78" s="100"/>
      <c r="O78" s="100"/>
      <c r="P78" s="100"/>
      <c r="Q78" s="100"/>
      <c r="DG78" s="67"/>
      <c r="DH78" s="67"/>
      <c r="DI78" s="67"/>
      <c r="DJ78" s="67"/>
    </row>
    <row r="79" spans="1:114" ht="14.25" customHeight="1">
      <c r="A79" s="268" t="s">
        <v>62</v>
      </c>
      <c r="B79" s="269"/>
      <c r="C79" s="269"/>
      <c r="D79" s="270"/>
      <c r="E79" s="99">
        <v>1013</v>
      </c>
      <c r="F79" s="99">
        <v>809</v>
      </c>
      <c r="G79" s="99">
        <v>521</v>
      </c>
      <c r="H79" s="99">
        <v>2454</v>
      </c>
      <c r="I79" s="99">
        <v>2101</v>
      </c>
      <c r="J79" s="99">
        <v>2261</v>
      </c>
      <c r="K79" s="100"/>
      <c r="L79" s="100"/>
      <c r="M79" s="100"/>
      <c r="N79" s="100"/>
      <c r="O79" s="100"/>
      <c r="P79" s="100"/>
      <c r="Q79" s="100"/>
      <c r="DG79" s="67"/>
      <c r="DH79" s="67"/>
      <c r="DI79" s="67"/>
      <c r="DJ79" s="67"/>
    </row>
    <row r="80" spans="1:114" ht="14.25" customHeight="1">
      <c r="A80" s="268" t="s">
        <v>63</v>
      </c>
      <c r="B80" s="269"/>
      <c r="C80" s="269"/>
      <c r="D80" s="270"/>
      <c r="E80" s="99">
        <v>216</v>
      </c>
      <c r="F80" s="99">
        <v>173</v>
      </c>
      <c r="G80" s="99">
        <v>107</v>
      </c>
      <c r="H80" s="99">
        <v>358</v>
      </c>
      <c r="I80" s="99">
        <v>300</v>
      </c>
      <c r="J80" s="99">
        <v>326</v>
      </c>
      <c r="K80" s="100"/>
      <c r="L80" s="100"/>
      <c r="M80" s="100"/>
      <c r="N80" s="100"/>
      <c r="O80" s="100"/>
      <c r="P80" s="100"/>
      <c r="Q80" s="100"/>
      <c r="DG80" s="67"/>
      <c r="DH80" s="67"/>
      <c r="DI80" s="67"/>
      <c r="DJ80" s="67"/>
    </row>
    <row r="81" spans="1:114" ht="14.25" customHeight="1">
      <c r="A81" s="268" t="s">
        <v>64</v>
      </c>
      <c r="B81" s="269"/>
      <c r="C81" s="269"/>
      <c r="D81" s="270"/>
      <c r="E81" s="99">
        <v>84</v>
      </c>
      <c r="F81" s="99">
        <v>66</v>
      </c>
      <c r="G81" s="99">
        <v>30</v>
      </c>
      <c r="H81" s="99">
        <v>230</v>
      </c>
      <c r="I81" s="99">
        <v>202</v>
      </c>
      <c r="J81" s="99">
        <v>92</v>
      </c>
      <c r="K81" s="100"/>
      <c r="L81" s="100"/>
      <c r="M81" s="100"/>
      <c r="N81" s="100"/>
      <c r="O81" s="100"/>
      <c r="P81" s="100"/>
      <c r="Q81" s="100"/>
      <c r="DG81" s="67"/>
      <c r="DH81" s="67"/>
      <c r="DI81" s="67"/>
      <c r="DJ81" s="67"/>
    </row>
    <row r="82" spans="1:114" ht="14.25" customHeight="1">
      <c r="A82" s="274" t="s">
        <v>65</v>
      </c>
      <c r="B82" s="275"/>
      <c r="C82" s="275"/>
      <c r="D82" s="276"/>
      <c r="E82" s="99">
        <v>11110</v>
      </c>
      <c r="F82" s="99">
        <v>5651</v>
      </c>
      <c r="G82" s="99">
        <v>550</v>
      </c>
      <c r="H82" s="99">
        <v>4687</v>
      </c>
      <c r="I82" s="99">
        <v>1474</v>
      </c>
      <c r="J82" s="99">
        <v>313</v>
      </c>
      <c r="K82" s="100"/>
      <c r="L82" s="100"/>
      <c r="M82" s="100"/>
      <c r="N82" s="100"/>
      <c r="O82" s="100"/>
      <c r="P82" s="100"/>
      <c r="Q82" s="100"/>
      <c r="DG82" s="67"/>
      <c r="DH82" s="67"/>
      <c r="DI82" s="67"/>
      <c r="DJ82" s="67"/>
    </row>
    <row r="83" spans="1:114" ht="14.25" customHeight="1">
      <c r="A83" s="101" t="s">
        <v>94</v>
      </c>
      <c r="B83" s="102"/>
      <c r="C83" s="102"/>
      <c r="D83" s="102"/>
      <c r="E83" s="103"/>
      <c r="F83" s="102"/>
      <c r="G83" s="102"/>
      <c r="H83" s="102"/>
      <c r="I83" s="102"/>
      <c r="J83" s="104"/>
      <c r="K83" s="100"/>
      <c r="L83" s="100"/>
      <c r="M83" s="100"/>
      <c r="N83" s="100"/>
      <c r="O83" s="100"/>
      <c r="P83" s="100"/>
      <c r="Q83" s="100"/>
      <c r="DG83" s="67"/>
      <c r="DH83" s="67"/>
      <c r="DI83" s="67"/>
      <c r="DJ83" s="67"/>
    </row>
    <row r="84" spans="1:114" ht="14.25" customHeight="1">
      <c r="A84" s="277" t="s">
        <v>66</v>
      </c>
      <c r="B84" s="278"/>
      <c r="C84" s="278"/>
      <c r="D84" s="279"/>
      <c r="E84" s="99">
        <v>66798</v>
      </c>
      <c r="F84" s="99">
        <v>54389</v>
      </c>
      <c r="G84" s="99">
        <v>21779</v>
      </c>
      <c r="H84" s="105">
        <v>35358</v>
      </c>
      <c r="I84" s="99">
        <v>28999</v>
      </c>
      <c r="J84" s="99">
        <v>17720</v>
      </c>
      <c r="K84" s="100"/>
      <c r="L84" s="100"/>
      <c r="M84" s="100"/>
      <c r="N84" s="100"/>
      <c r="O84" s="100"/>
      <c r="P84" s="100"/>
      <c r="Q84" s="100"/>
      <c r="DG84" s="67"/>
      <c r="DH84" s="67"/>
      <c r="DI84" s="67"/>
      <c r="DJ84" s="67"/>
    </row>
    <row r="85" spans="1:114" ht="14.25" customHeight="1">
      <c r="A85" s="271" t="s">
        <v>67</v>
      </c>
      <c r="B85" s="272"/>
      <c r="C85" s="272"/>
      <c r="D85" s="273"/>
      <c r="E85" s="99">
        <v>24327</v>
      </c>
      <c r="F85" s="99">
        <v>15495</v>
      </c>
      <c r="G85" s="99">
        <v>16637</v>
      </c>
      <c r="H85" s="105">
        <v>65397</v>
      </c>
      <c r="I85" s="99">
        <v>46349</v>
      </c>
      <c r="J85" s="99">
        <v>52374</v>
      </c>
      <c r="K85" s="100"/>
      <c r="L85" s="100"/>
      <c r="M85" s="100"/>
      <c r="N85" s="100"/>
      <c r="O85" s="100"/>
      <c r="P85" s="100"/>
      <c r="Q85" s="100"/>
    </row>
    <row r="86" spans="1:114" ht="14.25" customHeight="1">
      <c r="A86" s="271" t="s">
        <v>68</v>
      </c>
      <c r="B86" s="272"/>
      <c r="C86" s="272"/>
      <c r="D86" s="273"/>
      <c r="E86" s="99">
        <v>7130</v>
      </c>
      <c r="F86" s="99">
        <v>5575</v>
      </c>
      <c r="G86" s="99">
        <v>3501</v>
      </c>
      <c r="H86" s="105">
        <v>3052</v>
      </c>
      <c r="I86" s="99">
        <v>2290</v>
      </c>
      <c r="J86" s="99">
        <v>1994</v>
      </c>
      <c r="K86" s="100"/>
      <c r="L86" s="100"/>
      <c r="M86" s="100"/>
      <c r="N86" s="100"/>
      <c r="O86" s="100"/>
      <c r="P86" s="100"/>
      <c r="Q86" s="100"/>
    </row>
    <row r="87" spans="1:114" ht="14.25" customHeight="1">
      <c r="A87" s="271" t="s">
        <v>69</v>
      </c>
      <c r="B87" s="272"/>
      <c r="C87" s="272"/>
      <c r="D87" s="273"/>
      <c r="E87" s="99">
        <v>5021</v>
      </c>
      <c r="F87" s="99">
        <v>3702</v>
      </c>
      <c r="G87" s="99">
        <v>4845</v>
      </c>
      <c r="H87" s="105">
        <v>3025</v>
      </c>
      <c r="I87" s="99">
        <v>2069</v>
      </c>
      <c r="J87" s="99">
        <v>3477</v>
      </c>
      <c r="K87" s="100"/>
      <c r="L87" s="100"/>
      <c r="M87" s="100"/>
      <c r="N87" s="100"/>
      <c r="O87" s="100"/>
      <c r="P87" s="100"/>
      <c r="Q87" s="100"/>
    </row>
    <row r="88" spans="1:114" ht="14.25" customHeight="1">
      <c r="A88" s="280" t="s">
        <v>70</v>
      </c>
      <c r="B88" s="281"/>
      <c r="C88" s="281"/>
      <c r="D88" s="282"/>
      <c r="E88" s="99">
        <v>36654</v>
      </c>
      <c r="F88" s="99">
        <v>28081</v>
      </c>
      <c r="G88" s="99">
        <v>27047</v>
      </c>
      <c r="H88" s="105">
        <v>25546</v>
      </c>
      <c r="I88" s="99">
        <v>19523</v>
      </c>
      <c r="J88" s="99">
        <v>20814</v>
      </c>
      <c r="K88" s="100"/>
      <c r="L88" s="100"/>
      <c r="M88" s="100"/>
      <c r="N88" s="100"/>
      <c r="O88" s="100"/>
      <c r="P88" s="100"/>
      <c r="Q88" s="100"/>
    </row>
    <row r="89" spans="1:114" ht="14.25" customHeight="1">
      <c r="A89" s="95" t="s">
        <v>95</v>
      </c>
      <c r="B89" s="96"/>
      <c r="C89" s="96"/>
      <c r="D89" s="96"/>
      <c r="E89" s="97"/>
      <c r="F89" s="96"/>
      <c r="G89" s="96"/>
      <c r="H89" s="96"/>
      <c r="I89" s="96"/>
      <c r="J89" s="98"/>
      <c r="K89" s="100"/>
      <c r="L89" s="100"/>
      <c r="M89" s="100"/>
      <c r="N89" s="100"/>
      <c r="O89" s="100"/>
      <c r="P89" s="100"/>
      <c r="Q89" s="100"/>
    </row>
    <row r="90" spans="1:114" ht="14.25" customHeight="1">
      <c r="A90" s="277" t="s">
        <v>71</v>
      </c>
      <c r="B90" s="278"/>
      <c r="C90" s="278"/>
      <c r="D90" s="279"/>
      <c r="E90" s="106">
        <v>11838</v>
      </c>
      <c r="F90" s="106">
        <v>10063</v>
      </c>
      <c r="G90" s="106">
        <v>3882</v>
      </c>
      <c r="H90" s="107">
        <v>20750</v>
      </c>
      <c r="I90" s="106">
        <v>17573</v>
      </c>
      <c r="J90" s="106">
        <v>9463</v>
      </c>
      <c r="K90" s="100"/>
      <c r="L90" s="100"/>
      <c r="M90" s="100"/>
      <c r="N90" s="100"/>
      <c r="O90" s="100"/>
      <c r="P90" s="100"/>
      <c r="Q90" s="100"/>
    </row>
    <row r="91" spans="1:114" ht="14.25" customHeight="1">
      <c r="A91" s="271" t="s">
        <v>72</v>
      </c>
      <c r="B91" s="272"/>
      <c r="C91" s="272"/>
      <c r="D91" s="273"/>
      <c r="E91" s="99">
        <v>7726</v>
      </c>
      <c r="F91" s="99">
        <v>6060</v>
      </c>
      <c r="G91" s="99">
        <v>3771</v>
      </c>
      <c r="H91" s="105">
        <v>12420</v>
      </c>
      <c r="I91" s="99">
        <v>9910</v>
      </c>
      <c r="J91" s="99">
        <v>10497</v>
      </c>
      <c r="K91" s="100"/>
      <c r="L91" s="100"/>
      <c r="M91" s="100"/>
      <c r="N91" s="100"/>
      <c r="O91" s="100"/>
      <c r="P91" s="100"/>
      <c r="Q91" s="100"/>
    </row>
    <row r="92" spans="1:114" ht="14.25" customHeight="1">
      <c r="A92" s="271" t="s">
        <v>74</v>
      </c>
      <c r="B92" s="272"/>
      <c r="C92" s="272"/>
      <c r="D92" s="273"/>
      <c r="E92" s="99">
        <v>20359</v>
      </c>
      <c r="F92" s="99">
        <v>15681</v>
      </c>
      <c r="G92" s="99">
        <v>11404</v>
      </c>
      <c r="H92" s="105">
        <v>23742</v>
      </c>
      <c r="I92" s="99">
        <v>18127</v>
      </c>
      <c r="J92" s="99">
        <v>19549</v>
      </c>
      <c r="K92" s="100"/>
      <c r="L92" s="100"/>
      <c r="M92" s="100"/>
      <c r="N92" s="100"/>
      <c r="O92" s="100"/>
      <c r="P92" s="100"/>
      <c r="Q92" s="100"/>
    </row>
    <row r="93" spans="1:114" ht="14.25" customHeight="1">
      <c r="A93" s="271" t="s">
        <v>75</v>
      </c>
      <c r="B93" s="272"/>
      <c r="C93" s="272"/>
      <c r="D93" s="273"/>
      <c r="E93" s="99">
        <v>30185</v>
      </c>
      <c r="F93" s="99">
        <v>22991</v>
      </c>
      <c r="G93" s="99">
        <v>16640</v>
      </c>
      <c r="H93" s="105">
        <v>25301</v>
      </c>
      <c r="I93" s="99">
        <v>18668</v>
      </c>
      <c r="J93" s="99">
        <v>19174</v>
      </c>
      <c r="K93" s="100"/>
      <c r="L93" s="100"/>
      <c r="M93" s="100"/>
      <c r="N93" s="100"/>
      <c r="O93" s="100"/>
      <c r="P93" s="100"/>
      <c r="Q93" s="100"/>
    </row>
    <row r="94" spans="1:114" ht="13.5" customHeight="1">
      <c r="A94" s="271" t="s">
        <v>76</v>
      </c>
      <c r="B94" s="272"/>
      <c r="C94" s="272"/>
      <c r="D94" s="273"/>
      <c r="E94" s="99">
        <v>18926</v>
      </c>
      <c r="F94" s="99">
        <v>14638</v>
      </c>
      <c r="G94" s="99">
        <v>10428</v>
      </c>
      <c r="H94" s="105">
        <v>13780</v>
      </c>
      <c r="I94" s="99">
        <v>10103</v>
      </c>
      <c r="J94" s="99">
        <v>10408</v>
      </c>
      <c r="K94" s="100"/>
      <c r="L94" s="100"/>
      <c r="M94" s="100"/>
      <c r="N94" s="100"/>
      <c r="O94" s="100"/>
      <c r="P94" s="100"/>
      <c r="Q94" s="100"/>
    </row>
    <row r="95" spans="1:114" ht="13.5" customHeight="1">
      <c r="A95" s="271" t="s">
        <v>78</v>
      </c>
      <c r="B95" s="272"/>
      <c r="C95" s="272"/>
      <c r="D95" s="273"/>
      <c r="E95" s="99">
        <v>19792</v>
      </c>
      <c r="F95" s="99">
        <v>15239</v>
      </c>
      <c r="G95" s="99">
        <v>10821</v>
      </c>
      <c r="H95" s="105">
        <v>13647</v>
      </c>
      <c r="I95" s="99">
        <v>9902</v>
      </c>
      <c r="J95" s="99">
        <v>10388</v>
      </c>
      <c r="K95" s="100"/>
      <c r="L95" s="100"/>
      <c r="M95" s="100"/>
      <c r="N95" s="100"/>
      <c r="O95" s="100"/>
      <c r="P95" s="100"/>
      <c r="Q95" s="100"/>
    </row>
    <row r="96" spans="1:114" ht="13.5" customHeight="1">
      <c r="A96" s="271" t="s">
        <v>79</v>
      </c>
      <c r="B96" s="272"/>
      <c r="C96" s="272"/>
      <c r="D96" s="273"/>
      <c r="E96" s="99">
        <v>29632</v>
      </c>
      <c r="F96" s="99">
        <v>21657</v>
      </c>
      <c r="G96" s="99">
        <v>15275</v>
      </c>
      <c r="H96" s="105">
        <v>21385</v>
      </c>
      <c r="I96" s="99">
        <v>14211</v>
      </c>
      <c r="J96" s="99">
        <v>15093</v>
      </c>
      <c r="K96" s="100"/>
      <c r="L96" s="100"/>
      <c r="M96" s="100"/>
      <c r="N96" s="100"/>
      <c r="O96" s="100"/>
      <c r="P96" s="100"/>
      <c r="Q96" s="100"/>
    </row>
    <row r="97" spans="1:17" ht="13.5" customHeight="1">
      <c r="A97" s="271" t="s">
        <v>81</v>
      </c>
      <c r="B97" s="272"/>
      <c r="C97" s="272"/>
      <c r="D97" s="273"/>
      <c r="E97" s="108">
        <v>1472</v>
      </c>
      <c r="F97" s="108">
        <v>913</v>
      </c>
      <c r="G97" s="108">
        <v>1588</v>
      </c>
      <c r="H97" s="109">
        <v>1353</v>
      </c>
      <c r="I97" s="108">
        <v>736</v>
      </c>
      <c r="J97" s="108">
        <v>1807</v>
      </c>
      <c r="K97" s="100"/>
      <c r="L97" s="100"/>
      <c r="M97" s="100"/>
      <c r="N97" s="100"/>
      <c r="O97" s="100"/>
      <c r="P97" s="100"/>
      <c r="Q97" s="100"/>
    </row>
    <row r="98" spans="1:17" ht="13.5" customHeight="1">
      <c r="A98" s="95" t="s">
        <v>83</v>
      </c>
      <c r="B98" s="96"/>
      <c r="C98" s="96"/>
      <c r="D98" s="96"/>
      <c r="E98" s="97"/>
      <c r="F98" s="96"/>
      <c r="G98" s="96"/>
      <c r="H98" s="96"/>
      <c r="I98" s="96"/>
      <c r="J98" s="98"/>
      <c r="K98" s="100"/>
      <c r="L98" s="100"/>
      <c r="M98" s="100"/>
      <c r="N98" s="100"/>
      <c r="O98" s="100"/>
      <c r="P98" s="100"/>
      <c r="Q98" s="100"/>
    </row>
    <row r="99" spans="1:17" ht="13.5" customHeight="1">
      <c r="A99" s="285" t="s">
        <v>96</v>
      </c>
      <c r="B99" s="286"/>
      <c r="C99" s="286"/>
      <c r="D99" s="287"/>
      <c r="E99" s="99">
        <v>77766</v>
      </c>
      <c r="F99" s="99">
        <v>60343</v>
      </c>
      <c r="G99" s="99">
        <v>42428</v>
      </c>
      <c r="H99" s="105">
        <v>78091</v>
      </c>
      <c r="I99" s="99">
        <v>59477</v>
      </c>
      <c r="J99" s="99">
        <v>58474</v>
      </c>
      <c r="K99" s="100"/>
      <c r="L99" s="100"/>
      <c r="M99" s="100"/>
      <c r="N99" s="100"/>
      <c r="O99" s="100"/>
      <c r="P99" s="100"/>
      <c r="Q99" s="100"/>
    </row>
    <row r="100" spans="1:17" ht="13.5" customHeight="1">
      <c r="A100" s="288" t="s">
        <v>97</v>
      </c>
      <c r="B100" s="289"/>
      <c r="C100" s="289"/>
      <c r="D100" s="290"/>
      <c r="E100" s="99">
        <v>62164</v>
      </c>
      <c r="F100" s="99">
        <v>46899</v>
      </c>
      <c r="G100" s="99">
        <v>31381</v>
      </c>
      <c r="H100" s="105">
        <v>54287</v>
      </c>
      <c r="I100" s="99">
        <v>39753</v>
      </c>
      <c r="J100" s="99">
        <v>37905</v>
      </c>
      <c r="K100" s="100"/>
      <c r="L100" s="100"/>
      <c r="M100" s="100"/>
      <c r="N100" s="100"/>
      <c r="O100" s="100"/>
      <c r="P100" s="100"/>
      <c r="Q100" s="100"/>
    </row>
    <row r="101" spans="1:17" ht="13.5" customHeight="1">
      <c r="A101" s="283" t="s">
        <v>98</v>
      </c>
      <c r="B101" s="284"/>
      <c r="C101" s="284"/>
      <c r="D101" s="284"/>
      <c r="E101" s="110">
        <v>6510</v>
      </c>
      <c r="F101" s="110">
        <v>4873</v>
      </c>
      <c r="G101" s="110">
        <v>3374</v>
      </c>
      <c r="H101" s="110">
        <v>8278</v>
      </c>
      <c r="I101" s="110">
        <v>5608</v>
      </c>
      <c r="J101" s="110">
        <v>4851</v>
      </c>
      <c r="K101" s="100"/>
      <c r="L101" s="100"/>
      <c r="M101" s="100"/>
      <c r="N101" s="100"/>
      <c r="O101" s="100"/>
      <c r="P101" s="100"/>
      <c r="Q101" s="100"/>
    </row>
    <row r="102" spans="1:17" ht="13.5" customHeight="1">
      <c r="A102" s="283" t="s">
        <v>99</v>
      </c>
      <c r="B102" s="284"/>
      <c r="C102" s="284"/>
      <c r="D102" s="284"/>
      <c r="E102" s="110">
        <v>30192</v>
      </c>
      <c r="F102" s="110">
        <v>23019</v>
      </c>
      <c r="G102" s="110">
        <v>15585</v>
      </c>
      <c r="H102" s="110">
        <v>19619</v>
      </c>
      <c r="I102" s="110">
        <v>14048</v>
      </c>
      <c r="J102" s="110">
        <v>13750</v>
      </c>
      <c r="K102" s="100"/>
      <c r="L102" s="100"/>
      <c r="M102" s="100"/>
      <c r="N102" s="100"/>
      <c r="O102" s="100"/>
      <c r="P102" s="100"/>
      <c r="Q102" s="100"/>
    </row>
    <row r="103" spans="1:17" ht="13.5" customHeight="1">
      <c r="A103" s="283" t="s">
        <v>100</v>
      </c>
      <c r="B103" s="284"/>
      <c r="C103" s="284"/>
      <c r="D103" s="284"/>
      <c r="E103" s="110">
        <v>8080</v>
      </c>
      <c r="F103" s="110">
        <v>6085</v>
      </c>
      <c r="G103" s="110">
        <v>4425</v>
      </c>
      <c r="H103" s="110">
        <v>9751</v>
      </c>
      <c r="I103" s="110">
        <v>6977</v>
      </c>
      <c r="J103" s="110">
        <v>6272</v>
      </c>
      <c r="K103" s="100"/>
      <c r="L103" s="100"/>
      <c r="M103" s="100"/>
      <c r="N103" s="100"/>
      <c r="O103" s="100"/>
      <c r="P103" s="100"/>
      <c r="Q103" s="100"/>
    </row>
    <row r="104" spans="1:17" ht="13.5" customHeight="1">
      <c r="A104" s="95" t="s">
        <v>101</v>
      </c>
      <c r="B104" s="96"/>
      <c r="C104" s="96"/>
      <c r="D104" s="96"/>
      <c r="E104" s="110">
        <v>5913</v>
      </c>
      <c r="F104" s="110">
        <v>4602</v>
      </c>
      <c r="G104" s="110">
        <v>2994</v>
      </c>
      <c r="H104" s="110">
        <v>4020</v>
      </c>
      <c r="I104" s="110">
        <v>2956</v>
      </c>
      <c r="J104" s="110">
        <v>2877</v>
      </c>
      <c r="K104" s="100"/>
      <c r="L104" s="100"/>
      <c r="M104" s="100"/>
      <c r="N104" s="100"/>
      <c r="O104" s="100"/>
      <c r="P104" s="100"/>
      <c r="Q104" s="100"/>
    </row>
    <row r="105" spans="1:17" ht="13.5" customHeight="1">
      <c r="A105" s="95" t="s">
        <v>93</v>
      </c>
      <c r="B105" s="96"/>
      <c r="C105" s="96"/>
      <c r="D105" s="96"/>
      <c r="E105" s="110">
        <v>8678</v>
      </c>
      <c r="F105" s="110">
        <v>6620</v>
      </c>
      <c r="G105" s="110">
        <v>4390</v>
      </c>
      <c r="H105" s="110">
        <v>9166</v>
      </c>
      <c r="I105" s="110">
        <v>6700</v>
      </c>
      <c r="J105" s="110">
        <v>5599</v>
      </c>
      <c r="K105" s="100"/>
      <c r="L105" s="100"/>
      <c r="M105" s="100"/>
      <c r="N105" s="100"/>
      <c r="O105" s="100"/>
      <c r="P105" s="100"/>
      <c r="Q105" s="100"/>
    </row>
    <row r="106" spans="1:17" ht="13.5" customHeight="1">
      <c r="A106" s="96" t="s">
        <v>102</v>
      </c>
      <c r="B106" s="96"/>
      <c r="C106" s="96"/>
      <c r="D106" s="96"/>
      <c r="E106" s="110">
        <v>1399</v>
      </c>
      <c r="F106" s="110">
        <v>913</v>
      </c>
      <c r="G106" s="110">
        <v>673</v>
      </c>
      <c r="H106" s="110">
        <v>1351</v>
      </c>
      <c r="I106" s="110">
        <v>796</v>
      </c>
      <c r="J106" s="110">
        <v>737</v>
      </c>
      <c r="K106" s="100"/>
      <c r="L106" s="100"/>
      <c r="M106" s="100"/>
      <c r="N106" s="100"/>
      <c r="O106" s="100"/>
      <c r="P106" s="100"/>
      <c r="Q106" s="100"/>
    </row>
    <row r="107" spans="1:17" ht="13.5" customHeight="1" thickBot="1">
      <c r="A107" s="111"/>
      <c r="B107" s="111"/>
      <c r="C107" s="111"/>
      <c r="D107" s="111"/>
      <c r="E107" s="111"/>
      <c r="F107" s="111"/>
      <c r="G107" s="111"/>
      <c r="H107" s="111"/>
      <c r="I107" s="111"/>
      <c r="J107" s="111"/>
      <c r="K107" s="100"/>
      <c r="L107" s="100"/>
      <c r="M107" s="100"/>
      <c r="N107" s="100"/>
      <c r="O107" s="100"/>
      <c r="P107" s="100"/>
      <c r="Q107" s="100"/>
    </row>
    <row r="108" spans="1:17" ht="13.5" customHeight="1" thickBot="1">
      <c r="A108" s="112" t="s">
        <v>12</v>
      </c>
      <c r="B108" s="113"/>
      <c r="C108" s="113"/>
      <c r="D108" s="114"/>
      <c r="E108" s="115">
        <v>139930</v>
      </c>
      <c r="F108" s="115">
        <v>107242</v>
      </c>
      <c r="G108" s="115">
        <v>73809</v>
      </c>
      <c r="H108" s="115">
        <v>132378</v>
      </c>
      <c r="I108" s="115">
        <v>99230</v>
      </c>
      <c r="J108" s="116">
        <v>96379</v>
      </c>
      <c r="K108" s="100"/>
      <c r="L108" s="100"/>
      <c r="M108" s="100"/>
      <c r="N108" s="100"/>
      <c r="O108" s="100"/>
      <c r="P108" s="100"/>
      <c r="Q108" s="100"/>
    </row>
    <row r="109" spans="1:17">
      <c r="K109" s="100"/>
      <c r="L109" s="100"/>
      <c r="M109" s="100"/>
      <c r="N109" s="100"/>
      <c r="O109" s="100"/>
      <c r="P109" s="100"/>
      <c r="Q109" s="100"/>
    </row>
    <row r="110" spans="1:17" ht="13.5" customHeight="1">
      <c r="K110" s="100"/>
      <c r="L110" s="100"/>
      <c r="M110" s="100"/>
      <c r="N110" s="100"/>
      <c r="O110" s="100"/>
      <c r="P110" s="100"/>
      <c r="Q110" s="100"/>
    </row>
    <row r="111" spans="1:17" ht="13.5" customHeight="1">
      <c r="K111" s="100"/>
      <c r="L111" s="100"/>
      <c r="M111" s="100"/>
      <c r="N111" s="100"/>
      <c r="O111" s="100"/>
      <c r="P111" s="100"/>
      <c r="Q111" s="100"/>
    </row>
    <row r="112" spans="1:17" ht="13.5" customHeight="1">
      <c r="K112" s="100"/>
      <c r="L112" s="100"/>
      <c r="M112" s="100"/>
      <c r="N112" s="100"/>
      <c r="O112" s="100"/>
      <c r="P112" s="100"/>
      <c r="Q112" s="100"/>
    </row>
    <row r="113" spans="11:17" ht="13.5" customHeight="1">
      <c r="K113" s="100"/>
      <c r="L113" s="100"/>
      <c r="M113" s="100"/>
      <c r="N113" s="100"/>
      <c r="O113" s="100"/>
      <c r="P113" s="100"/>
      <c r="Q113" s="100"/>
    </row>
    <row r="114" spans="11:17" ht="13.5" customHeight="1">
      <c r="K114" s="100"/>
      <c r="L114" s="100"/>
      <c r="M114" s="100"/>
      <c r="N114" s="100"/>
      <c r="O114" s="100"/>
      <c r="P114" s="100"/>
      <c r="Q114" s="100"/>
    </row>
    <row r="115" spans="11:17" ht="13.5" customHeight="1">
      <c r="K115" s="100"/>
      <c r="L115" s="100"/>
      <c r="M115" s="100"/>
      <c r="N115" s="100"/>
      <c r="O115" s="100"/>
      <c r="P115" s="100"/>
      <c r="Q115" s="100"/>
    </row>
    <row r="116" spans="11:17" ht="13.5" customHeight="1">
      <c r="K116" s="100"/>
      <c r="L116" s="100"/>
      <c r="M116" s="100"/>
      <c r="N116" s="100"/>
      <c r="O116" s="100"/>
      <c r="P116" s="100"/>
      <c r="Q116" s="100"/>
    </row>
    <row r="117" spans="11:17" ht="13.5" customHeight="1">
      <c r="K117" s="100"/>
      <c r="L117" s="100"/>
      <c r="M117" s="100"/>
      <c r="N117" s="100"/>
      <c r="O117" s="100"/>
      <c r="P117" s="100"/>
      <c r="Q117" s="100"/>
    </row>
    <row r="118" spans="11:17">
      <c r="K118" s="100"/>
      <c r="L118" s="100"/>
      <c r="M118" s="100"/>
      <c r="N118" s="100"/>
      <c r="O118" s="100"/>
      <c r="P118" s="100"/>
      <c r="Q118" s="100"/>
    </row>
    <row r="119" spans="11:17" ht="13.5" customHeight="1">
      <c r="K119" s="100"/>
      <c r="L119" s="100"/>
      <c r="M119" s="100"/>
      <c r="N119" s="100"/>
      <c r="O119" s="100"/>
      <c r="P119" s="100"/>
      <c r="Q119" s="100"/>
    </row>
    <row r="120" spans="11:17" ht="13.5" customHeight="1">
      <c r="K120" s="100"/>
      <c r="L120" s="100"/>
      <c r="M120" s="100"/>
      <c r="N120" s="100"/>
      <c r="O120" s="100"/>
      <c r="P120" s="100"/>
      <c r="Q120" s="100"/>
    </row>
    <row r="121" spans="11:17" ht="14.25" customHeight="1">
      <c r="K121" s="100"/>
      <c r="L121" s="100"/>
      <c r="M121" s="100"/>
      <c r="N121" s="100"/>
      <c r="O121" s="100"/>
      <c r="P121" s="100"/>
      <c r="Q121" s="100"/>
    </row>
    <row r="122" spans="11:17" ht="14.25" customHeight="1">
      <c r="K122" s="100"/>
      <c r="L122" s="100"/>
      <c r="M122" s="100"/>
      <c r="N122" s="100"/>
      <c r="O122" s="100"/>
      <c r="P122" s="100"/>
      <c r="Q122" s="100"/>
    </row>
    <row r="123" spans="11:17" ht="14.25" customHeight="1">
      <c r="K123" s="100"/>
      <c r="L123" s="100"/>
      <c r="M123" s="100"/>
      <c r="N123" s="100"/>
      <c r="O123" s="100"/>
      <c r="P123" s="100"/>
      <c r="Q123" s="100"/>
    </row>
    <row r="124" spans="11:17" ht="14.25" customHeight="1">
      <c r="K124" s="100"/>
      <c r="L124" s="100"/>
      <c r="M124" s="100"/>
      <c r="N124" s="100"/>
      <c r="O124" s="100"/>
      <c r="P124" s="100"/>
      <c r="Q124" s="100"/>
    </row>
    <row r="125" spans="11:17" ht="14.25" customHeight="1">
      <c r="K125" s="100"/>
      <c r="L125" s="100"/>
      <c r="M125" s="100"/>
      <c r="N125" s="100"/>
      <c r="O125" s="100"/>
      <c r="P125" s="100"/>
      <c r="Q125" s="100"/>
    </row>
    <row r="126" spans="11:17" ht="14.25" customHeight="1">
      <c r="K126" s="100"/>
      <c r="L126" s="100"/>
      <c r="M126" s="100"/>
      <c r="N126" s="100"/>
      <c r="O126" s="100"/>
      <c r="P126" s="100"/>
      <c r="Q126" s="100"/>
    </row>
    <row r="127" spans="11:17">
      <c r="K127" s="100"/>
      <c r="L127" s="100"/>
      <c r="M127" s="100"/>
      <c r="N127" s="100"/>
      <c r="O127" s="100"/>
      <c r="P127" s="100"/>
      <c r="Q127" s="100"/>
    </row>
    <row r="128" spans="11:17">
      <c r="K128" s="100"/>
      <c r="L128" s="100"/>
      <c r="M128" s="100"/>
      <c r="N128" s="100"/>
      <c r="O128" s="100"/>
      <c r="P128" s="100"/>
      <c r="Q128" s="100"/>
    </row>
    <row r="129" spans="11:17">
      <c r="K129" s="100"/>
      <c r="L129" s="100"/>
      <c r="M129" s="100"/>
      <c r="N129" s="100"/>
      <c r="O129" s="100"/>
      <c r="P129" s="100"/>
      <c r="Q129" s="100"/>
    </row>
    <row r="130" spans="11:17">
      <c r="K130" s="100"/>
      <c r="M130" s="100"/>
      <c r="N130" s="100"/>
      <c r="O130" s="100"/>
      <c r="P130" s="100"/>
      <c r="Q130" s="100"/>
    </row>
    <row r="131" spans="11:17">
      <c r="K131" s="100"/>
      <c r="M131" s="100"/>
    </row>
  </sheetData>
  <mergeCells count="66">
    <mergeCell ref="A103:D103"/>
    <mergeCell ref="A96:D96"/>
    <mergeCell ref="A97:D97"/>
    <mergeCell ref="A99:D99"/>
    <mergeCell ref="A100:D100"/>
    <mergeCell ref="A101:D101"/>
    <mergeCell ref="A102:D102"/>
    <mergeCell ref="A95:D95"/>
    <mergeCell ref="A82:D82"/>
    <mergeCell ref="A84:D84"/>
    <mergeCell ref="A85:D85"/>
    <mergeCell ref="A86:D86"/>
    <mergeCell ref="A87:D87"/>
    <mergeCell ref="A88:D88"/>
    <mergeCell ref="A90:D90"/>
    <mergeCell ref="A91:D91"/>
    <mergeCell ref="A92:D92"/>
    <mergeCell ref="A93:D93"/>
    <mergeCell ref="A94:D94"/>
    <mergeCell ref="A77:D77"/>
    <mergeCell ref="A78:D78"/>
    <mergeCell ref="A79:D79"/>
    <mergeCell ref="A80:D80"/>
    <mergeCell ref="A81:D81"/>
    <mergeCell ref="A72:D72"/>
    <mergeCell ref="A73:D73"/>
    <mergeCell ref="A74:D74"/>
    <mergeCell ref="A75:D75"/>
    <mergeCell ref="A76:D76"/>
    <mergeCell ref="A68:D69"/>
    <mergeCell ref="A71:D71"/>
    <mergeCell ref="A32:B32"/>
    <mergeCell ref="A33:B33"/>
    <mergeCell ref="A34:B34"/>
    <mergeCell ref="A36:H36"/>
    <mergeCell ref="A27:B27"/>
    <mergeCell ref="A28:B28"/>
    <mergeCell ref="A29:B29"/>
    <mergeCell ref="A30:B30"/>
    <mergeCell ref="A31:B31"/>
    <mergeCell ref="A22:B22"/>
    <mergeCell ref="A23:B23"/>
    <mergeCell ref="A24:B24"/>
    <mergeCell ref="A25:B25"/>
    <mergeCell ref="A26:B26"/>
    <mergeCell ref="A21:B21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8:B8"/>
    <mergeCell ref="A9:B9"/>
    <mergeCell ref="A1:J1"/>
    <mergeCell ref="A3:H3"/>
    <mergeCell ref="F4:H4"/>
    <mergeCell ref="A5:H5"/>
    <mergeCell ref="A6:B7"/>
    <mergeCell ref="C6:E6"/>
    <mergeCell ref="F6:H6"/>
  </mergeCells>
  <pageMargins left="0.15748031496062992" right="0.15748031496062992" top="0.19685039370078741" bottom="0.19685039370078741" header="0.51181102362204722" footer="0.51181102362204722"/>
  <pageSetup paperSize="9" scale="85" orientation="portrait" r:id="rId1"/>
  <headerFooter alignWithMargins="0"/>
  <rowBreaks count="1" manualBreakCount="1">
    <brk id="65" max="9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6"/>
  <dimension ref="A1:E153"/>
  <sheetViews>
    <sheetView zoomScaleNormal="100" workbookViewId="0">
      <selection sqref="A1:D1"/>
    </sheetView>
  </sheetViews>
  <sheetFormatPr defaultRowHeight="12.75"/>
  <cols>
    <col min="1" max="1" width="16.42578125" customWidth="1"/>
    <col min="2" max="2" width="23.5703125" customWidth="1"/>
    <col min="3" max="3" width="22.85546875" customWidth="1"/>
    <col min="4" max="4" width="18.28515625" customWidth="1"/>
    <col min="5" max="10" width="12.5703125" customWidth="1"/>
  </cols>
  <sheetData>
    <row r="1" spans="1:4" ht="22.5" customHeight="1">
      <c r="A1" s="291" t="s">
        <v>196</v>
      </c>
      <c r="B1" s="292"/>
      <c r="C1" s="292"/>
      <c r="D1" s="293"/>
    </row>
    <row r="2" spans="1:4" ht="9.75" customHeight="1">
      <c r="A2" s="250"/>
      <c r="B2" s="250"/>
      <c r="C2" s="250"/>
      <c r="D2" s="250"/>
    </row>
    <row r="3" spans="1:4" ht="15" customHeight="1">
      <c r="A3" s="117" t="s">
        <v>103</v>
      </c>
      <c r="B3" s="117"/>
      <c r="C3" s="118"/>
      <c r="D3" s="118"/>
    </row>
    <row r="4" spans="1:4" ht="9" customHeight="1">
      <c r="A4" s="294"/>
      <c r="B4" s="294"/>
      <c r="C4" s="294"/>
      <c r="D4" s="294"/>
    </row>
    <row r="5" spans="1:4" ht="15" customHeight="1">
      <c r="A5" s="119" t="s">
        <v>105</v>
      </c>
      <c r="B5" s="119"/>
      <c r="C5" s="119"/>
      <c r="D5" s="119"/>
    </row>
    <row r="6" spans="1:4" ht="11.25" customHeight="1">
      <c r="A6" s="295"/>
      <c r="B6" s="295"/>
      <c r="C6" s="295"/>
      <c r="D6" s="295"/>
    </row>
    <row r="7" spans="1:4" ht="27" customHeight="1">
      <c r="A7" s="120" t="s">
        <v>104</v>
      </c>
      <c r="B7" s="120" t="s">
        <v>49</v>
      </c>
      <c r="C7" s="120" t="s">
        <v>50</v>
      </c>
      <c r="D7" s="121" t="s">
        <v>12</v>
      </c>
    </row>
    <row r="8" spans="1:4" ht="12.6" customHeight="1">
      <c r="A8" s="122">
        <v>40238</v>
      </c>
      <c r="B8" s="123">
        <v>44208</v>
      </c>
      <c r="C8" s="124">
        <v>64053</v>
      </c>
      <c r="D8" s="123">
        <v>108261</v>
      </c>
    </row>
    <row r="9" spans="1:4" ht="12.6" customHeight="1">
      <c r="A9" s="125">
        <v>40269</v>
      </c>
      <c r="B9" s="126">
        <v>47779</v>
      </c>
      <c r="C9" s="124">
        <v>66779</v>
      </c>
      <c r="D9" s="126">
        <v>114558</v>
      </c>
    </row>
    <row r="10" spans="1:4" ht="12.6" customHeight="1">
      <c r="A10" s="125">
        <v>40299</v>
      </c>
      <c r="B10" s="126">
        <v>51931</v>
      </c>
      <c r="C10" s="124">
        <v>69268</v>
      </c>
      <c r="D10" s="126">
        <v>121199</v>
      </c>
    </row>
    <row r="11" spans="1:4" ht="12.6" customHeight="1">
      <c r="A11" s="125">
        <v>40330</v>
      </c>
      <c r="B11" s="126">
        <v>54810</v>
      </c>
      <c r="C11" s="124">
        <v>70971</v>
      </c>
      <c r="D11" s="126">
        <v>125781</v>
      </c>
    </row>
    <row r="12" spans="1:4" ht="12.6" customHeight="1">
      <c r="A12" s="125">
        <v>40360</v>
      </c>
      <c r="B12" s="126">
        <v>57460</v>
      </c>
      <c r="C12" s="124">
        <v>72821</v>
      </c>
      <c r="D12" s="126">
        <v>130281</v>
      </c>
    </row>
    <row r="13" spans="1:4" ht="12.6" customHeight="1">
      <c r="A13" s="125">
        <v>40391</v>
      </c>
      <c r="B13" s="126">
        <v>60258</v>
      </c>
      <c r="C13" s="124">
        <v>74974</v>
      </c>
      <c r="D13" s="126">
        <v>135232</v>
      </c>
    </row>
    <row r="14" spans="1:4" ht="12.6" customHeight="1">
      <c r="A14" s="125">
        <v>40422</v>
      </c>
      <c r="B14" s="126">
        <v>62776</v>
      </c>
      <c r="C14" s="124">
        <v>76666</v>
      </c>
      <c r="D14" s="126">
        <v>139442</v>
      </c>
    </row>
    <row r="15" spans="1:4" ht="12.6" customHeight="1">
      <c r="A15" s="125">
        <v>40452</v>
      </c>
      <c r="B15" s="126">
        <v>64014</v>
      </c>
      <c r="C15" s="124">
        <v>77658</v>
      </c>
      <c r="D15" s="126">
        <v>141672</v>
      </c>
    </row>
    <row r="16" spans="1:4" ht="12.6" customHeight="1">
      <c r="A16" s="125">
        <v>40483</v>
      </c>
      <c r="B16" s="126">
        <v>65523</v>
      </c>
      <c r="C16" s="124">
        <v>78460</v>
      </c>
      <c r="D16" s="126">
        <v>143983</v>
      </c>
    </row>
    <row r="17" spans="1:4" ht="12.6" customHeight="1">
      <c r="A17" s="125">
        <v>40513</v>
      </c>
      <c r="B17" s="126">
        <v>63840</v>
      </c>
      <c r="C17" s="124">
        <v>76959</v>
      </c>
      <c r="D17" s="126">
        <v>140799</v>
      </c>
    </row>
    <row r="18" spans="1:4" ht="12.6" customHeight="1">
      <c r="A18" s="125">
        <v>40544</v>
      </c>
      <c r="B18" s="126">
        <v>64078</v>
      </c>
      <c r="C18" s="124">
        <v>77051</v>
      </c>
      <c r="D18" s="126">
        <v>141129</v>
      </c>
    </row>
    <row r="19" spans="1:4" ht="12.6" customHeight="1">
      <c r="A19" s="125">
        <v>40575</v>
      </c>
      <c r="B19" s="126">
        <v>65395</v>
      </c>
      <c r="C19" s="124">
        <v>77563</v>
      </c>
      <c r="D19" s="126">
        <v>142958</v>
      </c>
    </row>
    <row r="20" spans="1:4" ht="12.6" customHeight="1">
      <c r="A20" s="125">
        <v>40603</v>
      </c>
      <c r="B20" s="126">
        <v>65946</v>
      </c>
      <c r="C20" s="124">
        <v>78020</v>
      </c>
      <c r="D20" s="126">
        <v>143966</v>
      </c>
    </row>
    <row r="21" spans="1:4" ht="12.6" customHeight="1">
      <c r="A21" s="125">
        <v>40634</v>
      </c>
      <c r="B21" s="126">
        <v>66384</v>
      </c>
      <c r="C21" s="124">
        <v>78091</v>
      </c>
      <c r="D21" s="126">
        <v>144475</v>
      </c>
    </row>
    <row r="22" spans="1:4" ht="12.6" customHeight="1">
      <c r="A22" s="125">
        <v>40664</v>
      </c>
      <c r="B22" s="126">
        <v>67021</v>
      </c>
      <c r="C22" s="124">
        <v>78107</v>
      </c>
      <c r="D22" s="126">
        <v>145128</v>
      </c>
    </row>
    <row r="23" spans="1:4" ht="12.6" customHeight="1">
      <c r="A23" s="125">
        <v>40695</v>
      </c>
      <c r="B23" s="126">
        <v>67487</v>
      </c>
      <c r="C23" s="124">
        <v>77896</v>
      </c>
      <c r="D23" s="126">
        <v>145383</v>
      </c>
    </row>
    <row r="24" spans="1:4" ht="12.6" customHeight="1">
      <c r="A24" s="125">
        <v>40725</v>
      </c>
      <c r="B24" s="126">
        <v>68381</v>
      </c>
      <c r="C24" s="124">
        <v>77486</v>
      </c>
      <c r="D24" s="126">
        <v>145867</v>
      </c>
    </row>
    <row r="25" spans="1:4" ht="12.6" customHeight="1">
      <c r="A25" s="125">
        <v>40756</v>
      </c>
      <c r="B25" s="126">
        <v>68921</v>
      </c>
      <c r="C25" s="124">
        <v>77361</v>
      </c>
      <c r="D25" s="126">
        <v>146282</v>
      </c>
    </row>
    <row r="26" spans="1:4" ht="12.6" customHeight="1">
      <c r="A26" s="125">
        <v>40787</v>
      </c>
      <c r="B26" s="126">
        <v>69861</v>
      </c>
      <c r="C26" s="124">
        <v>77368</v>
      </c>
      <c r="D26" s="126">
        <v>147229</v>
      </c>
    </row>
    <row r="27" spans="1:4" ht="12.6" customHeight="1">
      <c r="A27" s="125">
        <v>40817</v>
      </c>
      <c r="B27" s="126">
        <v>70413</v>
      </c>
      <c r="C27" s="124">
        <v>77170</v>
      </c>
      <c r="D27" s="126">
        <v>147583</v>
      </c>
    </row>
    <row r="28" spans="1:4" ht="12.6" customHeight="1">
      <c r="A28" s="125">
        <v>40848</v>
      </c>
      <c r="B28" s="126">
        <v>71578</v>
      </c>
      <c r="C28" s="124">
        <v>77016</v>
      </c>
      <c r="D28" s="126">
        <v>148594</v>
      </c>
    </row>
    <row r="29" spans="1:4" ht="12.6" customHeight="1">
      <c r="A29" s="125">
        <v>40878</v>
      </c>
      <c r="B29" s="126">
        <v>71914</v>
      </c>
      <c r="C29" s="124">
        <v>76204</v>
      </c>
      <c r="D29" s="126">
        <v>148118</v>
      </c>
    </row>
    <row r="30" spans="1:4" ht="12.6" customHeight="1">
      <c r="A30" s="125">
        <v>40909</v>
      </c>
      <c r="B30" s="126">
        <v>72324</v>
      </c>
      <c r="C30" s="124">
        <v>75800</v>
      </c>
      <c r="D30" s="126">
        <v>148124</v>
      </c>
    </row>
    <row r="31" spans="1:4" ht="12.6" customHeight="1">
      <c r="A31" s="125">
        <v>40940</v>
      </c>
      <c r="B31" s="126">
        <v>73526</v>
      </c>
      <c r="C31" s="124">
        <v>75913</v>
      </c>
      <c r="D31" s="126">
        <v>149439</v>
      </c>
    </row>
    <row r="32" spans="1:4" ht="12.6" customHeight="1">
      <c r="A32" s="125">
        <v>40969</v>
      </c>
      <c r="B32" s="126">
        <v>73646</v>
      </c>
      <c r="C32" s="124">
        <v>75157</v>
      </c>
      <c r="D32" s="126">
        <v>148803</v>
      </c>
    </row>
    <row r="33" spans="1:4" ht="12.6" customHeight="1">
      <c r="A33" s="127">
        <v>41000</v>
      </c>
      <c r="B33" s="128">
        <v>74004</v>
      </c>
      <c r="C33" s="128">
        <v>74765</v>
      </c>
      <c r="D33" s="128">
        <v>148769</v>
      </c>
    </row>
    <row r="34" spans="1:4" ht="10.5" customHeight="1">
      <c r="A34" s="49"/>
      <c r="B34" s="49"/>
      <c r="C34" s="49"/>
      <c r="D34" s="49"/>
    </row>
    <row r="35" spans="1:4" ht="14.25" customHeight="1">
      <c r="A35" s="119" t="s">
        <v>106</v>
      </c>
      <c r="B35" s="119"/>
      <c r="C35" s="119"/>
      <c r="D35" s="119"/>
    </row>
    <row r="36" spans="1:4" ht="11.25" customHeight="1">
      <c r="A36" s="49"/>
      <c r="B36" s="49"/>
      <c r="C36" s="49"/>
      <c r="D36" s="49"/>
    </row>
    <row r="37" spans="1:4" ht="24.75" customHeight="1">
      <c r="A37" s="120" t="s">
        <v>104</v>
      </c>
      <c r="B37" s="120" t="s">
        <v>49</v>
      </c>
      <c r="C37" s="120" t="s">
        <v>50</v>
      </c>
      <c r="D37" s="120" t="s">
        <v>12</v>
      </c>
    </row>
    <row r="38" spans="1:4" ht="12" customHeight="1">
      <c r="A38" s="122">
        <v>40238</v>
      </c>
      <c r="B38" s="129">
        <v>1966</v>
      </c>
      <c r="C38" s="129">
        <v>2811</v>
      </c>
      <c r="D38" s="129">
        <v>4777</v>
      </c>
    </row>
    <row r="39" spans="1:4" ht="12" customHeight="1">
      <c r="A39" s="125">
        <v>40269</v>
      </c>
      <c r="B39" s="130">
        <v>2100</v>
      </c>
      <c r="C39" s="130">
        <v>2962</v>
      </c>
      <c r="D39" s="130">
        <v>5062</v>
      </c>
    </row>
    <row r="40" spans="1:4" ht="12" customHeight="1">
      <c r="A40" s="125">
        <v>40299</v>
      </c>
      <c r="B40" s="130">
        <v>2261</v>
      </c>
      <c r="C40" s="130">
        <v>3103</v>
      </c>
      <c r="D40" s="130">
        <v>5364</v>
      </c>
    </row>
    <row r="41" spans="1:4" ht="12" customHeight="1">
      <c r="A41" s="125">
        <v>40330</v>
      </c>
      <c r="B41" s="126">
        <v>2372</v>
      </c>
      <c r="C41" s="126">
        <v>3188</v>
      </c>
      <c r="D41" s="130">
        <v>5560</v>
      </c>
    </row>
    <row r="42" spans="1:4" ht="12" customHeight="1">
      <c r="A42" s="125">
        <v>40360</v>
      </c>
      <c r="B42" s="130">
        <v>2444</v>
      </c>
      <c r="C42" s="130">
        <v>3264</v>
      </c>
      <c r="D42" s="130">
        <v>5708</v>
      </c>
    </row>
    <row r="43" spans="1:4" ht="12" customHeight="1">
      <c r="A43" s="125">
        <v>40391</v>
      </c>
      <c r="B43" s="130">
        <v>2546</v>
      </c>
      <c r="C43" s="130">
        <v>3450</v>
      </c>
      <c r="D43" s="130">
        <v>5996</v>
      </c>
    </row>
    <row r="44" spans="1:4" ht="12" customHeight="1">
      <c r="A44" s="125">
        <v>40422</v>
      </c>
      <c r="B44" s="131">
        <v>2650</v>
      </c>
      <c r="C44" s="132">
        <v>3582</v>
      </c>
      <c r="D44" s="130">
        <v>6232</v>
      </c>
    </row>
    <row r="45" spans="1:4" ht="12" customHeight="1">
      <c r="A45" s="125">
        <v>40452</v>
      </c>
      <c r="B45" s="131">
        <v>2665</v>
      </c>
      <c r="C45" s="132">
        <v>3637</v>
      </c>
      <c r="D45" s="130">
        <v>6302</v>
      </c>
    </row>
    <row r="46" spans="1:4" ht="12" customHeight="1">
      <c r="A46" s="125">
        <v>40483</v>
      </c>
      <c r="B46" s="133">
        <v>2730</v>
      </c>
      <c r="C46" s="133">
        <v>3672</v>
      </c>
      <c r="D46" s="130">
        <v>6402</v>
      </c>
    </row>
    <row r="47" spans="1:4" ht="12" customHeight="1">
      <c r="A47" s="125">
        <v>40513</v>
      </c>
      <c r="B47" s="133">
        <v>2678</v>
      </c>
      <c r="C47" s="133">
        <v>3597</v>
      </c>
      <c r="D47" s="130">
        <v>6275</v>
      </c>
    </row>
    <row r="48" spans="1:4" ht="12" customHeight="1">
      <c r="A48" s="125">
        <v>40544</v>
      </c>
      <c r="B48" s="133">
        <v>2676</v>
      </c>
      <c r="C48" s="133">
        <v>3659</v>
      </c>
      <c r="D48" s="130">
        <v>6335</v>
      </c>
    </row>
    <row r="49" spans="1:4" ht="12" customHeight="1">
      <c r="A49" s="125">
        <v>40575</v>
      </c>
      <c r="B49" s="133">
        <v>2724</v>
      </c>
      <c r="C49" s="133">
        <v>3646</v>
      </c>
      <c r="D49" s="130">
        <v>6370</v>
      </c>
    </row>
    <row r="50" spans="1:4" ht="12" customHeight="1">
      <c r="A50" s="125">
        <v>40603</v>
      </c>
      <c r="B50" s="133">
        <v>2764</v>
      </c>
      <c r="C50" s="133">
        <v>3661</v>
      </c>
      <c r="D50" s="130">
        <v>6425</v>
      </c>
    </row>
    <row r="51" spans="1:4" ht="12" customHeight="1">
      <c r="A51" s="125">
        <v>40634</v>
      </c>
      <c r="B51" s="130">
        <v>2779</v>
      </c>
      <c r="C51" s="130">
        <v>3707</v>
      </c>
      <c r="D51" s="130">
        <v>6486</v>
      </c>
    </row>
    <row r="52" spans="1:4" ht="12" customHeight="1">
      <c r="A52" s="125">
        <v>40664</v>
      </c>
      <c r="B52" s="130">
        <v>2820</v>
      </c>
      <c r="C52" s="130">
        <v>3775</v>
      </c>
      <c r="D52" s="130">
        <v>6595</v>
      </c>
    </row>
    <row r="53" spans="1:4" ht="12" customHeight="1">
      <c r="A53" s="125">
        <v>40695</v>
      </c>
      <c r="B53" s="130">
        <v>2858</v>
      </c>
      <c r="C53" s="130">
        <v>3816</v>
      </c>
      <c r="D53" s="130">
        <v>6674</v>
      </c>
    </row>
    <row r="54" spans="1:4" ht="12" customHeight="1">
      <c r="A54" s="125">
        <v>40725</v>
      </c>
      <c r="B54" s="130">
        <v>2927</v>
      </c>
      <c r="C54" s="130">
        <v>3781</v>
      </c>
      <c r="D54" s="130">
        <v>6708</v>
      </c>
    </row>
    <row r="55" spans="1:4" ht="12" customHeight="1">
      <c r="A55" s="125">
        <v>40756</v>
      </c>
      <c r="B55" s="130">
        <v>2939</v>
      </c>
      <c r="C55" s="130">
        <v>3792</v>
      </c>
      <c r="D55" s="130">
        <v>6731</v>
      </c>
    </row>
    <row r="56" spans="1:4" ht="12" customHeight="1">
      <c r="A56" s="125">
        <v>40787</v>
      </c>
      <c r="B56" s="130">
        <v>2984</v>
      </c>
      <c r="C56" s="130">
        <v>3892</v>
      </c>
      <c r="D56" s="130">
        <v>6876</v>
      </c>
    </row>
    <row r="57" spans="1:4" ht="12" customHeight="1">
      <c r="A57" s="125">
        <v>40817</v>
      </c>
      <c r="B57" s="130">
        <v>3031</v>
      </c>
      <c r="C57" s="130">
        <v>3894</v>
      </c>
      <c r="D57" s="130">
        <v>6925</v>
      </c>
    </row>
    <row r="58" spans="1:4" ht="12" customHeight="1">
      <c r="A58" s="125">
        <v>40848</v>
      </c>
      <c r="B58" s="134">
        <v>3145</v>
      </c>
      <c r="C58" s="134">
        <v>3932</v>
      </c>
      <c r="D58" s="134">
        <v>7077</v>
      </c>
    </row>
    <row r="59" spans="1:4" ht="12" customHeight="1">
      <c r="A59" s="125">
        <v>40878</v>
      </c>
      <c r="B59" s="130">
        <v>3201</v>
      </c>
      <c r="C59" s="130">
        <v>3891</v>
      </c>
      <c r="D59" s="130">
        <v>7092</v>
      </c>
    </row>
    <row r="60" spans="1:4" ht="12" customHeight="1">
      <c r="A60" s="125">
        <v>40909</v>
      </c>
      <c r="B60" s="130">
        <v>3268</v>
      </c>
      <c r="C60" s="130">
        <v>3833</v>
      </c>
      <c r="D60" s="130">
        <v>7101</v>
      </c>
    </row>
    <row r="61" spans="1:4" ht="12" customHeight="1">
      <c r="A61" s="125">
        <v>40940</v>
      </c>
      <c r="B61" s="130">
        <v>3326</v>
      </c>
      <c r="C61" s="130">
        <v>3877</v>
      </c>
      <c r="D61" s="130">
        <v>7203</v>
      </c>
    </row>
    <row r="62" spans="1:4" ht="12" customHeight="1">
      <c r="A62" s="125">
        <v>40969</v>
      </c>
      <c r="B62" s="130">
        <v>3365</v>
      </c>
      <c r="C62" s="130">
        <v>3900</v>
      </c>
      <c r="D62" s="130">
        <v>7265</v>
      </c>
    </row>
    <row r="63" spans="1:4" ht="12" customHeight="1">
      <c r="A63" s="125">
        <v>41000</v>
      </c>
      <c r="B63" s="130">
        <v>3395</v>
      </c>
      <c r="C63" s="130">
        <v>3913</v>
      </c>
      <c r="D63" s="130">
        <v>7308</v>
      </c>
    </row>
    <row r="64" spans="1:4" ht="11.25" customHeight="1">
      <c r="A64" s="135"/>
      <c r="B64" s="135"/>
      <c r="C64" s="135"/>
      <c r="D64" s="135"/>
    </row>
    <row r="65" spans="1:4" ht="15" customHeight="1">
      <c r="A65" s="119" t="s">
        <v>107</v>
      </c>
      <c r="B65" s="119"/>
      <c r="C65" s="119"/>
      <c r="D65" s="119"/>
    </row>
    <row r="66" spans="1:4" ht="11.25" customHeight="1">
      <c r="A66" s="295"/>
      <c r="B66" s="295"/>
      <c r="C66" s="295"/>
      <c r="D66" s="295"/>
    </row>
    <row r="67" spans="1:4" ht="25.5" customHeight="1">
      <c r="A67" s="136" t="s">
        <v>104</v>
      </c>
      <c r="B67" s="120" t="s">
        <v>49</v>
      </c>
      <c r="C67" s="120" t="s">
        <v>50</v>
      </c>
      <c r="D67" s="136" t="s">
        <v>12</v>
      </c>
    </row>
    <row r="68" spans="1:4" ht="12" customHeight="1">
      <c r="A68" s="122">
        <v>40238</v>
      </c>
      <c r="B68" s="129">
        <v>10429</v>
      </c>
      <c r="C68" s="129">
        <v>9337</v>
      </c>
      <c r="D68" s="129">
        <v>19766</v>
      </c>
    </row>
    <row r="69" spans="1:4" ht="12" customHeight="1">
      <c r="A69" s="125">
        <v>40269</v>
      </c>
      <c r="B69" s="130">
        <v>11233</v>
      </c>
      <c r="C69" s="130">
        <v>9920</v>
      </c>
      <c r="D69" s="130">
        <v>21153</v>
      </c>
    </row>
    <row r="70" spans="1:4" ht="12" customHeight="1">
      <c r="A70" s="125">
        <v>40299</v>
      </c>
      <c r="B70" s="130">
        <v>12217</v>
      </c>
      <c r="C70" s="130">
        <v>10478</v>
      </c>
      <c r="D70" s="130">
        <v>22695</v>
      </c>
    </row>
    <row r="71" spans="1:4" ht="12" customHeight="1">
      <c r="A71" s="125">
        <v>40330</v>
      </c>
      <c r="B71" s="130">
        <v>12922</v>
      </c>
      <c r="C71" s="130">
        <v>10830</v>
      </c>
      <c r="D71" s="130">
        <v>23752</v>
      </c>
    </row>
    <row r="72" spans="1:4" ht="12" customHeight="1">
      <c r="A72" s="125">
        <v>40360</v>
      </c>
      <c r="B72" s="130">
        <v>13586</v>
      </c>
      <c r="C72" s="130">
        <v>11183</v>
      </c>
      <c r="D72" s="130">
        <v>24769</v>
      </c>
    </row>
    <row r="73" spans="1:4" ht="12" customHeight="1">
      <c r="A73" s="125">
        <v>40391</v>
      </c>
      <c r="B73" s="130">
        <v>14207</v>
      </c>
      <c r="C73" s="130">
        <v>11546</v>
      </c>
      <c r="D73" s="130">
        <v>25753</v>
      </c>
    </row>
    <row r="74" spans="1:4" ht="12" customHeight="1">
      <c r="A74" s="125">
        <v>40422</v>
      </c>
      <c r="B74" s="131">
        <v>14851</v>
      </c>
      <c r="C74" s="132">
        <v>11828</v>
      </c>
      <c r="D74" s="130">
        <v>26679</v>
      </c>
    </row>
    <row r="75" spans="1:4" ht="12" customHeight="1">
      <c r="A75" s="125">
        <v>40452</v>
      </c>
      <c r="B75" s="131">
        <v>15126</v>
      </c>
      <c r="C75" s="132">
        <v>11969</v>
      </c>
      <c r="D75" s="130">
        <v>27095</v>
      </c>
    </row>
    <row r="76" spans="1:4" ht="12" customHeight="1">
      <c r="A76" s="125">
        <v>40483</v>
      </c>
      <c r="B76" s="133">
        <v>15503</v>
      </c>
      <c r="C76" s="133">
        <v>12027</v>
      </c>
      <c r="D76" s="130">
        <v>27530</v>
      </c>
    </row>
    <row r="77" spans="1:4" ht="12" customHeight="1">
      <c r="A77" s="125">
        <v>40513</v>
      </c>
      <c r="B77" s="133">
        <v>15002</v>
      </c>
      <c r="C77" s="133">
        <v>11644</v>
      </c>
      <c r="D77" s="130">
        <v>26646</v>
      </c>
    </row>
    <row r="78" spans="1:4" ht="12" customHeight="1">
      <c r="A78" s="125">
        <v>40544</v>
      </c>
      <c r="B78" s="133">
        <v>15069</v>
      </c>
      <c r="C78" s="133">
        <v>11588</v>
      </c>
      <c r="D78" s="130">
        <v>26657</v>
      </c>
    </row>
    <row r="79" spans="1:4" ht="12" customHeight="1">
      <c r="A79" s="125">
        <v>40575</v>
      </c>
      <c r="B79" s="133">
        <v>15370</v>
      </c>
      <c r="C79" s="133">
        <v>11732</v>
      </c>
      <c r="D79" s="130">
        <v>27102</v>
      </c>
    </row>
    <row r="80" spans="1:4" ht="12" customHeight="1">
      <c r="A80" s="125">
        <v>40603</v>
      </c>
      <c r="B80" s="133">
        <v>15327</v>
      </c>
      <c r="C80" s="133">
        <v>11812</v>
      </c>
      <c r="D80" s="130">
        <v>27139</v>
      </c>
    </row>
    <row r="81" spans="1:5" ht="12" customHeight="1">
      <c r="A81" s="125">
        <v>40634</v>
      </c>
      <c r="B81" s="137">
        <v>15359</v>
      </c>
      <c r="C81" s="133">
        <v>11810</v>
      </c>
      <c r="D81" s="130">
        <v>27169</v>
      </c>
      <c r="E81" s="28"/>
    </row>
    <row r="82" spans="1:5" ht="12" customHeight="1">
      <c r="A82" s="125">
        <v>40664</v>
      </c>
      <c r="B82" s="130">
        <v>15452</v>
      </c>
      <c r="C82" s="130">
        <v>11786</v>
      </c>
      <c r="D82" s="130">
        <v>27238</v>
      </c>
    </row>
    <row r="83" spans="1:5" ht="12" customHeight="1">
      <c r="A83" s="125">
        <v>40695</v>
      </c>
      <c r="B83" s="133">
        <v>15583</v>
      </c>
      <c r="C83" s="133">
        <v>11815</v>
      </c>
      <c r="D83" s="130">
        <v>27398</v>
      </c>
    </row>
    <row r="84" spans="1:5" ht="12" customHeight="1">
      <c r="A84" s="125">
        <v>40725</v>
      </c>
      <c r="B84" s="133">
        <v>15761</v>
      </c>
      <c r="C84" s="133">
        <v>11745</v>
      </c>
      <c r="D84" s="130">
        <v>27506</v>
      </c>
    </row>
    <row r="85" spans="1:5" ht="12" customHeight="1">
      <c r="A85" s="125">
        <v>40756</v>
      </c>
      <c r="B85" s="133">
        <v>15866</v>
      </c>
      <c r="C85" s="133">
        <v>11738</v>
      </c>
      <c r="D85" s="130">
        <v>27604</v>
      </c>
    </row>
    <row r="86" spans="1:5" ht="12" customHeight="1">
      <c r="A86" s="125">
        <v>40787</v>
      </c>
      <c r="B86" s="133">
        <v>15981</v>
      </c>
      <c r="C86" s="133">
        <v>11740</v>
      </c>
      <c r="D86" s="130">
        <v>27721</v>
      </c>
    </row>
    <row r="87" spans="1:5" ht="12" customHeight="1">
      <c r="A87" s="125">
        <v>40817</v>
      </c>
      <c r="B87" s="133">
        <v>16085</v>
      </c>
      <c r="C87" s="133">
        <v>11698</v>
      </c>
      <c r="D87" s="130">
        <v>27783</v>
      </c>
    </row>
    <row r="88" spans="1:5" ht="12" customHeight="1">
      <c r="A88" s="125">
        <v>40848</v>
      </c>
      <c r="B88" s="133">
        <v>16236</v>
      </c>
      <c r="C88" s="138">
        <v>11637</v>
      </c>
      <c r="D88" s="134">
        <v>27873</v>
      </c>
    </row>
    <row r="89" spans="1:5" ht="12" customHeight="1">
      <c r="A89" s="125">
        <v>40878</v>
      </c>
      <c r="B89" s="133">
        <v>16185</v>
      </c>
      <c r="C89" s="133">
        <v>11512</v>
      </c>
      <c r="D89" s="130">
        <v>27697</v>
      </c>
    </row>
    <row r="90" spans="1:5" ht="12" customHeight="1">
      <c r="A90" s="125">
        <v>40909</v>
      </c>
      <c r="B90" s="133">
        <v>16230</v>
      </c>
      <c r="C90" s="133">
        <v>11399</v>
      </c>
      <c r="D90" s="130">
        <v>27629</v>
      </c>
    </row>
    <row r="91" spans="1:5" ht="12" customHeight="1">
      <c r="A91" s="125">
        <v>40940</v>
      </c>
      <c r="B91" s="63">
        <v>16425</v>
      </c>
      <c r="C91" s="63">
        <v>11363</v>
      </c>
      <c r="D91" s="63">
        <v>27788</v>
      </c>
    </row>
    <row r="92" spans="1:5" ht="12" customHeight="1">
      <c r="A92" s="125">
        <v>40969</v>
      </c>
      <c r="B92" s="63">
        <v>16371</v>
      </c>
      <c r="C92" s="63">
        <v>11237</v>
      </c>
      <c r="D92" s="63">
        <v>27608</v>
      </c>
    </row>
    <row r="93" spans="1:5" ht="12" customHeight="1">
      <c r="A93" s="127">
        <v>41000</v>
      </c>
      <c r="B93" s="139">
        <v>16492</v>
      </c>
      <c r="C93" s="139">
        <v>11234</v>
      </c>
      <c r="D93" s="139">
        <v>27726</v>
      </c>
    </row>
    <row r="94" spans="1:5" ht="12.75" customHeight="1">
      <c r="A94" s="294"/>
      <c r="B94" s="294"/>
      <c r="C94" s="294"/>
      <c r="D94" s="294"/>
    </row>
    <row r="95" spans="1:5" ht="15" customHeight="1">
      <c r="A95" s="119" t="s">
        <v>108</v>
      </c>
      <c r="B95" s="119"/>
      <c r="C95" s="119"/>
      <c r="D95" s="119"/>
    </row>
    <row r="96" spans="1:5" ht="11.25" customHeight="1">
      <c r="A96" s="295"/>
      <c r="B96" s="295"/>
      <c r="C96" s="295"/>
      <c r="D96" s="295"/>
    </row>
    <row r="97" spans="1:4" ht="27" customHeight="1">
      <c r="A97" s="136" t="s">
        <v>104</v>
      </c>
      <c r="B97" s="120" t="s">
        <v>49</v>
      </c>
      <c r="C97" s="120" t="s">
        <v>50</v>
      </c>
      <c r="D97" s="136" t="s">
        <v>12</v>
      </c>
    </row>
    <row r="98" spans="1:4" ht="12" customHeight="1">
      <c r="A98" s="122">
        <v>40238</v>
      </c>
      <c r="B98" s="129">
        <v>3137</v>
      </c>
      <c r="C98" s="129">
        <v>3975</v>
      </c>
      <c r="D98" s="129">
        <v>7112</v>
      </c>
    </row>
    <row r="99" spans="1:4" ht="12" customHeight="1">
      <c r="A99" s="125">
        <v>40269</v>
      </c>
      <c r="B99" s="130">
        <v>3334</v>
      </c>
      <c r="C99" s="130">
        <v>4177</v>
      </c>
      <c r="D99" s="130">
        <v>7511</v>
      </c>
    </row>
    <row r="100" spans="1:4" ht="12" customHeight="1">
      <c r="A100" s="125">
        <v>40299</v>
      </c>
      <c r="B100" s="130">
        <v>3598</v>
      </c>
      <c r="C100" s="130">
        <v>4365</v>
      </c>
      <c r="D100" s="130">
        <v>7963</v>
      </c>
    </row>
    <row r="101" spans="1:4" ht="12" customHeight="1">
      <c r="A101" s="125">
        <v>40330</v>
      </c>
      <c r="B101" s="130">
        <v>3730</v>
      </c>
      <c r="C101" s="130">
        <v>4535</v>
      </c>
      <c r="D101" s="130">
        <v>8265</v>
      </c>
    </row>
    <row r="102" spans="1:4" ht="12" customHeight="1">
      <c r="A102" s="125">
        <v>40360</v>
      </c>
      <c r="B102" s="130">
        <v>3859</v>
      </c>
      <c r="C102" s="130">
        <v>4630</v>
      </c>
      <c r="D102" s="130">
        <v>8489</v>
      </c>
    </row>
    <row r="103" spans="1:4" ht="12" customHeight="1">
      <c r="A103" s="125">
        <v>40391</v>
      </c>
      <c r="B103" s="130">
        <v>3985</v>
      </c>
      <c r="C103" s="130">
        <v>4766</v>
      </c>
      <c r="D103" s="130">
        <v>8751</v>
      </c>
    </row>
    <row r="104" spans="1:4" ht="12" customHeight="1">
      <c r="A104" s="125">
        <v>40422</v>
      </c>
      <c r="B104" s="131">
        <v>4051</v>
      </c>
      <c r="C104" s="132">
        <v>4908</v>
      </c>
      <c r="D104" s="130">
        <v>8959</v>
      </c>
    </row>
    <row r="105" spans="1:4" ht="12" customHeight="1">
      <c r="A105" s="125">
        <v>40452</v>
      </c>
      <c r="B105" s="131">
        <v>4118</v>
      </c>
      <c r="C105" s="132">
        <v>5029</v>
      </c>
      <c r="D105" s="130">
        <v>9147</v>
      </c>
    </row>
    <row r="106" spans="1:4" ht="12" customHeight="1">
      <c r="A106" s="125">
        <v>40483</v>
      </c>
      <c r="B106" s="133">
        <v>4189</v>
      </c>
      <c r="C106" s="133">
        <v>5049</v>
      </c>
      <c r="D106" s="130">
        <v>9238</v>
      </c>
    </row>
    <row r="107" spans="1:4" ht="12" customHeight="1">
      <c r="A107" s="125">
        <v>40513</v>
      </c>
      <c r="B107" s="133">
        <v>3982</v>
      </c>
      <c r="C107" s="133">
        <v>4937</v>
      </c>
      <c r="D107" s="130">
        <v>8919</v>
      </c>
    </row>
    <row r="108" spans="1:4" ht="12" customHeight="1">
      <c r="A108" s="125">
        <v>40544</v>
      </c>
      <c r="B108" s="133">
        <v>3929</v>
      </c>
      <c r="C108" s="133">
        <v>4940</v>
      </c>
      <c r="D108" s="130">
        <v>8869</v>
      </c>
    </row>
    <row r="109" spans="1:4" ht="12" customHeight="1">
      <c r="A109" s="125">
        <v>40575</v>
      </c>
      <c r="B109" s="133">
        <v>4008</v>
      </c>
      <c r="C109" s="133">
        <v>4947</v>
      </c>
      <c r="D109" s="130">
        <v>8955</v>
      </c>
    </row>
    <row r="110" spans="1:4" ht="12" customHeight="1">
      <c r="A110" s="125">
        <v>40603</v>
      </c>
      <c r="B110" s="130">
        <v>4019</v>
      </c>
      <c r="C110" s="130">
        <v>4993</v>
      </c>
      <c r="D110" s="130">
        <v>9012</v>
      </c>
    </row>
    <row r="111" spans="1:4" ht="12" customHeight="1">
      <c r="A111" s="125">
        <v>40634</v>
      </c>
      <c r="B111" s="140">
        <v>4023</v>
      </c>
      <c r="C111" s="130">
        <v>5005</v>
      </c>
      <c r="D111" s="130">
        <v>9028</v>
      </c>
    </row>
    <row r="112" spans="1:4" ht="12" customHeight="1">
      <c r="A112" s="125">
        <v>40664</v>
      </c>
      <c r="B112" s="130">
        <v>4028</v>
      </c>
      <c r="C112" s="130">
        <v>5012</v>
      </c>
      <c r="D112" s="130">
        <v>9040</v>
      </c>
    </row>
    <row r="113" spans="1:4" ht="12" customHeight="1">
      <c r="A113" s="125">
        <v>40695</v>
      </c>
      <c r="B113" s="130">
        <v>4030</v>
      </c>
      <c r="C113" s="130">
        <v>5023</v>
      </c>
      <c r="D113" s="130">
        <v>9053</v>
      </c>
    </row>
    <row r="114" spans="1:4" ht="12" customHeight="1">
      <c r="A114" s="125">
        <v>40725</v>
      </c>
      <c r="B114" s="130">
        <v>4064</v>
      </c>
      <c r="C114" s="130">
        <v>4977</v>
      </c>
      <c r="D114" s="130">
        <v>9041</v>
      </c>
    </row>
    <row r="115" spans="1:4" ht="12" customHeight="1">
      <c r="A115" s="125">
        <v>40756</v>
      </c>
      <c r="B115" s="130">
        <v>4031</v>
      </c>
      <c r="C115" s="130">
        <v>4917</v>
      </c>
      <c r="D115" s="130">
        <v>8948</v>
      </c>
    </row>
    <row r="116" spans="1:4" ht="12" customHeight="1">
      <c r="A116" s="125">
        <v>40787</v>
      </c>
      <c r="B116" s="130">
        <v>4060</v>
      </c>
      <c r="C116" s="130">
        <v>4871</v>
      </c>
      <c r="D116" s="130">
        <v>8931</v>
      </c>
    </row>
    <row r="117" spans="1:4" ht="12" customHeight="1">
      <c r="A117" s="125">
        <v>40817</v>
      </c>
      <c r="B117" s="130">
        <v>4095</v>
      </c>
      <c r="C117" s="130">
        <v>4882</v>
      </c>
      <c r="D117" s="130">
        <v>8977</v>
      </c>
    </row>
    <row r="118" spans="1:4" ht="12" customHeight="1">
      <c r="A118" s="125">
        <v>40848</v>
      </c>
      <c r="B118" s="130">
        <v>4145</v>
      </c>
      <c r="C118" s="130">
        <v>4870</v>
      </c>
      <c r="D118" s="130">
        <v>9015</v>
      </c>
    </row>
    <row r="119" spans="1:4" ht="12" customHeight="1">
      <c r="A119" s="125">
        <v>40878</v>
      </c>
      <c r="B119" s="130">
        <v>4161</v>
      </c>
      <c r="C119" s="130">
        <v>4801</v>
      </c>
      <c r="D119" s="130">
        <v>8962</v>
      </c>
    </row>
    <row r="120" spans="1:4" ht="12" customHeight="1">
      <c r="A120" s="125">
        <v>40909</v>
      </c>
      <c r="B120" s="130">
        <v>4241</v>
      </c>
      <c r="C120" s="130">
        <v>4752</v>
      </c>
      <c r="D120" s="130">
        <v>8993</v>
      </c>
    </row>
    <row r="121" spans="1:4" ht="12" customHeight="1">
      <c r="A121" s="125">
        <v>40940</v>
      </c>
      <c r="B121" s="130">
        <v>4332</v>
      </c>
      <c r="C121" s="130">
        <v>4768</v>
      </c>
      <c r="D121" s="130">
        <v>9100</v>
      </c>
    </row>
    <row r="122" spans="1:4" ht="12" customHeight="1">
      <c r="A122" s="125">
        <v>40969</v>
      </c>
      <c r="B122" s="130">
        <v>4313</v>
      </c>
      <c r="C122" s="130">
        <v>4685</v>
      </c>
      <c r="D122" s="130">
        <v>8998</v>
      </c>
    </row>
    <row r="123" spans="1:4" ht="12" customHeight="1">
      <c r="A123" s="125">
        <v>41000</v>
      </c>
      <c r="B123" s="130">
        <v>4313</v>
      </c>
      <c r="C123" s="130">
        <v>4664</v>
      </c>
      <c r="D123" s="130">
        <v>8977</v>
      </c>
    </row>
    <row r="124" spans="1:4" ht="12.75" customHeight="1">
      <c r="A124" s="296"/>
      <c r="B124" s="296"/>
      <c r="C124" s="296"/>
      <c r="D124" s="296"/>
    </row>
    <row r="125" spans="1:4" ht="15" customHeight="1">
      <c r="A125" s="119" t="s">
        <v>109</v>
      </c>
      <c r="B125" s="119"/>
      <c r="C125" s="119"/>
      <c r="D125" s="119"/>
    </row>
    <row r="126" spans="1:4" ht="10.5" customHeight="1">
      <c r="A126" s="297"/>
      <c r="B126" s="297"/>
      <c r="C126" s="297"/>
      <c r="D126" s="297"/>
    </row>
    <row r="127" spans="1:4" ht="25.5" customHeight="1">
      <c r="A127" s="136" t="s">
        <v>104</v>
      </c>
      <c r="B127" s="120" t="s">
        <v>49</v>
      </c>
      <c r="C127" s="120" t="s">
        <v>50</v>
      </c>
      <c r="D127" s="136" t="s">
        <v>12</v>
      </c>
    </row>
    <row r="128" spans="1:4" ht="12" customHeight="1">
      <c r="A128" s="122">
        <v>40238</v>
      </c>
      <c r="B128" s="129">
        <v>412</v>
      </c>
      <c r="C128" s="129">
        <v>457</v>
      </c>
      <c r="D128" s="129">
        <v>869</v>
      </c>
    </row>
    <row r="129" spans="1:4" ht="12" customHeight="1">
      <c r="A129" s="125">
        <v>40269</v>
      </c>
      <c r="B129" s="130">
        <v>443</v>
      </c>
      <c r="C129" s="130">
        <v>468</v>
      </c>
      <c r="D129" s="130">
        <v>911</v>
      </c>
    </row>
    <row r="130" spans="1:4" ht="12" customHeight="1">
      <c r="A130" s="125">
        <v>40299</v>
      </c>
      <c r="B130" s="130">
        <v>465</v>
      </c>
      <c r="C130" s="130">
        <v>472</v>
      </c>
      <c r="D130" s="130">
        <v>937</v>
      </c>
    </row>
    <row r="131" spans="1:4" ht="12" customHeight="1">
      <c r="A131" s="125">
        <v>40330</v>
      </c>
      <c r="B131" s="130">
        <v>483</v>
      </c>
      <c r="C131" s="130">
        <v>478</v>
      </c>
      <c r="D131" s="130">
        <v>961</v>
      </c>
    </row>
    <row r="132" spans="1:4" ht="12" customHeight="1">
      <c r="A132" s="125">
        <v>40360</v>
      </c>
      <c r="B132" s="130">
        <v>525</v>
      </c>
      <c r="C132" s="130">
        <v>489</v>
      </c>
      <c r="D132" s="130">
        <v>1014</v>
      </c>
    </row>
    <row r="133" spans="1:4" ht="12" customHeight="1">
      <c r="A133" s="125">
        <v>40391</v>
      </c>
      <c r="B133" s="130">
        <v>562</v>
      </c>
      <c r="C133" s="130">
        <v>509</v>
      </c>
      <c r="D133" s="130">
        <v>1071</v>
      </c>
    </row>
    <row r="134" spans="1:4" ht="12" customHeight="1">
      <c r="A134" s="125">
        <v>40422</v>
      </c>
      <c r="B134" s="130">
        <v>574</v>
      </c>
      <c r="C134" s="130">
        <v>539</v>
      </c>
      <c r="D134" s="130">
        <v>1113</v>
      </c>
    </row>
    <row r="135" spans="1:4" ht="12" customHeight="1">
      <c r="A135" s="125">
        <v>40452</v>
      </c>
      <c r="B135" s="130">
        <v>574</v>
      </c>
      <c r="C135" s="130">
        <v>550</v>
      </c>
      <c r="D135" s="130">
        <v>1124</v>
      </c>
    </row>
    <row r="136" spans="1:4" ht="12" customHeight="1">
      <c r="A136" s="125">
        <v>40483</v>
      </c>
      <c r="B136" s="133">
        <v>592</v>
      </c>
      <c r="C136" s="133">
        <v>582</v>
      </c>
      <c r="D136" s="130">
        <v>1174</v>
      </c>
    </row>
    <row r="137" spans="1:4" ht="12" customHeight="1">
      <c r="A137" s="125">
        <v>40513</v>
      </c>
      <c r="B137" s="133">
        <v>582</v>
      </c>
      <c r="C137" s="133">
        <v>578</v>
      </c>
      <c r="D137" s="130">
        <v>1160</v>
      </c>
    </row>
    <row r="138" spans="1:4" ht="12" customHeight="1">
      <c r="A138" s="125">
        <v>40544</v>
      </c>
      <c r="B138" s="133">
        <v>577</v>
      </c>
      <c r="C138" s="133">
        <v>598</v>
      </c>
      <c r="D138" s="130">
        <v>1175</v>
      </c>
    </row>
    <row r="139" spans="1:4" ht="12" customHeight="1">
      <c r="A139" s="125">
        <v>40575</v>
      </c>
      <c r="B139" s="130">
        <v>577</v>
      </c>
      <c r="C139" s="130">
        <v>623</v>
      </c>
      <c r="D139" s="130">
        <v>1200</v>
      </c>
    </row>
    <row r="140" spans="1:4" ht="12" customHeight="1">
      <c r="A140" s="125">
        <v>40603</v>
      </c>
      <c r="B140" s="130">
        <v>600</v>
      </c>
      <c r="C140" s="130">
        <v>641</v>
      </c>
      <c r="D140" s="130">
        <v>1241</v>
      </c>
    </row>
    <row r="141" spans="1:4" ht="12" customHeight="1">
      <c r="A141" s="125">
        <v>40634</v>
      </c>
      <c r="B141" s="140">
        <v>604</v>
      </c>
      <c r="C141" s="130">
        <v>660</v>
      </c>
      <c r="D141" s="130">
        <v>1264</v>
      </c>
    </row>
    <row r="142" spans="1:4" ht="12" customHeight="1">
      <c r="A142" s="125">
        <v>40664</v>
      </c>
      <c r="B142" s="140">
        <v>586</v>
      </c>
      <c r="C142" s="130">
        <v>670</v>
      </c>
      <c r="D142" s="130">
        <v>1256</v>
      </c>
    </row>
    <row r="143" spans="1:4" ht="12" customHeight="1">
      <c r="A143" s="125">
        <v>40695</v>
      </c>
      <c r="B143" s="130">
        <v>594</v>
      </c>
      <c r="C143" s="130">
        <v>673</v>
      </c>
      <c r="D143" s="130">
        <v>1267</v>
      </c>
    </row>
    <row r="144" spans="1:4" ht="12" customHeight="1">
      <c r="A144" s="125">
        <v>40725</v>
      </c>
      <c r="B144" s="130">
        <v>607</v>
      </c>
      <c r="C144" s="130">
        <v>645</v>
      </c>
      <c r="D144" s="130">
        <v>1252</v>
      </c>
    </row>
    <row r="145" spans="1:4" ht="12" customHeight="1">
      <c r="A145" s="125">
        <v>40756</v>
      </c>
      <c r="B145" s="130">
        <v>611</v>
      </c>
      <c r="C145" s="130">
        <v>658</v>
      </c>
      <c r="D145" s="130">
        <v>1269</v>
      </c>
    </row>
    <row r="146" spans="1:4" ht="12" customHeight="1">
      <c r="A146" s="125">
        <v>40787</v>
      </c>
      <c r="B146" s="130">
        <v>630</v>
      </c>
      <c r="C146" s="130">
        <v>643</v>
      </c>
      <c r="D146" s="130">
        <v>1273</v>
      </c>
    </row>
    <row r="147" spans="1:4" ht="12" customHeight="1">
      <c r="A147" s="125">
        <v>40817</v>
      </c>
      <c r="B147" s="130">
        <v>637</v>
      </c>
      <c r="C147" s="130">
        <v>655</v>
      </c>
      <c r="D147" s="130">
        <v>1292</v>
      </c>
    </row>
    <row r="148" spans="1:4" ht="12" customHeight="1">
      <c r="A148" s="125">
        <v>40848</v>
      </c>
      <c r="B148" s="134">
        <v>652</v>
      </c>
      <c r="C148" s="134">
        <v>643</v>
      </c>
      <c r="D148" s="130">
        <v>1295</v>
      </c>
    </row>
    <row r="149" spans="1:4" ht="12" customHeight="1">
      <c r="A149" s="125">
        <v>40878</v>
      </c>
      <c r="B149" s="130">
        <v>646</v>
      </c>
      <c r="C149" s="130">
        <v>649</v>
      </c>
      <c r="D149" s="130">
        <v>1295</v>
      </c>
    </row>
    <row r="150" spans="1:4" ht="12" customHeight="1">
      <c r="A150" s="125">
        <v>40909</v>
      </c>
      <c r="B150" s="130">
        <v>640</v>
      </c>
      <c r="C150" s="130">
        <v>615</v>
      </c>
      <c r="D150" s="130">
        <v>1255</v>
      </c>
    </row>
    <row r="151" spans="1:4" ht="12" customHeight="1">
      <c r="A151" s="125">
        <v>40940</v>
      </c>
      <c r="B151" s="130">
        <v>655</v>
      </c>
      <c r="C151" s="130">
        <v>626</v>
      </c>
      <c r="D151" s="130">
        <v>1281</v>
      </c>
    </row>
    <row r="152" spans="1:4" ht="12" customHeight="1">
      <c r="A152" s="125">
        <v>40969</v>
      </c>
      <c r="B152" s="40">
        <v>671</v>
      </c>
      <c r="C152" s="40">
        <v>609</v>
      </c>
      <c r="D152" s="40">
        <v>1280</v>
      </c>
    </row>
    <row r="153" spans="1:4" ht="12" customHeight="1">
      <c r="A153" s="127">
        <v>41000</v>
      </c>
      <c r="B153" s="141">
        <v>666</v>
      </c>
      <c r="C153" s="141">
        <v>612</v>
      </c>
      <c r="D153" s="141">
        <v>1278</v>
      </c>
    </row>
  </sheetData>
  <mergeCells count="9">
    <mergeCell ref="A94:D94"/>
    <mergeCell ref="A96:D96"/>
    <mergeCell ref="A124:D124"/>
    <mergeCell ref="A126:D126"/>
    <mergeCell ref="A1:D1"/>
    <mergeCell ref="A2:D2"/>
    <mergeCell ref="A4:D4"/>
    <mergeCell ref="A6:D6"/>
    <mergeCell ref="A66:D66"/>
  </mergeCells>
  <pageMargins left="0.31496062992125984" right="0.31496062992125984" top="0.55118110236220474" bottom="0.55118110236220474" header="0.31496062992125984" footer="0.31496062992125984"/>
  <pageSetup paperSize="9" scale="95" orientation="portrait" r:id="rId1"/>
  <rowBreaks count="2" manualBreakCount="2">
    <brk id="64" max="4" man="1"/>
    <brk id="124" max="4" man="1"/>
  </rowBreak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3">
    <tabColor indexed="26"/>
  </sheetPr>
  <dimension ref="A1:IH81"/>
  <sheetViews>
    <sheetView workbookViewId="0">
      <selection sqref="A1:E1"/>
    </sheetView>
  </sheetViews>
  <sheetFormatPr defaultRowHeight="12.75"/>
  <cols>
    <col min="1" max="1" width="49" customWidth="1"/>
    <col min="2" max="3" width="23.85546875" customWidth="1"/>
    <col min="4" max="4" width="17.85546875" customWidth="1"/>
    <col min="5" max="6" width="12.140625" customWidth="1"/>
    <col min="7" max="8" width="9.42578125" customWidth="1"/>
    <col min="9" max="11" width="9.85546875" customWidth="1"/>
    <col min="12" max="15" width="9.42578125" customWidth="1"/>
  </cols>
  <sheetData>
    <row r="1" spans="1:12" ht="29.25" customHeight="1">
      <c r="A1" s="234" t="s">
        <v>196</v>
      </c>
      <c r="B1" s="235"/>
      <c r="C1" s="235"/>
      <c r="D1" s="235"/>
      <c r="E1" s="236"/>
    </row>
    <row r="2" spans="1:12" ht="18" customHeight="1">
      <c r="A2" s="1" t="s">
        <v>110</v>
      </c>
      <c r="B2" s="143"/>
      <c r="E2" s="144"/>
    </row>
    <row r="3" spans="1:12" ht="6.75" customHeight="1">
      <c r="A3" s="301"/>
      <c r="B3" s="301"/>
      <c r="C3" s="301"/>
      <c r="D3" s="301"/>
      <c r="E3" s="144"/>
    </row>
    <row r="4" spans="1:12" ht="16.5" customHeight="1">
      <c r="A4" s="31" t="s">
        <v>111</v>
      </c>
      <c r="E4" s="144"/>
    </row>
    <row r="5" spans="1:12" ht="9" customHeight="1">
      <c r="E5" s="144"/>
    </row>
    <row r="6" spans="1:12" ht="30" customHeight="1">
      <c r="A6" s="145" t="s">
        <v>112</v>
      </c>
      <c r="B6" s="33" t="s">
        <v>49</v>
      </c>
      <c r="C6" s="33" t="s">
        <v>50</v>
      </c>
      <c r="D6" s="33" t="s">
        <v>12</v>
      </c>
      <c r="E6" s="144"/>
    </row>
    <row r="7" spans="1:12" ht="13.5" customHeight="1">
      <c r="A7" s="146" t="s">
        <v>113</v>
      </c>
      <c r="B7" s="147">
        <v>4573</v>
      </c>
      <c r="C7" s="147">
        <v>4836</v>
      </c>
      <c r="D7" s="147">
        <v>9409</v>
      </c>
      <c r="E7" s="144"/>
    </row>
    <row r="8" spans="1:12" ht="13.5" customHeight="1">
      <c r="A8" s="146" t="s">
        <v>51</v>
      </c>
      <c r="B8" s="63">
        <v>55242</v>
      </c>
      <c r="C8" s="63">
        <v>61033</v>
      </c>
      <c r="D8" s="63">
        <v>116275</v>
      </c>
      <c r="E8" s="144"/>
    </row>
    <row r="9" spans="1:12" ht="13.5" customHeight="1" thickBot="1">
      <c r="A9" s="146" t="s">
        <v>114</v>
      </c>
      <c r="B9" s="63">
        <v>14189</v>
      </c>
      <c r="C9" s="63">
        <v>8896</v>
      </c>
      <c r="D9" s="63">
        <v>23085</v>
      </c>
      <c r="E9" s="144"/>
    </row>
    <row r="10" spans="1:12" ht="15" customHeight="1" thickBot="1">
      <c r="A10" s="148" t="s">
        <v>12</v>
      </c>
      <c r="B10" s="149">
        <v>74004</v>
      </c>
      <c r="C10" s="149">
        <v>74765</v>
      </c>
      <c r="D10" s="150">
        <v>148769</v>
      </c>
      <c r="E10" s="144"/>
    </row>
    <row r="11" spans="1:12">
      <c r="E11" s="144"/>
    </row>
    <row r="12" spans="1:12" ht="16.5" customHeight="1">
      <c r="A12" s="302" t="s">
        <v>198</v>
      </c>
      <c r="B12" s="302"/>
      <c r="E12" s="144"/>
    </row>
    <row r="13" spans="1:12" ht="8.25" customHeight="1">
      <c r="E13" s="144"/>
    </row>
    <row r="14" spans="1:12" ht="24">
      <c r="A14" s="33" t="s">
        <v>115</v>
      </c>
      <c r="B14" s="151" t="s">
        <v>89</v>
      </c>
      <c r="C14" s="33" t="s">
        <v>90</v>
      </c>
      <c r="D14" s="33" t="s">
        <v>12</v>
      </c>
      <c r="E14" s="144"/>
    </row>
    <row r="15" spans="1:12" ht="16.5" customHeight="1">
      <c r="A15" s="298"/>
      <c r="B15" s="299"/>
      <c r="C15" s="299"/>
      <c r="D15" s="300"/>
      <c r="E15" s="144"/>
    </row>
    <row r="16" spans="1:12" ht="14.25" customHeight="1">
      <c r="A16" s="76" t="s">
        <v>201</v>
      </c>
      <c r="B16" s="99">
        <v>37363</v>
      </c>
      <c r="C16" s="99">
        <v>34519</v>
      </c>
      <c r="D16" s="99">
        <v>71882</v>
      </c>
      <c r="E16" s="144"/>
      <c r="I16" s="42"/>
      <c r="J16" s="42"/>
      <c r="L16" s="42"/>
    </row>
    <row r="17" spans="1:242" ht="14.25" customHeight="1">
      <c r="A17" s="76" t="s">
        <v>200</v>
      </c>
      <c r="B17" s="99">
        <v>16891</v>
      </c>
      <c r="C17" s="99">
        <v>14343</v>
      </c>
      <c r="D17" s="99">
        <v>31234</v>
      </c>
      <c r="E17" s="144"/>
      <c r="I17" s="42"/>
      <c r="J17" s="42"/>
      <c r="L17" s="42"/>
    </row>
    <row r="18" spans="1:242" ht="14.25" customHeight="1">
      <c r="A18" s="76" t="s">
        <v>199</v>
      </c>
      <c r="B18" s="99">
        <v>988</v>
      </c>
      <c r="C18" s="99">
        <v>12171</v>
      </c>
      <c r="D18" s="99">
        <v>13159</v>
      </c>
      <c r="E18" s="144"/>
      <c r="J18" s="42"/>
      <c r="L18" s="42"/>
    </row>
    <row r="19" spans="1:242" ht="14.25" customHeight="1">
      <c r="A19" s="156"/>
      <c r="B19" s="157"/>
      <c r="C19" s="157"/>
      <c r="D19" s="158"/>
      <c r="E19" s="152"/>
    </row>
    <row r="20" spans="1:242" s="83" customFormat="1" ht="14.25" customHeight="1">
      <c r="A20" s="159" t="s">
        <v>116</v>
      </c>
      <c r="B20" s="106">
        <v>4573</v>
      </c>
      <c r="C20" s="106">
        <v>4836</v>
      </c>
      <c r="D20" s="106">
        <v>9409</v>
      </c>
      <c r="E20" s="144"/>
      <c r="F20"/>
      <c r="G20"/>
      <c r="H20"/>
      <c r="I20" s="42"/>
      <c r="J20" s="42"/>
      <c r="K20"/>
      <c r="L20" s="154"/>
      <c r="M20" s="153"/>
      <c r="N20" s="153"/>
      <c r="O20" s="153"/>
      <c r="P20" s="153"/>
      <c r="Q20" s="153"/>
      <c r="R20" s="153"/>
      <c r="S20" s="153"/>
      <c r="T20" s="153"/>
      <c r="U20" s="153"/>
      <c r="V20" s="153"/>
      <c r="W20" s="153"/>
      <c r="X20" s="153"/>
      <c r="Y20" s="153"/>
      <c r="Z20" s="153"/>
      <c r="AA20" s="153"/>
      <c r="AB20" s="153"/>
      <c r="AC20" s="153"/>
      <c r="AD20" s="153"/>
      <c r="AE20" s="153"/>
      <c r="AF20" s="153"/>
      <c r="AG20" s="153"/>
      <c r="AH20" s="153"/>
      <c r="AI20" s="153"/>
      <c r="AJ20" s="153"/>
      <c r="AK20" s="153"/>
      <c r="AL20" s="153"/>
      <c r="AM20" s="153"/>
      <c r="AN20" s="153"/>
      <c r="AO20" s="153"/>
      <c r="AP20" s="153"/>
      <c r="AQ20" s="153"/>
      <c r="AR20" s="153"/>
      <c r="AS20" s="153"/>
      <c r="AT20" s="153"/>
      <c r="AU20" s="153"/>
      <c r="AV20" s="153"/>
      <c r="AW20" s="153"/>
      <c r="AX20" s="153"/>
      <c r="AY20" s="153"/>
      <c r="AZ20" s="153"/>
      <c r="BA20" s="153"/>
      <c r="BB20" s="153"/>
      <c r="BC20" s="153"/>
      <c r="BD20" s="153"/>
      <c r="BE20" s="153"/>
      <c r="BF20" s="153"/>
      <c r="BG20" s="153"/>
      <c r="BH20" s="153"/>
      <c r="BI20" s="153"/>
      <c r="BJ20" s="153"/>
      <c r="BK20" s="153"/>
      <c r="BL20" s="153"/>
      <c r="BM20" s="153"/>
      <c r="BN20" s="153"/>
      <c r="BO20" s="153"/>
      <c r="BP20" s="153"/>
      <c r="BQ20" s="153"/>
      <c r="BR20" s="153"/>
      <c r="BS20" s="153"/>
      <c r="BT20" s="153"/>
      <c r="BU20" s="153"/>
      <c r="BV20" s="153"/>
      <c r="BW20" s="153"/>
      <c r="BX20" s="153"/>
      <c r="BY20" s="153"/>
      <c r="BZ20" s="153"/>
      <c r="CA20" s="153"/>
      <c r="CB20" s="153"/>
      <c r="CC20" s="153"/>
      <c r="CD20" s="153"/>
      <c r="CE20" s="153"/>
      <c r="CF20" s="153"/>
      <c r="CG20" s="153"/>
      <c r="CH20" s="153"/>
      <c r="CI20" s="153"/>
      <c r="CJ20" s="153"/>
      <c r="CK20" s="153"/>
      <c r="CL20" s="153"/>
      <c r="CM20" s="153"/>
      <c r="CN20" s="153"/>
      <c r="CO20" s="153"/>
      <c r="CP20" s="153"/>
      <c r="CQ20" s="153"/>
      <c r="CR20" s="153"/>
      <c r="CS20" s="153"/>
      <c r="CT20" s="153"/>
      <c r="CU20" s="153"/>
      <c r="CV20" s="153"/>
      <c r="CW20" s="153"/>
      <c r="CX20" s="153"/>
      <c r="CY20" s="153"/>
      <c r="CZ20" s="153"/>
      <c r="DA20" s="153"/>
      <c r="DB20" s="153"/>
      <c r="DC20" s="153"/>
      <c r="DD20" s="155"/>
      <c r="DE20" s="153"/>
      <c r="DF20" s="153"/>
      <c r="DG20" s="153"/>
      <c r="DH20" s="153"/>
      <c r="DI20" s="153"/>
      <c r="DJ20" s="153"/>
      <c r="DK20" s="153"/>
      <c r="DL20" s="153"/>
      <c r="DM20" s="153"/>
      <c r="DN20" s="153"/>
      <c r="DO20" s="153"/>
      <c r="DP20" s="153"/>
      <c r="DQ20" s="153"/>
      <c r="DR20" s="153"/>
      <c r="DS20" s="153"/>
      <c r="DT20" s="153"/>
      <c r="DU20" s="153"/>
      <c r="DV20" s="153"/>
      <c r="DW20" s="153"/>
      <c r="DX20" s="153"/>
      <c r="DY20" s="153"/>
      <c r="DZ20" s="153"/>
      <c r="EA20" s="153"/>
      <c r="EB20" s="153"/>
      <c r="EC20" s="153"/>
      <c r="ED20" s="153"/>
      <c r="EE20" s="153"/>
      <c r="EF20" s="153"/>
      <c r="EG20" s="153"/>
      <c r="EH20" s="153"/>
      <c r="EI20" s="153"/>
      <c r="EJ20" s="153"/>
      <c r="EK20" s="153"/>
      <c r="EL20" s="153"/>
      <c r="EM20" s="153"/>
      <c r="EN20" s="153"/>
      <c r="EO20" s="153"/>
      <c r="EP20" s="153"/>
      <c r="EQ20" s="153"/>
      <c r="ER20" s="153"/>
      <c r="ES20" s="153"/>
      <c r="ET20" s="153"/>
      <c r="EU20" s="153"/>
      <c r="EV20" s="153"/>
      <c r="EW20" s="153"/>
      <c r="EX20" s="153"/>
      <c r="EY20" s="153"/>
      <c r="EZ20" s="153"/>
      <c r="FA20" s="153"/>
      <c r="FB20" s="153"/>
      <c r="FC20" s="153"/>
      <c r="FD20" s="153"/>
      <c r="FE20" s="153"/>
      <c r="FF20" s="153"/>
      <c r="FG20" s="153"/>
      <c r="FH20" s="153"/>
      <c r="FI20" s="153"/>
      <c r="FJ20" s="153"/>
      <c r="FK20" s="153"/>
      <c r="FL20" s="153"/>
      <c r="FM20" s="153"/>
      <c r="FN20" s="153"/>
      <c r="FO20" s="153"/>
      <c r="FP20" s="153"/>
      <c r="FQ20" s="153"/>
      <c r="FR20" s="153"/>
      <c r="FS20" s="153"/>
      <c r="FT20" s="153"/>
      <c r="FU20" s="153"/>
      <c r="FV20" s="153"/>
      <c r="FW20" s="153"/>
      <c r="FX20" s="153"/>
      <c r="FY20" s="153"/>
      <c r="FZ20" s="153"/>
      <c r="GA20" s="153"/>
      <c r="GB20" s="153"/>
      <c r="GC20" s="153"/>
      <c r="GD20" s="153"/>
      <c r="GE20" s="153"/>
      <c r="GF20" s="153"/>
      <c r="GG20" s="153"/>
      <c r="GH20" s="153"/>
      <c r="GI20" s="153"/>
      <c r="GJ20" s="153"/>
      <c r="GK20" s="153"/>
      <c r="GL20" s="153"/>
      <c r="GM20" s="153"/>
      <c r="GN20" s="153"/>
      <c r="GO20" s="153"/>
      <c r="GP20" s="153"/>
      <c r="GQ20" s="153"/>
      <c r="GR20" s="153"/>
      <c r="GS20" s="153"/>
      <c r="GT20" s="153"/>
      <c r="GU20" s="153"/>
      <c r="GV20" s="153"/>
      <c r="GW20" s="153"/>
      <c r="GX20" s="153"/>
      <c r="GY20" s="153"/>
      <c r="GZ20" s="153"/>
      <c r="HA20" s="153"/>
      <c r="HB20" s="153"/>
      <c r="HC20" s="153"/>
      <c r="HD20" s="153"/>
      <c r="HE20" s="153"/>
      <c r="HF20" s="153"/>
      <c r="HG20" s="153"/>
      <c r="HH20" s="153"/>
      <c r="HI20" s="153"/>
      <c r="HJ20" s="153"/>
      <c r="HK20" s="153"/>
      <c r="HL20" s="153"/>
      <c r="HM20" s="153"/>
      <c r="HN20" s="153"/>
      <c r="HO20" s="153"/>
      <c r="HP20" s="153"/>
      <c r="HQ20" s="153"/>
      <c r="HR20" s="153"/>
      <c r="HS20" s="153"/>
      <c r="HT20" s="153"/>
      <c r="HU20" s="153"/>
      <c r="HV20" s="153"/>
      <c r="HW20" s="153"/>
      <c r="HX20" s="153"/>
      <c r="HY20" s="153"/>
      <c r="HZ20" s="153"/>
      <c r="IA20" s="153"/>
      <c r="IB20" s="153"/>
      <c r="IC20" s="153"/>
      <c r="ID20" s="153"/>
      <c r="IE20" s="153"/>
      <c r="IF20" s="153"/>
      <c r="IG20" s="153"/>
      <c r="IH20" s="153"/>
    </row>
    <row r="21" spans="1:242" ht="14.25" customHeight="1">
      <c r="A21" s="160" t="s">
        <v>114</v>
      </c>
      <c r="B21" s="108">
        <v>14189</v>
      </c>
      <c r="C21" s="108">
        <v>8896</v>
      </c>
      <c r="D21" s="108">
        <v>23085</v>
      </c>
      <c r="E21" s="144"/>
      <c r="I21" s="42"/>
      <c r="J21" s="42"/>
      <c r="L21" s="42"/>
    </row>
    <row r="22" spans="1:242" ht="13.5" customHeight="1" thickBot="1">
      <c r="A22" s="161"/>
      <c r="B22" s="99"/>
      <c r="C22" s="99"/>
      <c r="D22" s="162"/>
      <c r="E22" s="144"/>
      <c r="L22" s="42"/>
    </row>
    <row r="23" spans="1:242" ht="13.5" customHeight="1" thickBot="1">
      <c r="A23" s="163" t="s">
        <v>117</v>
      </c>
      <c r="B23" s="164">
        <v>74004</v>
      </c>
      <c r="C23" s="164">
        <v>74765</v>
      </c>
      <c r="D23" s="165">
        <v>148769</v>
      </c>
      <c r="E23" s="144"/>
      <c r="I23" s="42"/>
      <c r="J23" s="42"/>
    </row>
    <row r="24" spans="1:242" ht="14.25" customHeight="1">
      <c r="E24" s="144"/>
      <c r="L24" s="42"/>
    </row>
    <row r="25" spans="1:242" ht="16.5" customHeight="1">
      <c r="A25" s="31" t="s">
        <v>118</v>
      </c>
      <c r="E25" s="144"/>
      <c r="L25" s="42"/>
    </row>
    <row r="26" spans="1:242" ht="13.5" customHeight="1">
      <c r="E26" s="144"/>
      <c r="L26" s="42"/>
    </row>
    <row r="27" spans="1:242" ht="13.5" customHeight="1">
      <c r="A27" s="166" t="s">
        <v>88</v>
      </c>
      <c r="B27" s="167" t="s">
        <v>89</v>
      </c>
      <c r="C27" s="166" t="s">
        <v>90</v>
      </c>
      <c r="D27" s="166" t="s">
        <v>12</v>
      </c>
      <c r="E27" s="168" t="s">
        <v>119</v>
      </c>
      <c r="L27" s="42"/>
    </row>
    <row r="28" spans="1:242" ht="13.5" customHeight="1">
      <c r="A28" s="231" t="s">
        <v>92</v>
      </c>
      <c r="B28" s="232"/>
      <c r="C28" s="232"/>
      <c r="D28" s="232"/>
      <c r="E28" s="233"/>
    </row>
    <row r="29" spans="1:242" ht="14.25" customHeight="1">
      <c r="A29" s="169" t="s">
        <v>54</v>
      </c>
      <c r="B29" s="99">
        <v>36676</v>
      </c>
      <c r="C29" s="99">
        <v>18576</v>
      </c>
      <c r="D29" s="99">
        <v>55252</v>
      </c>
      <c r="E29" s="170">
        <v>0.37139457817152766</v>
      </c>
    </row>
    <row r="30" spans="1:242" ht="14.25" customHeight="1">
      <c r="A30" s="169" t="s">
        <v>55</v>
      </c>
      <c r="B30" s="99">
        <v>21716</v>
      </c>
      <c r="C30" s="99">
        <v>24265</v>
      </c>
      <c r="D30" s="99">
        <v>45981</v>
      </c>
      <c r="E30" s="171">
        <v>0.30907648770913293</v>
      </c>
    </row>
    <row r="31" spans="1:242" ht="14.25" customHeight="1">
      <c r="A31" s="169" t="s">
        <v>56</v>
      </c>
      <c r="B31" s="99">
        <v>2566</v>
      </c>
      <c r="C31" s="99">
        <v>7929</v>
      </c>
      <c r="D31" s="99">
        <v>10495</v>
      </c>
      <c r="E31" s="171">
        <v>7.0545610980782283E-2</v>
      </c>
    </row>
    <row r="32" spans="1:242" ht="14.25" customHeight="1">
      <c r="A32" s="169" t="s">
        <v>57</v>
      </c>
      <c r="B32" s="99">
        <v>440</v>
      </c>
      <c r="C32" s="99">
        <v>8506</v>
      </c>
      <c r="D32" s="99">
        <v>8946</v>
      </c>
      <c r="E32" s="171">
        <v>6.013349555350913E-2</v>
      </c>
    </row>
    <row r="33" spans="1:32" ht="14.25" customHeight="1">
      <c r="A33" s="169" t="s">
        <v>58</v>
      </c>
      <c r="B33" s="99">
        <v>1901</v>
      </c>
      <c r="C33" s="99">
        <v>3599</v>
      </c>
      <c r="D33" s="99">
        <v>5500</v>
      </c>
      <c r="E33" s="171">
        <v>3.6970067688833021E-2</v>
      </c>
    </row>
    <row r="34" spans="1:32" ht="14.25" customHeight="1">
      <c r="A34" s="169" t="s">
        <v>59</v>
      </c>
      <c r="B34" s="99">
        <v>511</v>
      </c>
      <c r="C34" s="99">
        <v>3928</v>
      </c>
      <c r="D34" s="99">
        <v>4439</v>
      </c>
      <c r="E34" s="171">
        <v>2.9838205540132688E-2</v>
      </c>
    </row>
    <row r="35" spans="1:32" ht="14.25" customHeight="1">
      <c r="A35" s="169" t="s">
        <v>60</v>
      </c>
      <c r="B35" s="99">
        <v>768</v>
      </c>
      <c r="C35" s="99">
        <v>1862</v>
      </c>
      <c r="D35" s="99">
        <v>2630</v>
      </c>
      <c r="E35" s="171">
        <v>1.7678414185751064E-2</v>
      </c>
    </row>
    <row r="36" spans="1:32" ht="14.25" customHeight="1">
      <c r="A36" s="169" t="s">
        <v>61</v>
      </c>
      <c r="B36" s="99">
        <v>594</v>
      </c>
      <c r="C36" s="99">
        <v>1644</v>
      </c>
      <c r="D36" s="99">
        <v>2238</v>
      </c>
      <c r="E36" s="171">
        <v>1.5043456634110601E-2</v>
      </c>
    </row>
    <row r="37" spans="1:32" ht="14.25" customHeight="1">
      <c r="A37" s="169" t="s">
        <v>62</v>
      </c>
      <c r="B37" s="99">
        <v>514</v>
      </c>
      <c r="C37" s="99">
        <v>1560</v>
      </c>
      <c r="D37" s="99">
        <v>2074</v>
      </c>
      <c r="E37" s="171">
        <v>1.3941076433934489E-2</v>
      </c>
    </row>
    <row r="38" spans="1:32" ht="14.25" customHeight="1">
      <c r="A38" s="169" t="s">
        <v>63</v>
      </c>
      <c r="B38" s="99">
        <v>115</v>
      </c>
      <c r="C38" s="99">
        <v>249</v>
      </c>
      <c r="D38" s="99">
        <v>364</v>
      </c>
      <c r="E38" s="171">
        <v>2.4467462979518581E-3</v>
      </c>
    </row>
    <row r="39" spans="1:32" ht="14.25" customHeight="1">
      <c r="A39" s="169" t="s">
        <v>64</v>
      </c>
      <c r="B39" s="99">
        <v>39</v>
      </c>
      <c r="C39" s="99">
        <v>133</v>
      </c>
      <c r="D39" s="99">
        <v>172</v>
      </c>
      <c r="E39" s="171">
        <v>1.1561548440871417E-3</v>
      </c>
    </row>
    <row r="40" spans="1:32" ht="14.25" customHeight="1">
      <c r="A40" s="169" t="s">
        <v>65</v>
      </c>
      <c r="B40" s="99">
        <v>8164</v>
      </c>
      <c r="C40" s="99">
        <v>2514</v>
      </c>
      <c r="D40" s="99">
        <v>10678</v>
      </c>
      <c r="E40" s="172">
        <v>7.1775705960247099E-2</v>
      </c>
    </row>
    <row r="41" spans="1:32" ht="14.25" customHeight="1">
      <c r="A41" s="231" t="s">
        <v>94</v>
      </c>
      <c r="B41" s="232"/>
      <c r="C41" s="232"/>
      <c r="D41" s="232"/>
      <c r="E41" s="233"/>
    </row>
    <row r="42" spans="1:32" ht="14.25" customHeight="1">
      <c r="A42" s="146" t="s">
        <v>66</v>
      </c>
      <c r="B42" s="99">
        <v>52394</v>
      </c>
      <c r="C42" s="99">
        <v>32074</v>
      </c>
      <c r="D42" s="99">
        <v>84468</v>
      </c>
      <c r="E42" s="170">
        <v>0.56777957773460874</v>
      </c>
    </row>
    <row r="43" spans="1:32" ht="14.25" customHeight="1">
      <c r="A43" s="146" t="s">
        <v>67</v>
      </c>
      <c r="B43" s="99">
        <v>4571</v>
      </c>
      <c r="C43" s="99">
        <v>27503</v>
      </c>
      <c r="D43" s="99">
        <v>32074</v>
      </c>
      <c r="E43" s="171">
        <v>0.21559599110029642</v>
      </c>
    </row>
    <row r="44" spans="1:32" ht="14.25" customHeight="1">
      <c r="A44" s="146" t="s">
        <v>68</v>
      </c>
      <c r="B44" s="99">
        <v>4620</v>
      </c>
      <c r="C44" s="99">
        <v>2159</v>
      </c>
      <c r="D44" s="99">
        <v>6779</v>
      </c>
      <c r="E44" s="171">
        <v>4.5567288884108922E-2</v>
      </c>
      <c r="AB44" s="239"/>
      <c r="AF44" s="239"/>
    </row>
    <row r="45" spans="1:32" ht="14.25" customHeight="1">
      <c r="A45" s="146" t="s">
        <v>69</v>
      </c>
      <c r="B45" s="99">
        <v>917</v>
      </c>
      <c r="C45" s="99">
        <v>671</v>
      </c>
      <c r="D45" s="99">
        <v>1588</v>
      </c>
      <c r="E45" s="171">
        <v>1.0674266816339425E-2</v>
      </c>
      <c r="AB45" s="239"/>
      <c r="AF45" s="239"/>
    </row>
    <row r="46" spans="1:32" ht="14.25" customHeight="1">
      <c r="A46" s="146" t="s">
        <v>70</v>
      </c>
      <c r="B46" s="99">
        <v>11502</v>
      </c>
      <c r="C46" s="99">
        <v>12358</v>
      </c>
      <c r="D46" s="99">
        <v>23860</v>
      </c>
      <c r="E46" s="172">
        <v>0.16038287546464652</v>
      </c>
      <c r="AB46" s="239"/>
      <c r="AF46" s="239"/>
    </row>
    <row r="47" spans="1:32" ht="14.25" customHeight="1">
      <c r="A47" s="231" t="s">
        <v>95</v>
      </c>
      <c r="B47" s="232"/>
      <c r="C47" s="232"/>
      <c r="D47" s="232"/>
      <c r="E47" s="233"/>
      <c r="AB47" s="239"/>
      <c r="AF47" s="239"/>
    </row>
    <row r="48" spans="1:32" ht="14.25" customHeight="1">
      <c r="A48" s="169" t="s">
        <v>71</v>
      </c>
      <c r="B48" s="99">
        <v>6707</v>
      </c>
      <c r="C48" s="99">
        <v>12747</v>
      </c>
      <c r="D48" s="99">
        <v>19454</v>
      </c>
      <c r="E48" s="170">
        <v>0.13076649033064683</v>
      </c>
      <c r="AB48" s="239"/>
      <c r="AF48" s="239"/>
    </row>
    <row r="49" spans="1:32" ht="14.25" customHeight="1">
      <c r="A49" s="169" t="s">
        <v>72</v>
      </c>
      <c r="B49" s="99">
        <v>4195</v>
      </c>
      <c r="C49" s="99">
        <v>7990</v>
      </c>
      <c r="D49" s="99">
        <v>12185</v>
      </c>
      <c r="E49" s="171">
        <v>8.1905504506987345E-2</v>
      </c>
      <c r="AB49" s="239"/>
      <c r="AF49" s="239"/>
    </row>
    <row r="50" spans="1:32" ht="14.25" customHeight="1">
      <c r="A50" s="169" t="s">
        <v>74</v>
      </c>
      <c r="B50" s="99">
        <v>10803</v>
      </c>
      <c r="C50" s="99">
        <v>14074</v>
      </c>
      <c r="D50" s="99">
        <v>24877</v>
      </c>
      <c r="E50" s="171">
        <v>0.16721897707183619</v>
      </c>
    </row>
    <row r="51" spans="1:32" ht="14.25" customHeight="1">
      <c r="A51" s="169" t="s">
        <v>75</v>
      </c>
      <c r="B51" s="99">
        <v>16206</v>
      </c>
      <c r="C51" s="99">
        <v>14055</v>
      </c>
      <c r="D51" s="99">
        <v>30261</v>
      </c>
      <c r="E51" s="171">
        <v>0.20340931242395929</v>
      </c>
    </row>
    <row r="52" spans="1:32" ht="14.25" customHeight="1">
      <c r="A52" s="169" t="s">
        <v>76</v>
      </c>
      <c r="B52" s="99">
        <v>10325</v>
      </c>
      <c r="C52" s="99">
        <v>7700</v>
      </c>
      <c r="D52" s="99">
        <v>18025</v>
      </c>
      <c r="E52" s="171">
        <v>0.12116099456203913</v>
      </c>
    </row>
    <row r="53" spans="1:32" ht="14.25" customHeight="1">
      <c r="A53" s="169" t="s">
        <v>78</v>
      </c>
      <c r="B53" s="99">
        <v>10721</v>
      </c>
      <c r="C53" s="99">
        <v>7611</v>
      </c>
      <c r="D53" s="99">
        <v>18332</v>
      </c>
      <c r="E53" s="171">
        <v>0.1232245965221249</v>
      </c>
    </row>
    <row r="54" spans="1:32" ht="14.25" customHeight="1">
      <c r="A54" s="169" t="s">
        <v>79</v>
      </c>
      <c r="B54" s="99">
        <v>14948</v>
      </c>
      <c r="C54" s="99">
        <v>10444</v>
      </c>
      <c r="D54" s="99">
        <v>25392</v>
      </c>
      <c r="E54" s="171">
        <v>0.17068071977360874</v>
      </c>
    </row>
    <row r="55" spans="1:32" ht="14.25" customHeight="1">
      <c r="A55" s="169" t="s">
        <v>81</v>
      </c>
      <c r="B55" s="99">
        <v>99</v>
      </c>
      <c r="C55" s="99">
        <v>144</v>
      </c>
      <c r="D55" s="99">
        <v>243</v>
      </c>
      <c r="E55" s="172">
        <v>1.6334048087975317E-3</v>
      </c>
    </row>
    <row r="56" spans="1:32" ht="14.25" customHeight="1">
      <c r="A56" s="231" t="s">
        <v>83</v>
      </c>
      <c r="B56" s="232"/>
      <c r="C56" s="232"/>
      <c r="D56" s="232"/>
      <c r="E56" s="233"/>
    </row>
    <row r="57" spans="1:32" ht="14.25" customHeight="1">
      <c r="A57" s="169" t="s">
        <v>96</v>
      </c>
      <c r="B57" s="99">
        <v>40329</v>
      </c>
      <c r="C57" s="99">
        <v>44331</v>
      </c>
      <c r="D57" s="99">
        <v>84660</v>
      </c>
      <c r="E57" s="170">
        <v>0.56907016918847342</v>
      </c>
    </row>
    <row r="58" spans="1:32" ht="14.25" customHeight="1">
      <c r="A58" s="169" t="s">
        <v>97</v>
      </c>
      <c r="B58" s="99">
        <v>33675</v>
      </c>
      <c r="C58" s="99">
        <v>30434</v>
      </c>
      <c r="D58" s="99">
        <v>64109</v>
      </c>
      <c r="E58" s="172">
        <v>0.43092983081152658</v>
      </c>
    </row>
    <row r="59" spans="1:32" ht="14.25" customHeight="1">
      <c r="A59" s="173" t="s">
        <v>98</v>
      </c>
      <c r="B59" s="174">
        <v>3395</v>
      </c>
      <c r="C59" s="174">
        <v>3913</v>
      </c>
      <c r="D59" s="174">
        <v>7308</v>
      </c>
      <c r="E59" s="175">
        <v>4.9123137212725772E-2</v>
      </c>
    </row>
    <row r="60" spans="1:32" ht="14.25" customHeight="1">
      <c r="A60" s="173" t="s">
        <v>99</v>
      </c>
      <c r="B60" s="174">
        <v>16492</v>
      </c>
      <c r="C60" s="174">
        <v>11234</v>
      </c>
      <c r="D60" s="174">
        <v>27726</v>
      </c>
      <c r="E60" s="175">
        <v>0.18636947213465171</v>
      </c>
    </row>
    <row r="61" spans="1:32" ht="14.25" customHeight="1">
      <c r="A61" s="173" t="s">
        <v>100</v>
      </c>
      <c r="B61" s="174">
        <v>4313</v>
      </c>
      <c r="C61" s="174">
        <v>4664</v>
      </c>
      <c r="D61" s="174">
        <v>8977</v>
      </c>
      <c r="E61" s="175">
        <v>6.0341872298664376E-2</v>
      </c>
    </row>
    <row r="62" spans="1:32" ht="14.25" customHeight="1">
      <c r="A62" s="173" t="s">
        <v>101</v>
      </c>
      <c r="B62" s="174">
        <v>3390</v>
      </c>
      <c r="C62" s="174">
        <v>2525</v>
      </c>
      <c r="D62" s="174">
        <v>5915</v>
      </c>
      <c r="E62" s="175">
        <v>3.9759627341717695E-2</v>
      </c>
    </row>
    <row r="63" spans="1:32" ht="14.25" customHeight="1">
      <c r="A63" s="173" t="s">
        <v>93</v>
      </c>
      <c r="B63" s="174">
        <v>4422</v>
      </c>
      <c r="C63" s="174">
        <v>4500</v>
      </c>
      <c r="D63" s="174">
        <v>8922</v>
      </c>
      <c r="E63" s="175">
        <v>5.9972171621776045E-2</v>
      </c>
    </row>
    <row r="64" spans="1:32" ht="14.25" customHeight="1">
      <c r="A64" s="173" t="s">
        <v>102</v>
      </c>
      <c r="B64" s="176">
        <v>666</v>
      </c>
      <c r="C64" s="174">
        <v>612</v>
      </c>
      <c r="D64" s="174">
        <v>1278</v>
      </c>
      <c r="E64" s="175">
        <v>8.590499364787018E-3</v>
      </c>
    </row>
    <row r="65" spans="1:15" ht="13.5" customHeight="1" thickBot="1">
      <c r="A65" s="111"/>
      <c r="B65" s="111"/>
      <c r="C65" s="111"/>
      <c r="D65" s="111"/>
      <c r="E65" s="177"/>
    </row>
    <row r="66" spans="1:15" ht="13.5" customHeight="1" thickBot="1">
      <c r="A66" s="178" t="s">
        <v>12</v>
      </c>
      <c r="B66" s="115">
        <v>74004</v>
      </c>
      <c r="C66" s="115">
        <v>74765</v>
      </c>
      <c r="D66" s="179">
        <v>148769</v>
      </c>
      <c r="E66" s="180">
        <v>1</v>
      </c>
    </row>
    <row r="67" spans="1:15" ht="14.25" customHeight="1"/>
    <row r="68" spans="1:15" ht="13.5" customHeight="1"/>
    <row r="69" spans="1:15" ht="13.5" customHeight="1"/>
    <row r="70" spans="1:15" ht="14.25" customHeight="1"/>
    <row r="71" spans="1:15" ht="14.25" customHeight="1"/>
    <row r="72" spans="1:15" ht="14.25" customHeight="1"/>
    <row r="73" spans="1:15" ht="14.25" customHeight="1">
      <c r="N73" s="42"/>
      <c r="O73" s="42"/>
    </row>
    <row r="74" spans="1:15" ht="14.25" customHeight="1">
      <c r="N74" s="42"/>
      <c r="O74" s="42"/>
    </row>
    <row r="75" spans="1:15" ht="14.25" customHeight="1"/>
    <row r="76" spans="1:15" ht="12.75" customHeight="1"/>
    <row r="77" spans="1:15" ht="14.25" customHeight="1"/>
    <row r="78" spans="1:15" ht="12.75" customHeight="1"/>
    <row r="79" spans="1:15" ht="12.75" customHeight="1"/>
    <row r="80" spans="1:15" ht="12.75" customHeight="1"/>
    <row r="81" ht="12.75" customHeight="1"/>
  </sheetData>
  <mergeCells count="6">
    <mergeCell ref="AB44:AB49"/>
    <mergeCell ref="AF44:AF49"/>
    <mergeCell ref="A1:E1"/>
    <mergeCell ref="A3:D3"/>
    <mergeCell ref="A12:B12"/>
    <mergeCell ref="A15:D15"/>
  </mergeCells>
  <pageMargins left="0.74803149606299213" right="0.35433070866141736" top="0" bottom="0" header="0" footer="0"/>
  <pageSetup paperSize="9" scale="95" orientation="landscape" r:id="rId1"/>
  <headerFooter alignWithMargins="0"/>
  <rowBreaks count="1" manualBreakCount="1">
    <brk id="35" max="4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5">
    <tabColor indexed="26"/>
  </sheetPr>
  <dimension ref="A1:Y160"/>
  <sheetViews>
    <sheetView zoomScaleNormal="100" workbookViewId="0">
      <selection sqref="A1:M1"/>
    </sheetView>
  </sheetViews>
  <sheetFormatPr defaultRowHeight="12.75"/>
  <cols>
    <col min="1" max="2" width="10.28515625" customWidth="1"/>
    <col min="3" max="3" width="9.42578125" customWidth="1"/>
    <col min="4" max="4" width="9.7109375" customWidth="1"/>
    <col min="5" max="5" width="11.85546875" customWidth="1"/>
    <col min="6" max="6" width="10" customWidth="1"/>
    <col min="7" max="7" width="11" customWidth="1"/>
    <col min="8" max="8" width="10" customWidth="1"/>
    <col min="9" max="9" width="10.28515625" customWidth="1"/>
    <col min="10" max="10" width="9.85546875" customWidth="1"/>
    <col min="11" max="11" width="9.7109375" customWidth="1"/>
    <col min="12" max="12" width="9.85546875" customWidth="1"/>
    <col min="13" max="13" width="10.28515625" customWidth="1"/>
    <col min="14" max="25" width="9.85546875" customWidth="1"/>
  </cols>
  <sheetData>
    <row r="1" spans="1:25" ht="24" customHeight="1">
      <c r="A1" s="234" t="s">
        <v>196</v>
      </c>
      <c r="B1" s="235"/>
      <c r="C1" s="235"/>
      <c r="D1" s="235"/>
      <c r="E1" s="235"/>
      <c r="F1" s="235"/>
      <c r="G1" s="235"/>
      <c r="H1" s="235"/>
      <c r="I1" s="235"/>
      <c r="J1" s="235"/>
      <c r="K1" s="235"/>
      <c r="L1" s="235"/>
      <c r="M1" s="236"/>
      <c r="W1" s="142"/>
    </row>
    <row r="2" spans="1:25" ht="17.25" customHeight="1">
      <c r="A2" s="1" t="s">
        <v>120</v>
      </c>
      <c r="B2" s="181"/>
      <c r="C2" s="181"/>
      <c r="D2" s="181"/>
      <c r="J2" s="42"/>
    </row>
    <row r="3" spans="1:25" s="72" customFormat="1" ht="9" customHeight="1">
      <c r="A3" s="182"/>
      <c r="F3"/>
      <c r="G3"/>
    </row>
    <row r="4" spans="1:25" ht="15.75" customHeight="1">
      <c r="A4" s="302" t="s">
        <v>121</v>
      </c>
      <c r="B4" s="302"/>
      <c r="C4" s="302"/>
    </row>
    <row r="5" spans="1:25" ht="9.75" customHeight="1"/>
    <row r="6" spans="1:25" ht="14.25" customHeight="1">
      <c r="A6" s="252" t="s">
        <v>24</v>
      </c>
      <c r="B6" s="241" t="s">
        <v>49</v>
      </c>
      <c r="C6" s="242"/>
      <c r="D6" s="242"/>
      <c r="E6" s="242"/>
      <c r="F6" s="242"/>
      <c r="G6" s="243"/>
      <c r="H6" s="241" t="s">
        <v>50</v>
      </c>
      <c r="I6" s="242"/>
      <c r="J6" s="242"/>
      <c r="K6" s="242"/>
      <c r="L6" s="242"/>
      <c r="M6" s="243"/>
      <c r="P6" s="183"/>
      <c r="Q6" s="183"/>
      <c r="R6" s="183"/>
      <c r="S6" s="183"/>
      <c r="T6" s="183"/>
      <c r="U6" s="183"/>
      <c r="V6" s="183"/>
      <c r="W6" s="183"/>
      <c r="X6" s="183"/>
      <c r="Y6" s="183"/>
    </row>
    <row r="7" spans="1:25" ht="14.25" customHeight="1">
      <c r="A7" s="304"/>
      <c r="B7" s="252" t="s">
        <v>39</v>
      </c>
      <c r="C7" s="305" t="s">
        <v>37</v>
      </c>
      <c r="D7" s="306"/>
      <c r="E7" s="305" t="s">
        <v>38</v>
      </c>
      <c r="F7" s="306"/>
      <c r="G7" s="307" t="s">
        <v>122</v>
      </c>
      <c r="H7" s="252" t="s">
        <v>36</v>
      </c>
      <c r="I7" s="305" t="s">
        <v>37</v>
      </c>
      <c r="J7" s="306"/>
      <c r="K7" s="305" t="s">
        <v>38</v>
      </c>
      <c r="L7" s="306"/>
      <c r="M7" s="307" t="s">
        <v>122</v>
      </c>
      <c r="P7" s="183"/>
      <c r="Q7" s="183"/>
      <c r="R7" s="183"/>
      <c r="S7" s="183"/>
      <c r="T7" s="183"/>
      <c r="U7" s="183"/>
      <c r="V7" s="183"/>
      <c r="W7" s="183"/>
      <c r="X7" s="183"/>
      <c r="Y7" s="183"/>
    </row>
    <row r="8" spans="1:25" ht="12.75" customHeight="1">
      <c r="A8" s="253"/>
      <c r="B8" s="253"/>
      <c r="C8" s="33" t="s">
        <v>123</v>
      </c>
      <c r="D8" s="166" t="s">
        <v>124</v>
      </c>
      <c r="E8" s="166" t="s">
        <v>123</v>
      </c>
      <c r="F8" s="166" t="s">
        <v>124</v>
      </c>
      <c r="G8" s="308"/>
      <c r="H8" s="253"/>
      <c r="I8" s="166" t="s">
        <v>123</v>
      </c>
      <c r="J8" s="33" t="s">
        <v>124</v>
      </c>
      <c r="K8" s="33" t="s">
        <v>123</v>
      </c>
      <c r="L8" s="33" t="s">
        <v>124</v>
      </c>
      <c r="M8" s="308"/>
      <c r="P8" s="183"/>
      <c r="Q8" s="183"/>
      <c r="R8" s="183"/>
      <c r="S8" s="183"/>
      <c r="T8" s="183"/>
      <c r="U8" s="183"/>
      <c r="V8" s="183"/>
      <c r="W8" s="183"/>
      <c r="X8" s="183"/>
      <c r="Y8" s="183"/>
    </row>
    <row r="9" spans="1:25" ht="12.75" customHeight="1">
      <c r="A9" s="35">
        <v>40238</v>
      </c>
      <c r="B9" s="36">
        <v>857</v>
      </c>
      <c r="C9" s="39">
        <v>0</v>
      </c>
      <c r="D9" s="36">
        <v>0</v>
      </c>
      <c r="E9" s="36">
        <v>0</v>
      </c>
      <c r="F9" s="36">
        <v>0</v>
      </c>
      <c r="G9" s="36">
        <v>0</v>
      </c>
      <c r="H9" s="36">
        <v>454</v>
      </c>
      <c r="I9" s="36">
        <v>0</v>
      </c>
      <c r="J9" s="36">
        <v>0</v>
      </c>
      <c r="K9" s="36">
        <v>0</v>
      </c>
      <c r="L9" s="36">
        <v>0</v>
      </c>
      <c r="M9" s="36">
        <v>1</v>
      </c>
      <c r="P9" s="184"/>
      <c r="Q9" s="184"/>
      <c r="R9" s="184"/>
      <c r="S9" s="184"/>
      <c r="T9" s="184"/>
      <c r="U9" s="184"/>
      <c r="V9" s="184"/>
      <c r="W9" s="184"/>
      <c r="X9" s="184"/>
      <c r="Y9" s="184"/>
    </row>
    <row r="10" spans="1:25" ht="12.75" customHeight="1">
      <c r="A10" s="38">
        <v>40269</v>
      </c>
      <c r="B10" s="39">
        <v>1387</v>
      </c>
      <c r="C10" s="39">
        <v>0</v>
      </c>
      <c r="D10" s="39">
        <v>0</v>
      </c>
      <c r="E10" s="39">
        <v>0</v>
      </c>
      <c r="F10" s="39">
        <v>0</v>
      </c>
      <c r="G10" s="39">
        <v>0</v>
      </c>
      <c r="H10" s="39">
        <v>1037</v>
      </c>
      <c r="I10" s="39">
        <v>0</v>
      </c>
      <c r="J10" s="39">
        <v>0</v>
      </c>
      <c r="K10" s="39">
        <v>0</v>
      </c>
      <c r="L10" s="39">
        <v>0</v>
      </c>
      <c r="M10" s="39">
        <v>1</v>
      </c>
      <c r="P10" s="184"/>
      <c r="Q10" s="184"/>
      <c r="R10" s="184"/>
      <c r="S10" s="184"/>
      <c r="T10" s="184"/>
      <c r="U10" s="184"/>
      <c r="V10" s="184"/>
      <c r="W10" s="184"/>
      <c r="X10" s="184"/>
      <c r="Y10" s="184"/>
    </row>
    <row r="11" spans="1:25" ht="12.75" customHeight="1">
      <c r="A11" s="38">
        <v>40299</v>
      </c>
      <c r="B11" s="39">
        <v>1483</v>
      </c>
      <c r="C11" s="39">
        <v>4</v>
      </c>
      <c r="D11" s="39">
        <v>0</v>
      </c>
      <c r="E11" s="39">
        <v>0</v>
      </c>
      <c r="F11" s="39">
        <v>0</v>
      </c>
      <c r="G11" s="39">
        <v>0</v>
      </c>
      <c r="H11" s="39">
        <v>1403</v>
      </c>
      <c r="I11" s="39">
        <v>1</v>
      </c>
      <c r="J11" s="39">
        <v>0</v>
      </c>
      <c r="K11" s="39">
        <v>0</v>
      </c>
      <c r="L11" s="39">
        <v>0</v>
      </c>
      <c r="M11" s="39">
        <v>0</v>
      </c>
      <c r="P11" s="184"/>
      <c r="Q11" s="184"/>
      <c r="R11" s="184"/>
      <c r="S11" s="184"/>
      <c r="T11" s="184"/>
      <c r="U11" s="184"/>
      <c r="V11" s="184"/>
      <c r="W11" s="184"/>
      <c r="X11" s="184"/>
      <c r="Y11" s="184"/>
    </row>
    <row r="12" spans="1:25" ht="12.75" customHeight="1">
      <c r="A12" s="38">
        <v>40330</v>
      </c>
      <c r="B12" s="39">
        <v>1460</v>
      </c>
      <c r="C12" s="39">
        <v>775</v>
      </c>
      <c r="D12" s="39">
        <v>28</v>
      </c>
      <c r="E12" s="39">
        <v>0</v>
      </c>
      <c r="F12" s="39">
        <v>0</v>
      </c>
      <c r="G12" s="39">
        <v>3</v>
      </c>
      <c r="H12" s="39">
        <v>1461</v>
      </c>
      <c r="I12" s="39">
        <v>375</v>
      </c>
      <c r="J12" s="39">
        <v>9</v>
      </c>
      <c r="K12" s="39">
        <v>0</v>
      </c>
      <c r="L12" s="39">
        <v>0</v>
      </c>
      <c r="M12" s="39">
        <v>0</v>
      </c>
      <c r="P12" s="184"/>
      <c r="Q12" s="184"/>
      <c r="R12" s="184"/>
      <c r="S12" s="184"/>
      <c r="T12" s="184"/>
      <c r="U12" s="184"/>
      <c r="V12" s="184"/>
      <c r="W12" s="184"/>
      <c r="X12" s="184"/>
      <c r="Y12" s="184"/>
    </row>
    <row r="13" spans="1:25" ht="12.75" customHeight="1">
      <c r="A13" s="38">
        <v>40360</v>
      </c>
      <c r="B13" s="39">
        <v>1685</v>
      </c>
      <c r="C13" s="39">
        <v>927</v>
      </c>
      <c r="D13" s="39">
        <v>61</v>
      </c>
      <c r="E13" s="39">
        <v>0</v>
      </c>
      <c r="F13" s="39">
        <v>0</v>
      </c>
      <c r="G13" s="39">
        <v>6</v>
      </c>
      <c r="H13" s="39">
        <v>1726</v>
      </c>
      <c r="I13" s="39">
        <v>775</v>
      </c>
      <c r="J13" s="39">
        <v>18</v>
      </c>
      <c r="K13" s="39">
        <v>0</v>
      </c>
      <c r="L13" s="39">
        <v>0</v>
      </c>
      <c r="M13" s="39">
        <v>2</v>
      </c>
      <c r="P13" s="184"/>
      <c r="Q13" s="184"/>
      <c r="R13" s="184"/>
      <c r="S13" s="184"/>
      <c r="T13" s="184"/>
      <c r="U13" s="184"/>
      <c r="V13" s="184"/>
      <c r="W13" s="184"/>
      <c r="X13" s="184"/>
      <c r="Y13" s="184"/>
    </row>
    <row r="14" spans="1:25" ht="12.75" customHeight="1">
      <c r="A14" s="38">
        <v>40391</v>
      </c>
      <c r="B14" s="39">
        <v>1841</v>
      </c>
      <c r="C14" s="39">
        <v>1158</v>
      </c>
      <c r="D14" s="39">
        <v>75</v>
      </c>
      <c r="E14" s="39">
        <v>18</v>
      </c>
      <c r="F14" s="39">
        <v>1</v>
      </c>
      <c r="G14" s="39">
        <v>1</v>
      </c>
      <c r="H14" s="39">
        <v>1890</v>
      </c>
      <c r="I14" s="39">
        <v>1126</v>
      </c>
      <c r="J14" s="39">
        <v>39</v>
      </c>
      <c r="K14" s="39">
        <v>3</v>
      </c>
      <c r="L14" s="39">
        <v>0</v>
      </c>
      <c r="M14" s="39">
        <v>2</v>
      </c>
      <c r="P14" s="184"/>
      <c r="Q14" s="184"/>
      <c r="R14" s="184"/>
      <c r="S14" s="184"/>
      <c r="T14" s="184"/>
      <c r="U14" s="184"/>
      <c r="V14" s="184"/>
      <c r="W14" s="184"/>
      <c r="X14" s="184"/>
      <c r="Y14" s="184"/>
    </row>
    <row r="15" spans="1:25" ht="12.75" customHeight="1">
      <c r="A15" s="38">
        <v>40422</v>
      </c>
      <c r="B15" s="39">
        <v>2086</v>
      </c>
      <c r="C15" s="39">
        <v>1065</v>
      </c>
      <c r="D15" s="39">
        <v>59</v>
      </c>
      <c r="E15" s="39">
        <v>710</v>
      </c>
      <c r="F15" s="39">
        <v>26</v>
      </c>
      <c r="G15" s="39">
        <v>0</v>
      </c>
      <c r="H15" s="39">
        <v>2223</v>
      </c>
      <c r="I15" s="39">
        <v>1208</v>
      </c>
      <c r="J15" s="39">
        <v>41</v>
      </c>
      <c r="K15" s="39">
        <v>378</v>
      </c>
      <c r="L15" s="39">
        <v>4</v>
      </c>
      <c r="M15" s="39">
        <v>0</v>
      </c>
      <c r="P15" s="184"/>
      <c r="Q15" s="184"/>
      <c r="R15" s="184"/>
      <c r="S15" s="184"/>
      <c r="T15" s="184"/>
      <c r="U15" s="184"/>
      <c r="V15" s="184"/>
      <c r="W15" s="184"/>
      <c r="X15" s="184"/>
      <c r="Y15" s="184"/>
    </row>
    <row r="16" spans="1:25" ht="12.75" customHeight="1">
      <c r="A16" s="38">
        <v>40452</v>
      </c>
      <c r="B16" s="39">
        <v>2166</v>
      </c>
      <c r="C16" s="39">
        <v>1200</v>
      </c>
      <c r="D16" s="39">
        <v>75</v>
      </c>
      <c r="E16" s="39">
        <v>741</v>
      </c>
      <c r="F16" s="39">
        <v>23</v>
      </c>
      <c r="G16" s="39">
        <v>0</v>
      </c>
      <c r="H16" s="39">
        <v>2076</v>
      </c>
      <c r="I16" s="39">
        <v>1251</v>
      </c>
      <c r="J16" s="39">
        <v>53</v>
      </c>
      <c r="K16" s="39">
        <v>590</v>
      </c>
      <c r="L16" s="39">
        <v>9</v>
      </c>
      <c r="M16" s="39">
        <v>1</v>
      </c>
      <c r="P16" s="184"/>
      <c r="Q16" s="184"/>
      <c r="R16" s="184"/>
      <c r="S16" s="184"/>
      <c r="T16" s="184"/>
      <c r="U16" s="184"/>
      <c r="V16" s="184"/>
      <c r="W16" s="184"/>
      <c r="X16" s="184"/>
      <c r="Y16" s="184"/>
    </row>
    <row r="17" spans="1:25" ht="12.75" customHeight="1">
      <c r="A17" s="38">
        <v>40483</v>
      </c>
      <c r="B17" s="39">
        <v>2221</v>
      </c>
      <c r="C17" s="39">
        <v>1402</v>
      </c>
      <c r="D17" s="39">
        <v>87</v>
      </c>
      <c r="E17" s="39">
        <v>907</v>
      </c>
      <c r="F17" s="39">
        <v>28</v>
      </c>
      <c r="G17" s="39">
        <v>2</v>
      </c>
      <c r="H17" s="39">
        <v>2456</v>
      </c>
      <c r="I17" s="39">
        <v>1455</v>
      </c>
      <c r="J17" s="39">
        <v>65</v>
      </c>
      <c r="K17" s="39">
        <v>940</v>
      </c>
      <c r="L17" s="39">
        <v>12</v>
      </c>
      <c r="M17" s="39">
        <v>1</v>
      </c>
      <c r="P17" s="184"/>
      <c r="Q17" s="184"/>
      <c r="R17" s="184"/>
      <c r="S17" s="184"/>
      <c r="T17" s="184"/>
      <c r="U17" s="184"/>
      <c r="V17" s="184"/>
      <c r="W17" s="184"/>
      <c r="X17" s="184"/>
      <c r="Y17" s="184"/>
    </row>
    <row r="18" spans="1:25" ht="12.75" customHeight="1">
      <c r="A18" s="38">
        <v>40513</v>
      </c>
      <c r="B18" s="39">
        <v>2025</v>
      </c>
      <c r="C18" s="39">
        <v>1507</v>
      </c>
      <c r="D18" s="39">
        <v>135</v>
      </c>
      <c r="E18" s="39">
        <v>793</v>
      </c>
      <c r="F18" s="39">
        <v>36</v>
      </c>
      <c r="G18" s="39">
        <v>2</v>
      </c>
      <c r="H18" s="39">
        <v>2357</v>
      </c>
      <c r="I18" s="39">
        <v>1728</v>
      </c>
      <c r="J18" s="39">
        <v>156</v>
      </c>
      <c r="K18" s="39">
        <v>1039</v>
      </c>
      <c r="L18" s="39">
        <v>27</v>
      </c>
      <c r="M18" s="39">
        <v>0</v>
      </c>
      <c r="P18" s="184"/>
      <c r="Q18" s="184"/>
      <c r="R18" s="184"/>
      <c r="S18" s="184"/>
      <c r="T18" s="184"/>
      <c r="U18" s="184"/>
      <c r="V18" s="184"/>
      <c r="W18" s="184"/>
      <c r="X18" s="184"/>
      <c r="Y18" s="184"/>
    </row>
    <row r="19" spans="1:25" ht="12.75" customHeight="1">
      <c r="A19" s="38">
        <v>40544</v>
      </c>
      <c r="B19" s="39">
        <v>1319</v>
      </c>
      <c r="C19" s="39">
        <v>1493</v>
      </c>
      <c r="D19" s="39">
        <v>105</v>
      </c>
      <c r="E19" s="39">
        <v>995</v>
      </c>
      <c r="F19" s="39">
        <v>40</v>
      </c>
      <c r="G19" s="39">
        <v>0</v>
      </c>
      <c r="H19" s="39">
        <v>1315</v>
      </c>
      <c r="I19" s="39">
        <v>1317</v>
      </c>
      <c r="J19" s="39">
        <v>67</v>
      </c>
      <c r="K19" s="39">
        <v>908</v>
      </c>
      <c r="L19" s="39">
        <v>19</v>
      </c>
      <c r="M19" s="39">
        <v>0</v>
      </c>
      <c r="P19" s="184"/>
      <c r="Q19" s="184"/>
      <c r="R19" s="184"/>
      <c r="S19" s="184"/>
      <c r="T19" s="184"/>
      <c r="U19" s="184"/>
      <c r="V19" s="184"/>
      <c r="W19" s="184"/>
      <c r="X19" s="184"/>
      <c r="Y19" s="184"/>
    </row>
    <row r="20" spans="1:25" ht="12.75" customHeight="1">
      <c r="A20" s="38">
        <v>40575</v>
      </c>
      <c r="B20" s="39">
        <v>2038</v>
      </c>
      <c r="C20" s="39">
        <v>1266</v>
      </c>
      <c r="D20" s="39">
        <v>110</v>
      </c>
      <c r="E20" s="39">
        <v>998</v>
      </c>
      <c r="F20" s="39">
        <v>50</v>
      </c>
      <c r="G20" s="39">
        <v>0</v>
      </c>
      <c r="H20" s="39">
        <v>2052</v>
      </c>
      <c r="I20" s="39">
        <v>1371</v>
      </c>
      <c r="J20" s="39">
        <v>46</v>
      </c>
      <c r="K20" s="39">
        <v>997</v>
      </c>
      <c r="L20" s="39">
        <v>31</v>
      </c>
      <c r="M20" s="39">
        <v>4</v>
      </c>
      <c r="P20" s="184"/>
      <c r="Q20" s="184"/>
      <c r="R20" s="184"/>
      <c r="S20" s="184"/>
      <c r="T20" s="184"/>
      <c r="U20" s="184"/>
      <c r="V20" s="184"/>
      <c r="W20" s="184"/>
      <c r="X20" s="184"/>
      <c r="Y20" s="184"/>
    </row>
    <row r="21" spans="1:25" ht="12.75" customHeight="1">
      <c r="A21" s="38">
        <v>40603</v>
      </c>
      <c r="B21" s="39">
        <v>2719</v>
      </c>
      <c r="C21" s="39">
        <v>1460</v>
      </c>
      <c r="D21" s="39">
        <v>139</v>
      </c>
      <c r="E21" s="39">
        <v>1381</v>
      </c>
      <c r="F21" s="39">
        <v>62</v>
      </c>
      <c r="G21" s="39">
        <v>2</v>
      </c>
      <c r="H21" s="39">
        <v>2830</v>
      </c>
      <c r="I21" s="39">
        <v>1580</v>
      </c>
      <c r="J21" s="39">
        <v>85</v>
      </c>
      <c r="K21" s="39">
        <v>1399</v>
      </c>
      <c r="L21" s="39">
        <v>49</v>
      </c>
      <c r="M21" s="39">
        <v>4</v>
      </c>
      <c r="P21" s="184"/>
      <c r="Q21" s="184"/>
      <c r="R21" s="184"/>
      <c r="S21" s="184"/>
      <c r="T21" s="184"/>
      <c r="U21" s="184"/>
      <c r="V21" s="184"/>
      <c r="W21" s="184"/>
      <c r="X21" s="184"/>
      <c r="Y21" s="184"/>
    </row>
    <row r="22" spans="1:25" ht="12.75" customHeight="1">
      <c r="A22" s="38">
        <v>40634</v>
      </c>
      <c r="B22" s="39">
        <v>1916</v>
      </c>
      <c r="C22" s="39">
        <v>788</v>
      </c>
      <c r="D22" s="39">
        <v>60</v>
      </c>
      <c r="E22" s="39">
        <v>1071</v>
      </c>
      <c r="F22" s="39">
        <v>46</v>
      </c>
      <c r="G22" s="39">
        <v>1</v>
      </c>
      <c r="H22" s="39">
        <v>2069</v>
      </c>
      <c r="I22" s="39">
        <v>803</v>
      </c>
      <c r="J22" s="39">
        <v>41</v>
      </c>
      <c r="K22" s="39">
        <v>995</v>
      </c>
      <c r="L22" s="39">
        <v>22</v>
      </c>
      <c r="M22" s="39">
        <v>4</v>
      </c>
      <c r="P22" s="184"/>
      <c r="Q22" s="184"/>
      <c r="R22" s="184"/>
      <c r="S22" s="184"/>
      <c r="T22" s="184"/>
      <c r="U22" s="184"/>
      <c r="V22" s="184"/>
      <c r="W22" s="184"/>
      <c r="X22" s="184"/>
      <c r="Y22" s="184"/>
    </row>
    <row r="23" spans="1:25" ht="12.75" customHeight="1">
      <c r="A23" s="38">
        <v>40664</v>
      </c>
      <c r="B23" s="39">
        <v>2243</v>
      </c>
      <c r="C23" s="39">
        <v>1700</v>
      </c>
      <c r="D23" s="39">
        <v>101</v>
      </c>
      <c r="E23" s="39">
        <v>1302</v>
      </c>
      <c r="F23" s="39">
        <v>71</v>
      </c>
      <c r="G23" s="39">
        <v>2</v>
      </c>
      <c r="H23" s="39">
        <v>2339</v>
      </c>
      <c r="I23" s="39">
        <v>1624</v>
      </c>
      <c r="J23" s="39">
        <v>75</v>
      </c>
      <c r="K23" s="39">
        <v>1291</v>
      </c>
      <c r="L23" s="39">
        <v>39</v>
      </c>
      <c r="M23" s="39">
        <v>1</v>
      </c>
      <c r="P23" s="46"/>
      <c r="Q23" s="46"/>
      <c r="R23" s="46"/>
      <c r="S23" s="46"/>
      <c r="T23" s="46"/>
      <c r="U23" s="46"/>
      <c r="V23" s="46"/>
      <c r="W23" s="46"/>
      <c r="X23" s="46"/>
      <c r="Y23" s="46"/>
    </row>
    <row r="24" spans="1:25" ht="12.75" customHeight="1">
      <c r="A24" s="38">
        <v>40695</v>
      </c>
      <c r="B24" s="39">
        <v>2450</v>
      </c>
      <c r="C24" s="39">
        <v>2032</v>
      </c>
      <c r="D24" s="39">
        <v>331</v>
      </c>
      <c r="E24" s="39">
        <v>1148</v>
      </c>
      <c r="F24" s="39">
        <v>76</v>
      </c>
      <c r="G24" s="39">
        <v>6</v>
      </c>
      <c r="H24" s="39">
        <v>2699</v>
      </c>
      <c r="I24" s="39">
        <v>2325</v>
      </c>
      <c r="J24" s="39">
        <v>344</v>
      </c>
      <c r="K24" s="39">
        <v>1315</v>
      </c>
      <c r="L24" s="39">
        <v>56</v>
      </c>
      <c r="M24" s="39">
        <v>1</v>
      </c>
    </row>
    <row r="25" spans="1:25" ht="12.75" customHeight="1">
      <c r="A25" s="38">
        <v>40725</v>
      </c>
      <c r="B25" s="39">
        <v>2216</v>
      </c>
      <c r="C25" s="39">
        <v>1100</v>
      </c>
      <c r="D25" s="39">
        <v>235</v>
      </c>
      <c r="E25" s="39">
        <v>695</v>
      </c>
      <c r="F25" s="39">
        <v>25</v>
      </c>
      <c r="G25" s="39">
        <v>1</v>
      </c>
      <c r="H25" s="39">
        <v>2423</v>
      </c>
      <c r="I25" s="39">
        <v>1142</v>
      </c>
      <c r="J25" s="39">
        <v>251</v>
      </c>
      <c r="K25" s="39">
        <v>677</v>
      </c>
      <c r="L25" s="39">
        <v>13</v>
      </c>
      <c r="M25" s="39">
        <v>0</v>
      </c>
    </row>
    <row r="26" spans="1:25" ht="12.75" customHeight="1">
      <c r="A26" s="38">
        <v>40756</v>
      </c>
      <c r="B26" s="39">
        <v>2714</v>
      </c>
      <c r="C26" s="39">
        <v>1670</v>
      </c>
      <c r="D26" s="39">
        <v>145</v>
      </c>
      <c r="E26" s="39">
        <v>1507</v>
      </c>
      <c r="F26" s="39">
        <v>65</v>
      </c>
      <c r="G26" s="39">
        <v>4</v>
      </c>
      <c r="H26" s="39">
        <v>2840</v>
      </c>
      <c r="I26" s="39">
        <v>1588</v>
      </c>
      <c r="J26" s="39">
        <v>114</v>
      </c>
      <c r="K26" s="39">
        <v>1399</v>
      </c>
      <c r="L26" s="39">
        <v>40</v>
      </c>
      <c r="M26" s="39">
        <v>4</v>
      </c>
    </row>
    <row r="27" spans="1:25" ht="12.75" customHeight="1">
      <c r="A27" s="38">
        <v>40787</v>
      </c>
      <c r="B27" s="39">
        <v>2922</v>
      </c>
      <c r="C27" s="39">
        <v>1623</v>
      </c>
      <c r="D27" s="39">
        <v>130</v>
      </c>
      <c r="E27" s="39">
        <v>1731</v>
      </c>
      <c r="F27" s="39">
        <v>83</v>
      </c>
      <c r="G27" s="39">
        <v>7</v>
      </c>
      <c r="H27" s="39">
        <v>3679</v>
      </c>
      <c r="I27" s="39">
        <v>1832</v>
      </c>
      <c r="J27" s="39">
        <v>123</v>
      </c>
      <c r="K27" s="39">
        <v>1795</v>
      </c>
      <c r="L27" s="39">
        <v>56</v>
      </c>
      <c r="M27" s="39">
        <v>6</v>
      </c>
    </row>
    <row r="28" spans="1:25" ht="12.75" customHeight="1">
      <c r="A28" s="38">
        <v>40817</v>
      </c>
      <c r="B28" s="39">
        <v>2717</v>
      </c>
      <c r="C28" s="39">
        <v>1372</v>
      </c>
      <c r="D28" s="39">
        <v>101</v>
      </c>
      <c r="E28" s="39">
        <v>1035</v>
      </c>
      <c r="F28" s="39">
        <v>42</v>
      </c>
      <c r="G28" s="39">
        <v>1</v>
      </c>
      <c r="H28" s="39">
        <v>2945</v>
      </c>
      <c r="I28" s="39">
        <v>1619</v>
      </c>
      <c r="J28" s="39">
        <v>85</v>
      </c>
      <c r="K28" s="39">
        <v>1067</v>
      </c>
      <c r="L28" s="39">
        <v>44</v>
      </c>
      <c r="M28" s="39">
        <v>1</v>
      </c>
    </row>
    <row r="29" spans="1:25" ht="12.75" customHeight="1">
      <c r="A29" s="38">
        <v>40848</v>
      </c>
      <c r="B29" s="39">
        <v>2967</v>
      </c>
      <c r="C29" s="39">
        <v>1872</v>
      </c>
      <c r="D29" s="39">
        <v>167</v>
      </c>
      <c r="E29" s="39">
        <v>1411</v>
      </c>
      <c r="F29" s="39">
        <v>74</v>
      </c>
      <c r="G29" s="39">
        <v>1</v>
      </c>
      <c r="H29" s="39">
        <v>3039</v>
      </c>
      <c r="I29" s="39">
        <v>2065</v>
      </c>
      <c r="J29" s="39">
        <v>125</v>
      </c>
      <c r="K29" s="39">
        <v>1440</v>
      </c>
      <c r="L29" s="39">
        <v>43</v>
      </c>
      <c r="M29" s="39">
        <v>0</v>
      </c>
    </row>
    <row r="30" spans="1:25" ht="12.75" customHeight="1">
      <c r="A30" s="38">
        <v>40878</v>
      </c>
      <c r="B30" s="39">
        <v>2286</v>
      </c>
      <c r="C30" s="39">
        <v>1779</v>
      </c>
      <c r="D30" s="39">
        <v>255</v>
      </c>
      <c r="E30" s="39">
        <v>1305</v>
      </c>
      <c r="F30" s="39">
        <v>60</v>
      </c>
      <c r="G30" s="39">
        <v>1</v>
      </c>
      <c r="H30" s="39">
        <v>2962</v>
      </c>
      <c r="I30" s="39">
        <v>2958</v>
      </c>
      <c r="J30" s="39">
        <v>277</v>
      </c>
      <c r="K30" s="39">
        <v>1557</v>
      </c>
      <c r="L30" s="39">
        <v>54</v>
      </c>
      <c r="M30" s="39">
        <v>1</v>
      </c>
    </row>
    <row r="31" spans="1:25" ht="12.75" customHeight="1">
      <c r="A31" s="38">
        <v>40909</v>
      </c>
      <c r="B31" s="39">
        <v>1861</v>
      </c>
      <c r="C31" s="39">
        <v>1741</v>
      </c>
      <c r="D31" s="39">
        <v>202</v>
      </c>
      <c r="E31" s="39">
        <v>1420</v>
      </c>
      <c r="F31" s="39">
        <v>77</v>
      </c>
      <c r="G31" s="39">
        <v>0</v>
      </c>
      <c r="H31" s="39">
        <v>1644</v>
      </c>
      <c r="I31" s="39">
        <v>1755</v>
      </c>
      <c r="J31" s="39">
        <v>121</v>
      </c>
      <c r="K31" s="39">
        <v>1542</v>
      </c>
      <c r="L31" s="39">
        <v>47</v>
      </c>
      <c r="M31" s="39">
        <v>0</v>
      </c>
    </row>
    <row r="32" spans="1:25" ht="12.75" customHeight="1">
      <c r="A32" s="38">
        <v>40940</v>
      </c>
      <c r="B32" s="39">
        <v>2648</v>
      </c>
      <c r="C32" s="39">
        <v>1657</v>
      </c>
      <c r="D32" s="39">
        <v>162</v>
      </c>
      <c r="E32" s="39">
        <v>1396</v>
      </c>
      <c r="F32" s="39">
        <v>90</v>
      </c>
      <c r="G32" s="39">
        <v>3</v>
      </c>
      <c r="H32" s="39">
        <v>2379</v>
      </c>
      <c r="I32" s="39">
        <v>1722</v>
      </c>
      <c r="J32" s="39">
        <v>100</v>
      </c>
      <c r="K32" s="39">
        <v>1670</v>
      </c>
      <c r="L32" s="39">
        <v>54</v>
      </c>
      <c r="M32" s="39">
        <v>7</v>
      </c>
    </row>
    <row r="33" spans="1:13" ht="12.75" customHeight="1">
      <c r="A33" s="38">
        <v>40969</v>
      </c>
      <c r="B33" s="39">
        <v>3146</v>
      </c>
      <c r="C33" s="39">
        <v>1544</v>
      </c>
      <c r="D33" s="39">
        <v>180</v>
      </c>
      <c r="E33" s="39">
        <v>1803</v>
      </c>
      <c r="F33" s="39">
        <v>116</v>
      </c>
      <c r="G33" s="39">
        <v>11</v>
      </c>
      <c r="H33" s="39">
        <v>3196</v>
      </c>
      <c r="I33" s="39">
        <v>2354</v>
      </c>
      <c r="J33" s="39">
        <v>163</v>
      </c>
      <c r="K33" s="39">
        <v>3144</v>
      </c>
      <c r="L33" s="39">
        <v>125</v>
      </c>
      <c r="M33" s="39">
        <v>1</v>
      </c>
    </row>
    <row r="34" spans="1:13" ht="12.75" customHeight="1">
      <c r="A34" s="38">
        <v>41000</v>
      </c>
      <c r="B34" s="39">
        <v>2090</v>
      </c>
      <c r="C34" s="39">
        <v>1010</v>
      </c>
      <c r="D34" s="39">
        <v>94</v>
      </c>
      <c r="E34" s="39">
        <v>1311</v>
      </c>
      <c r="F34" s="39">
        <v>84</v>
      </c>
      <c r="G34" s="39">
        <v>4</v>
      </c>
      <c r="H34" s="39">
        <v>1747</v>
      </c>
      <c r="I34" s="39">
        <v>772</v>
      </c>
      <c r="J34" s="39">
        <v>49</v>
      </c>
      <c r="K34" s="39">
        <v>1020</v>
      </c>
      <c r="L34" s="39">
        <v>41</v>
      </c>
      <c r="M34" s="39">
        <v>2</v>
      </c>
    </row>
    <row r="35" spans="1:13" ht="15.75" customHeight="1">
      <c r="A35" s="43" t="s">
        <v>12</v>
      </c>
      <c r="B35" s="44">
        <v>55463</v>
      </c>
      <c r="C35" s="44">
        <v>32145</v>
      </c>
      <c r="D35" s="44">
        <v>3037</v>
      </c>
      <c r="E35" s="44">
        <v>23678</v>
      </c>
      <c r="F35" s="44">
        <v>1175</v>
      </c>
      <c r="G35" s="44">
        <v>58</v>
      </c>
      <c r="H35" s="44">
        <v>57241</v>
      </c>
      <c r="I35" s="44">
        <v>34746</v>
      </c>
      <c r="J35" s="44">
        <v>2447</v>
      </c>
      <c r="K35" s="44">
        <v>25166</v>
      </c>
      <c r="L35" s="44">
        <v>785</v>
      </c>
      <c r="M35" s="44">
        <v>44</v>
      </c>
    </row>
    <row r="36" spans="1:13" ht="8.25" customHeight="1">
      <c r="A36" s="185"/>
      <c r="B36" s="186"/>
      <c r="C36" s="186"/>
      <c r="D36" s="186"/>
      <c r="E36" s="82"/>
      <c r="F36" s="82"/>
      <c r="G36" s="82"/>
      <c r="H36" s="82"/>
      <c r="I36" s="82"/>
      <c r="J36" s="82"/>
    </row>
    <row r="37" spans="1:13" ht="8.25" customHeight="1">
      <c r="A37" s="83"/>
      <c r="B37" s="83"/>
      <c r="C37" s="187">
        <v>0</v>
      </c>
      <c r="D37" s="187">
        <v>0</v>
      </c>
      <c r="I37" s="42">
        <v>0</v>
      </c>
      <c r="J37" s="42">
        <v>0</v>
      </c>
      <c r="M37" s="42"/>
    </row>
    <row r="38" spans="1:13" ht="8.25" customHeight="1">
      <c r="A38" s="83"/>
      <c r="B38" s="83"/>
      <c r="C38" s="187">
        <v>0</v>
      </c>
      <c r="D38" s="187">
        <v>0</v>
      </c>
      <c r="I38" s="42">
        <v>0</v>
      </c>
      <c r="J38" s="42">
        <v>0</v>
      </c>
      <c r="L38" s="188"/>
    </row>
    <row r="39" spans="1:13" ht="8.25" customHeight="1">
      <c r="A39" s="83"/>
      <c r="B39" s="83"/>
      <c r="C39" s="187">
        <v>4</v>
      </c>
      <c r="D39" s="187">
        <v>0</v>
      </c>
      <c r="I39" s="42">
        <v>1</v>
      </c>
      <c r="J39" s="42">
        <v>0</v>
      </c>
      <c r="M39" s="42"/>
    </row>
    <row r="40" spans="1:13" ht="8.25" customHeight="1">
      <c r="A40" s="83"/>
      <c r="B40" s="83"/>
      <c r="C40" s="187">
        <v>803</v>
      </c>
      <c r="D40" s="187">
        <v>0</v>
      </c>
      <c r="I40" s="42">
        <v>384</v>
      </c>
      <c r="J40" s="42">
        <v>0</v>
      </c>
      <c r="M40" s="42"/>
    </row>
    <row r="41" spans="1:13" ht="8.25" customHeight="1">
      <c r="A41" s="83"/>
      <c r="B41" s="83"/>
      <c r="C41" s="187">
        <v>988</v>
      </c>
      <c r="D41" s="187">
        <v>0</v>
      </c>
      <c r="I41" s="42">
        <v>793</v>
      </c>
      <c r="J41" s="42">
        <v>0</v>
      </c>
      <c r="M41" s="42"/>
    </row>
    <row r="42" spans="1:13" ht="8.25" customHeight="1">
      <c r="A42" s="83"/>
      <c r="B42" s="83"/>
      <c r="C42" s="187">
        <v>1233</v>
      </c>
      <c r="D42" s="187">
        <v>19</v>
      </c>
      <c r="I42" s="42">
        <v>1165</v>
      </c>
      <c r="J42" s="42">
        <v>3</v>
      </c>
      <c r="M42" s="42"/>
    </row>
    <row r="43" spans="1:13" ht="8.25" customHeight="1">
      <c r="A43" s="83"/>
      <c r="B43" s="83"/>
      <c r="C43" s="187">
        <v>1124</v>
      </c>
      <c r="D43" s="187">
        <v>736</v>
      </c>
      <c r="I43" s="42">
        <v>1249</v>
      </c>
      <c r="J43" s="42">
        <v>382</v>
      </c>
    </row>
    <row r="44" spans="1:13" ht="8.25" customHeight="1">
      <c r="A44" s="83"/>
      <c r="B44" s="83"/>
      <c r="C44" s="187">
        <v>1275</v>
      </c>
      <c r="D44" s="187">
        <v>764</v>
      </c>
      <c r="F44" s="49" t="s">
        <v>125</v>
      </c>
      <c r="I44" s="42">
        <v>1304</v>
      </c>
      <c r="J44" s="42">
        <v>599</v>
      </c>
    </row>
    <row r="45" spans="1:13" ht="8.25" customHeight="1">
      <c r="A45" s="83"/>
      <c r="B45" s="83"/>
      <c r="C45" s="187">
        <v>1489</v>
      </c>
      <c r="D45" s="187">
        <v>935</v>
      </c>
      <c r="F45" s="49"/>
      <c r="I45" s="42">
        <v>1520</v>
      </c>
      <c r="J45" s="42">
        <v>952</v>
      </c>
    </row>
    <row r="46" spans="1:13" ht="8.25" customHeight="1">
      <c r="A46" s="83"/>
      <c r="B46" s="83"/>
      <c r="C46" s="187">
        <v>1642</v>
      </c>
      <c r="D46" s="187">
        <v>829</v>
      </c>
      <c r="F46" s="49" t="s">
        <v>126</v>
      </c>
      <c r="I46" s="42">
        <v>1884</v>
      </c>
      <c r="J46" s="42">
        <v>1066</v>
      </c>
      <c r="M46" s="42"/>
    </row>
    <row r="47" spans="1:13" ht="8.25" customHeight="1">
      <c r="A47" s="83"/>
      <c r="B47" s="83"/>
      <c r="C47" s="187">
        <v>1598</v>
      </c>
      <c r="D47" s="187">
        <v>1035</v>
      </c>
      <c r="F47" s="49"/>
      <c r="I47" s="42">
        <v>1384</v>
      </c>
      <c r="J47" s="42">
        <v>927</v>
      </c>
    </row>
    <row r="48" spans="1:13" ht="8.25" customHeight="1">
      <c r="A48" s="83"/>
      <c r="B48" s="83"/>
      <c r="C48" s="187">
        <v>1376</v>
      </c>
      <c r="D48" s="187">
        <v>1048</v>
      </c>
      <c r="F48" s="49" t="s">
        <v>127</v>
      </c>
      <c r="I48" s="42">
        <v>1417</v>
      </c>
      <c r="J48" s="42">
        <v>1028</v>
      </c>
    </row>
    <row r="49" spans="1:13" ht="8.25" customHeight="1">
      <c r="A49" s="83"/>
      <c r="B49" s="83"/>
      <c r="C49" s="187">
        <v>1599</v>
      </c>
      <c r="D49" s="187">
        <v>1443</v>
      </c>
      <c r="I49" s="42">
        <v>1665</v>
      </c>
      <c r="J49" s="42">
        <v>1448</v>
      </c>
    </row>
    <row r="50" spans="1:13" ht="8.25" customHeight="1">
      <c r="A50" s="83"/>
      <c r="B50" s="83"/>
      <c r="C50" s="187">
        <v>848</v>
      </c>
      <c r="D50" s="187">
        <v>1117</v>
      </c>
      <c r="I50" s="42">
        <v>844</v>
      </c>
      <c r="J50" s="42">
        <v>1017</v>
      </c>
    </row>
    <row r="51" spans="1:13" ht="8.25" customHeight="1">
      <c r="A51" s="83"/>
      <c r="B51" s="83"/>
      <c r="C51" s="187">
        <v>1801</v>
      </c>
      <c r="D51" s="187">
        <v>1373</v>
      </c>
      <c r="E51" s="189"/>
      <c r="I51" s="42">
        <v>1699</v>
      </c>
      <c r="J51" s="42">
        <v>1330</v>
      </c>
    </row>
    <row r="52" spans="1:13" ht="8.25" customHeight="1">
      <c r="A52" s="83"/>
      <c r="B52" s="83"/>
      <c r="C52" s="187">
        <v>2363</v>
      </c>
      <c r="D52" s="187">
        <v>1224</v>
      </c>
      <c r="E52" s="189"/>
      <c r="I52" s="42">
        <v>2669</v>
      </c>
      <c r="J52" s="42">
        <v>1371</v>
      </c>
    </row>
    <row r="53" spans="1:13" ht="8.25" customHeight="1">
      <c r="A53" s="83"/>
      <c r="B53" s="83"/>
      <c r="C53" s="187">
        <v>1335</v>
      </c>
      <c r="D53" s="187">
        <v>720</v>
      </c>
      <c r="I53" s="42">
        <v>1393</v>
      </c>
      <c r="J53" s="42">
        <v>690</v>
      </c>
    </row>
    <row r="54" spans="1:13" ht="8.25" customHeight="1">
      <c r="A54" s="83"/>
      <c r="B54" s="83"/>
      <c r="C54" s="187">
        <v>1815</v>
      </c>
      <c r="D54" s="187">
        <v>1572</v>
      </c>
      <c r="I54" s="42">
        <v>1702</v>
      </c>
      <c r="J54" s="42">
        <v>1439</v>
      </c>
    </row>
    <row r="55" spans="1:13" ht="8.25" customHeight="1">
      <c r="A55" s="83"/>
      <c r="B55" s="83"/>
      <c r="C55" s="187">
        <v>1753</v>
      </c>
      <c r="D55" s="187">
        <v>1814</v>
      </c>
      <c r="I55" s="42">
        <v>1955</v>
      </c>
      <c r="J55" s="42">
        <v>1851</v>
      </c>
    </row>
    <row r="56" spans="1:13" ht="8.25" customHeight="1">
      <c r="A56" s="83"/>
      <c r="B56" s="83"/>
      <c r="C56" s="187">
        <v>1473</v>
      </c>
      <c r="D56" s="187">
        <v>1077</v>
      </c>
      <c r="I56" s="42">
        <v>1704</v>
      </c>
      <c r="J56" s="42">
        <v>1111</v>
      </c>
    </row>
    <row r="57" spans="1:13" ht="8.25" customHeight="1">
      <c r="A57" s="83"/>
      <c r="B57" s="83"/>
      <c r="C57" s="187">
        <v>2039</v>
      </c>
      <c r="D57" s="187">
        <v>1485</v>
      </c>
      <c r="I57" s="42">
        <v>2190</v>
      </c>
      <c r="J57" s="42">
        <v>1483</v>
      </c>
    </row>
    <row r="58" spans="1:13" ht="8.25" customHeight="1">
      <c r="A58" s="83"/>
      <c r="B58" s="83"/>
      <c r="C58" s="187">
        <v>2034</v>
      </c>
      <c r="D58" s="187">
        <v>1365</v>
      </c>
      <c r="I58" s="42">
        <v>3235</v>
      </c>
      <c r="J58" s="42">
        <v>1611</v>
      </c>
    </row>
    <row r="59" spans="1:13" ht="8.25" customHeight="1">
      <c r="A59" s="83"/>
      <c r="B59" s="83"/>
      <c r="C59" s="187">
        <v>1943</v>
      </c>
      <c r="D59" s="187">
        <v>1497</v>
      </c>
      <c r="I59" s="42">
        <v>1876</v>
      </c>
      <c r="J59" s="42">
        <v>1589</v>
      </c>
    </row>
    <row r="60" spans="1:13" ht="8.25" customHeight="1">
      <c r="A60" s="83"/>
      <c r="B60" s="83"/>
      <c r="C60" s="187">
        <v>1819</v>
      </c>
      <c r="D60" s="187">
        <v>1486</v>
      </c>
      <c r="E60" s="190"/>
      <c r="I60" s="42">
        <v>1822</v>
      </c>
      <c r="J60" s="42">
        <v>1724</v>
      </c>
    </row>
    <row r="61" spans="1:13" ht="8.25" customHeight="1">
      <c r="A61" s="83"/>
      <c r="B61" s="83"/>
      <c r="C61" s="187">
        <v>1724</v>
      </c>
      <c r="D61" s="187">
        <v>1919</v>
      </c>
      <c r="E61" s="190"/>
      <c r="I61" s="42">
        <v>2517</v>
      </c>
      <c r="J61" s="42">
        <v>3269</v>
      </c>
    </row>
    <row r="62" spans="1:13" ht="8.25" customHeight="1">
      <c r="A62" s="83"/>
      <c r="B62" s="83"/>
      <c r="C62" s="187">
        <v>1104</v>
      </c>
      <c r="D62" s="187">
        <v>1395</v>
      </c>
      <c r="E62" s="190"/>
      <c r="I62" s="42">
        <v>821</v>
      </c>
      <c r="J62" s="42">
        <v>1061</v>
      </c>
    </row>
    <row r="63" spans="1:13" ht="9.75" customHeight="1">
      <c r="A63" s="309"/>
      <c r="B63" s="309"/>
      <c r="C63" s="309"/>
      <c r="D63" s="309"/>
      <c r="E63" s="309"/>
      <c r="F63" s="309"/>
      <c r="G63" s="309"/>
      <c r="H63" s="309"/>
      <c r="I63" s="309"/>
      <c r="J63" s="309"/>
      <c r="K63" s="309"/>
      <c r="L63" s="309"/>
      <c r="M63" s="309"/>
    </row>
    <row r="64" spans="1:13" ht="8.25" customHeight="1">
      <c r="A64" s="83"/>
      <c r="B64" s="83"/>
      <c r="C64" s="187"/>
      <c r="D64" s="187"/>
      <c r="E64" s="190"/>
    </row>
    <row r="65" spans="1:6" ht="8.25" customHeight="1">
      <c r="A65" s="83"/>
      <c r="B65" s="83"/>
      <c r="C65" s="187"/>
      <c r="D65" s="187"/>
      <c r="E65" s="190"/>
    </row>
    <row r="66" spans="1:6" ht="8.25" customHeight="1">
      <c r="A66" s="83"/>
      <c r="B66" s="83"/>
      <c r="C66" s="187"/>
      <c r="D66" s="187"/>
      <c r="E66" s="190"/>
    </row>
    <row r="67" spans="1:6" ht="8.25" customHeight="1">
      <c r="A67" s="83"/>
      <c r="B67" s="83"/>
      <c r="C67" s="187"/>
      <c r="D67" s="187"/>
      <c r="E67" s="190"/>
    </row>
    <row r="68" spans="1:6" ht="8.25" customHeight="1">
      <c r="A68" s="83"/>
      <c r="B68" s="83"/>
      <c r="C68" s="187"/>
      <c r="D68" s="187"/>
      <c r="E68" s="190"/>
    </row>
    <row r="69" spans="1:6" ht="8.25" customHeight="1">
      <c r="A69" s="83"/>
      <c r="B69" s="83"/>
      <c r="C69" s="187"/>
      <c r="D69" s="187"/>
      <c r="E69" s="190"/>
      <c r="F69" s="49"/>
    </row>
    <row r="70" spans="1:6" ht="8.25" customHeight="1">
      <c r="A70" s="83"/>
      <c r="B70" s="83"/>
      <c r="C70" s="187"/>
      <c r="D70" s="187"/>
      <c r="E70" s="190"/>
      <c r="F70" s="49"/>
    </row>
    <row r="71" spans="1:6" ht="8.25" customHeight="1">
      <c r="A71" s="83"/>
      <c r="B71" s="83"/>
      <c r="C71" s="187"/>
      <c r="D71" s="187"/>
      <c r="E71" s="190"/>
      <c r="F71" s="49" t="s">
        <v>128</v>
      </c>
    </row>
    <row r="72" spans="1:6" ht="8.25" customHeight="1">
      <c r="A72" s="83"/>
      <c r="B72" s="83"/>
      <c r="C72" s="187"/>
      <c r="D72" s="187"/>
      <c r="E72" s="190"/>
      <c r="F72" s="49"/>
    </row>
    <row r="73" spans="1:6" ht="8.25" customHeight="1">
      <c r="A73" s="83"/>
      <c r="B73" s="83"/>
      <c r="C73" s="187"/>
      <c r="D73" s="187"/>
      <c r="F73" s="49" t="s">
        <v>129</v>
      </c>
    </row>
    <row r="74" spans="1:6" ht="8.25" customHeight="1">
      <c r="A74" s="83"/>
      <c r="B74" s="83"/>
      <c r="C74" s="187"/>
      <c r="D74" s="187"/>
      <c r="E74" s="190"/>
      <c r="F74" s="49"/>
    </row>
    <row r="75" spans="1:6" ht="8.25" customHeight="1">
      <c r="A75" s="83"/>
      <c r="B75" s="83"/>
      <c r="C75" s="187"/>
      <c r="D75" s="187"/>
      <c r="E75" s="190"/>
      <c r="F75" s="49" t="s">
        <v>130</v>
      </c>
    </row>
    <row r="76" spans="1:6" ht="8.25" customHeight="1">
      <c r="A76" s="83"/>
      <c r="B76" s="83"/>
      <c r="C76" s="187"/>
      <c r="D76" s="187"/>
      <c r="E76" s="190"/>
    </row>
    <row r="77" spans="1:6" ht="8.25" customHeight="1">
      <c r="A77" s="83"/>
      <c r="B77" s="83"/>
      <c r="C77" s="187"/>
      <c r="D77" s="187"/>
      <c r="E77" s="190"/>
    </row>
    <row r="78" spans="1:6" ht="8.25" customHeight="1">
      <c r="A78" s="83"/>
      <c r="B78" s="83"/>
      <c r="C78" s="187"/>
      <c r="D78" s="187"/>
      <c r="E78" s="190"/>
    </row>
    <row r="79" spans="1:6" ht="8.25" customHeight="1">
      <c r="A79" s="83"/>
      <c r="B79" s="83"/>
      <c r="C79" s="187"/>
      <c r="D79" s="187"/>
      <c r="E79" s="190"/>
    </row>
    <row r="80" spans="1:6" ht="8.25" customHeight="1">
      <c r="A80" s="83"/>
      <c r="B80" s="83"/>
      <c r="C80" s="187"/>
      <c r="D80" s="187"/>
      <c r="E80" s="190"/>
    </row>
    <row r="81" spans="1:11" ht="8.25" customHeight="1">
      <c r="A81" s="83"/>
      <c r="B81" s="83"/>
      <c r="C81" s="187"/>
      <c r="D81" s="187"/>
      <c r="E81" s="190"/>
    </row>
    <row r="82" spans="1:11" ht="8.25" customHeight="1">
      <c r="A82" s="83"/>
      <c r="B82" s="83"/>
      <c r="C82" s="187"/>
      <c r="D82" s="187"/>
      <c r="E82" s="190"/>
    </row>
    <row r="83" spans="1:11" ht="8.25" customHeight="1">
      <c r="A83" s="83"/>
      <c r="B83" s="83"/>
      <c r="C83" s="187"/>
      <c r="D83" s="187"/>
      <c r="E83" s="190"/>
    </row>
    <row r="84" spans="1:11" ht="8.25" customHeight="1">
      <c r="A84" s="83"/>
      <c r="B84" s="83"/>
      <c r="C84" s="187"/>
      <c r="D84" s="187"/>
      <c r="E84" s="190"/>
    </row>
    <row r="85" spans="1:11" ht="8.25" customHeight="1">
      <c r="A85" s="83"/>
      <c r="B85" s="83"/>
      <c r="C85" s="187"/>
      <c r="D85" s="187"/>
      <c r="E85" s="190"/>
    </row>
    <row r="86" spans="1:11" ht="8.25" customHeight="1">
      <c r="A86" s="83"/>
      <c r="B86" s="83"/>
      <c r="C86" s="187"/>
      <c r="D86" s="187"/>
      <c r="E86" s="190"/>
    </row>
    <row r="87" spans="1:11" ht="8.25" customHeight="1">
      <c r="A87" s="83"/>
      <c r="B87" s="83"/>
      <c r="C87" s="187"/>
      <c r="D87" s="187"/>
      <c r="E87" s="190"/>
    </row>
    <row r="88" spans="1:11" ht="8.25" customHeight="1">
      <c r="A88" s="83"/>
      <c r="B88" s="83"/>
      <c r="C88" s="187"/>
      <c r="D88" s="187"/>
      <c r="E88" s="190"/>
    </row>
    <row r="89" spans="1:11" ht="8.25" customHeight="1">
      <c r="A89" s="83"/>
      <c r="B89" s="83"/>
      <c r="E89" s="190"/>
    </row>
    <row r="90" spans="1:11" ht="11.25" customHeight="1">
      <c r="A90" s="83"/>
      <c r="B90" s="83"/>
      <c r="E90" s="190"/>
    </row>
    <row r="91" spans="1:11" ht="13.5" customHeight="1">
      <c r="A91" s="302" t="s">
        <v>131</v>
      </c>
      <c r="B91" s="302"/>
      <c r="C91" s="302"/>
      <c r="E91" s="191"/>
    </row>
    <row r="92" spans="1:11" ht="11.25" customHeight="1">
      <c r="E92" s="190"/>
    </row>
    <row r="93" spans="1:11" ht="13.5" customHeight="1">
      <c r="A93" s="310" t="s">
        <v>88</v>
      </c>
      <c r="B93" s="311"/>
      <c r="C93" s="311"/>
      <c r="D93" s="311"/>
      <c r="E93" s="312"/>
      <c r="F93" s="241" t="s">
        <v>89</v>
      </c>
      <c r="G93" s="242"/>
      <c r="H93" s="243"/>
      <c r="I93" s="241" t="s">
        <v>90</v>
      </c>
      <c r="J93" s="242"/>
      <c r="K93" s="243"/>
    </row>
    <row r="94" spans="1:11" ht="24" customHeight="1">
      <c r="A94" s="313"/>
      <c r="B94" s="314"/>
      <c r="C94" s="314"/>
      <c r="D94" s="314"/>
      <c r="E94" s="315"/>
      <c r="F94" s="167" t="s">
        <v>39</v>
      </c>
      <c r="G94" s="167" t="s">
        <v>37</v>
      </c>
      <c r="H94" s="167" t="s">
        <v>38</v>
      </c>
      <c r="I94" s="167" t="s">
        <v>39</v>
      </c>
      <c r="J94" s="167" t="s">
        <v>37</v>
      </c>
      <c r="K94" s="151" t="s">
        <v>38</v>
      </c>
    </row>
    <row r="95" spans="1:11" ht="13.5" customHeight="1">
      <c r="A95" s="95" t="s">
        <v>92</v>
      </c>
      <c r="B95" s="96"/>
      <c r="C95" s="96"/>
      <c r="D95" s="96"/>
      <c r="E95" s="96"/>
      <c r="F95" s="96"/>
      <c r="G95" s="96"/>
      <c r="H95" s="96"/>
      <c r="I95" s="96"/>
      <c r="J95" s="96"/>
      <c r="K95" s="98"/>
    </row>
    <row r="96" spans="1:11" ht="13.5" customHeight="1">
      <c r="A96" s="262" t="s">
        <v>54</v>
      </c>
      <c r="B96" s="263"/>
      <c r="C96" s="263"/>
      <c r="D96" s="263"/>
      <c r="E96" s="264"/>
      <c r="F96" s="99">
        <v>30219</v>
      </c>
      <c r="G96" s="99">
        <v>20206</v>
      </c>
      <c r="H96" s="99">
        <v>14659</v>
      </c>
      <c r="I96" s="99">
        <v>12332</v>
      </c>
      <c r="J96" s="99">
        <v>8579</v>
      </c>
      <c r="K96" s="99">
        <v>5955</v>
      </c>
    </row>
    <row r="97" spans="1:11" ht="13.5" customHeight="1">
      <c r="A97" s="268" t="s">
        <v>55</v>
      </c>
      <c r="B97" s="269"/>
      <c r="C97" s="269"/>
      <c r="D97" s="269"/>
      <c r="E97" s="270"/>
      <c r="F97" s="99">
        <v>17517</v>
      </c>
      <c r="G97" s="99">
        <v>10814</v>
      </c>
      <c r="H97" s="99">
        <v>7373</v>
      </c>
      <c r="I97" s="99">
        <v>20040</v>
      </c>
      <c r="J97" s="99">
        <v>12282</v>
      </c>
      <c r="K97" s="99">
        <v>8036</v>
      </c>
    </row>
    <row r="98" spans="1:11" ht="13.5" customHeight="1">
      <c r="A98" s="268" t="s">
        <v>56</v>
      </c>
      <c r="B98" s="269"/>
      <c r="C98" s="269"/>
      <c r="D98" s="269"/>
      <c r="E98" s="270"/>
      <c r="F98" s="99">
        <v>2476</v>
      </c>
      <c r="G98" s="99">
        <v>1212</v>
      </c>
      <c r="H98" s="99">
        <v>665</v>
      </c>
      <c r="I98" s="99">
        <v>8178</v>
      </c>
      <c r="J98" s="99">
        <v>5093</v>
      </c>
      <c r="K98" s="99">
        <v>3560</v>
      </c>
    </row>
    <row r="99" spans="1:11" ht="13.5" customHeight="1">
      <c r="A99" s="268" t="s">
        <v>57</v>
      </c>
      <c r="B99" s="269"/>
      <c r="C99" s="269"/>
      <c r="D99" s="269"/>
      <c r="E99" s="270"/>
      <c r="F99" s="99">
        <v>377</v>
      </c>
      <c r="G99" s="99">
        <v>214</v>
      </c>
      <c r="H99" s="99">
        <v>136</v>
      </c>
      <c r="I99" s="99">
        <v>6228</v>
      </c>
      <c r="J99" s="99">
        <v>4090</v>
      </c>
      <c r="K99" s="99">
        <v>2936</v>
      </c>
    </row>
    <row r="100" spans="1:11" ht="13.5" customHeight="1">
      <c r="A100" s="268" t="s">
        <v>58</v>
      </c>
      <c r="B100" s="269"/>
      <c r="C100" s="269"/>
      <c r="D100" s="269"/>
      <c r="E100" s="270"/>
      <c r="F100" s="99">
        <v>1597</v>
      </c>
      <c r="G100" s="99">
        <v>1004</v>
      </c>
      <c r="H100" s="99">
        <v>707</v>
      </c>
      <c r="I100" s="99">
        <v>2481</v>
      </c>
      <c r="J100" s="99">
        <v>1767</v>
      </c>
      <c r="K100" s="99">
        <v>1391</v>
      </c>
    </row>
    <row r="101" spans="1:11" ht="13.5" customHeight="1">
      <c r="A101" s="268" t="s">
        <v>59</v>
      </c>
      <c r="B101" s="269"/>
      <c r="C101" s="269"/>
      <c r="D101" s="269"/>
      <c r="E101" s="270"/>
      <c r="F101" s="99">
        <v>433</v>
      </c>
      <c r="G101" s="99">
        <v>239</v>
      </c>
      <c r="H101" s="99">
        <v>134</v>
      </c>
      <c r="I101" s="99">
        <v>3205</v>
      </c>
      <c r="J101" s="99">
        <v>2172</v>
      </c>
      <c r="K101" s="99">
        <v>1514</v>
      </c>
    </row>
    <row r="102" spans="1:11" ht="13.5" customHeight="1">
      <c r="A102" s="268" t="s">
        <v>60</v>
      </c>
      <c r="B102" s="269"/>
      <c r="C102" s="269"/>
      <c r="D102" s="269"/>
      <c r="E102" s="270"/>
      <c r="F102" s="99">
        <v>618</v>
      </c>
      <c r="G102" s="99">
        <v>399</v>
      </c>
      <c r="H102" s="99">
        <v>373</v>
      </c>
      <c r="I102" s="99">
        <v>1670</v>
      </c>
      <c r="J102" s="99">
        <v>1164</v>
      </c>
      <c r="K102" s="99">
        <v>905</v>
      </c>
    </row>
    <row r="103" spans="1:11" ht="13.5" customHeight="1">
      <c r="A103" s="268" t="s">
        <v>61</v>
      </c>
      <c r="B103" s="269"/>
      <c r="C103" s="269"/>
      <c r="D103" s="269"/>
      <c r="E103" s="270"/>
      <c r="F103" s="99">
        <v>624</v>
      </c>
      <c r="G103" s="99">
        <v>378</v>
      </c>
      <c r="H103" s="99">
        <v>322</v>
      </c>
      <c r="I103" s="99">
        <v>1505</v>
      </c>
      <c r="J103" s="99">
        <v>927</v>
      </c>
      <c r="K103" s="99">
        <v>671</v>
      </c>
    </row>
    <row r="104" spans="1:11" ht="13.5" customHeight="1">
      <c r="A104" s="268" t="s">
        <v>62</v>
      </c>
      <c r="B104" s="269"/>
      <c r="C104" s="269"/>
      <c r="D104" s="269"/>
      <c r="E104" s="270"/>
      <c r="F104" s="99">
        <v>378</v>
      </c>
      <c r="G104" s="99">
        <v>233</v>
      </c>
      <c r="H104" s="99">
        <v>178</v>
      </c>
      <c r="I104" s="99">
        <v>970</v>
      </c>
      <c r="J104" s="99">
        <v>742</v>
      </c>
      <c r="K104" s="99">
        <v>742</v>
      </c>
    </row>
    <row r="105" spans="1:11" ht="13.5" customHeight="1">
      <c r="A105" s="268" t="s">
        <v>63</v>
      </c>
      <c r="B105" s="269"/>
      <c r="C105" s="269"/>
      <c r="D105" s="269"/>
      <c r="E105" s="270"/>
      <c r="F105" s="99">
        <v>95</v>
      </c>
      <c r="G105" s="99">
        <v>59</v>
      </c>
      <c r="H105" s="99">
        <v>45</v>
      </c>
      <c r="I105" s="99">
        <v>241</v>
      </c>
      <c r="J105" s="99">
        <v>156</v>
      </c>
      <c r="K105" s="99">
        <v>107</v>
      </c>
    </row>
    <row r="106" spans="1:11" ht="14.25" customHeight="1">
      <c r="A106" s="268" t="s">
        <v>64</v>
      </c>
      <c r="B106" s="269"/>
      <c r="C106" s="269"/>
      <c r="D106" s="269"/>
      <c r="E106" s="270"/>
      <c r="F106" s="99">
        <v>29</v>
      </c>
      <c r="G106" s="99">
        <v>14</v>
      </c>
      <c r="H106" s="99">
        <v>16</v>
      </c>
      <c r="I106" s="99">
        <v>106</v>
      </c>
      <c r="J106" s="99">
        <v>75</v>
      </c>
      <c r="K106" s="99">
        <v>52</v>
      </c>
    </row>
    <row r="107" spans="1:11" ht="14.25" customHeight="1">
      <c r="A107" s="274" t="s">
        <v>65</v>
      </c>
      <c r="B107" s="275"/>
      <c r="C107" s="275"/>
      <c r="D107" s="275"/>
      <c r="E107" s="276"/>
      <c r="F107" s="99">
        <v>1100</v>
      </c>
      <c r="G107" s="99">
        <v>410</v>
      </c>
      <c r="H107" s="99">
        <v>245</v>
      </c>
      <c r="I107" s="99">
        <v>285</v>
      </c>
      <c r="J107" s="99">
        <v>146</v>
      </c>
      <c r="K107" s="99">
        <v>82</v>
      </c>
    </row>
    <row r="108" spans="1:11" ht="14.25" customHeight="1">
      <c r="A108" s="283" t="s">
        <v>94</v>
      </c>
      <c r="B108" s="284"/>
      <c r="C108" s="284"/>
      <c r="D108" s="284"/>
      <c r="E108" s="284"/>
      <c r="F108" s="284"/>
      <c r="G108" s="284"/>
      <c r="H108" s="284"/>
      <c r="I108" s="284"/>
      <c r="J108" s="284"/>
      <c r="K108" s="303"/>
    </row>
    <row r="109" spans="1:11" ht="14.25" customHeight="1">
      <c r="A109" s="285" t="s">
        <v>66</v>
      </c>
      <c r="B109" s="286"/>
      <c r="C109" s="286"/>
      <c r="D109" s="286"/>
      <c r="E109" s="287"/>
      <c r="F109" s="105">
        <v>22710</v>
      </c>
      <c r="G109" s="99">
        <v>12114</v>
      </c>
      <c r="H109" s="99">
        <v>7371</v>
      </c>
      <c r="I109" s="105">
        <v>15294</v>
      </c>
      <c r="J109" s="99">
        <v>8900</v>
      </c>
      <c r="K109" s="99">
        <v>5468</v>
      </c>
    </row>
    <row r="110" spans="1:11" ht="14.25" customHeight="1">
      <c r="A110" s="271" t="s">
        <v>67</v>
      </c>
      <c r="B110" s="272"/>
      <c r="C110" s="272"/>
      <c r="D110" s="272"/>
      <c r="E110" s="273"/>
      <c r="F110" s="105">
        <v>4724</v>
      </c>
      <c r="G110" s="99">
        <v>2657</v>
      </c>
      <c r="H110" s="99">
        <v>1676</v>
      </c>
      <c r="I110" s="105">
        <v>24425</v>
      </c>
      <c r="J110" s="99">
        <v>15899</v>
      </c>
      <c r="K110" s="99">
        <v>10842</v>
      </c>
    </row>
    <row r="111" spans="1:11" ht="14.25" customHeight="1">
      <c r="A111" s="271" t="s">
        <v>68</v>
      </c>
      <c r="B111" s="272"/>
      <c r="C111" s="272"/>
      <c r="D111" s="272"/>
      <c r="E111" s="273"/>
      <c r="F111" s="105">
        <v>2239</v>
      </c>
      <c r="G111" s="99">
        <v>1860</v>
      </c>
      <c r="H111" s="99">
        <v>1233</v>
      </c>
      <c r="I111" s="105">
        <v>975</v>
      </c>
      <c r="J111" s="99">
        <v>648</v>
      </c>
      <c r="K111" s="99">
        <v>431</v>
      </c>
    </row>
    <row r="112" spans="1:11" ht="14.25" customHeight="1">
      <c r="A112" s="271" t="s">
        <v>132</v>
      </c>
      <c r="B112" s="272"/>
      <c r="C112" s="272"/>
      <c r="D112" s="272"/>
      <c r="E112" s="273"/>
      <c r="F112" s="105">
        <v>1047</v>
      </c>
      <c r="G112" s="99">
        <v>801</v>
      </c>
      <c r="H112" s="99">
        <v>418</v>
      </c>
      <c r="I112" s="105">
        <v>766</v>
      </c>
      <c r="J112" s="99">
        <v>539</v>
      </c>
      <c r="K112" s="99">
        <v>310</v>
      </c>
    </row>
    <row r="113" spans="1:11" ht="14.25" customHeight="1">
      <c r="A113" s="280" t="s">
        <v>70</v>
      </c>
      <c r="B113" s="281"/>
      <c r="C113" s="281"/>
      <c r="D113" s="281"/>
      <c r="E113" s="282"/>
      <c r="F113" s="105">
        <v>24743</v>
      </c>
      <c r="G113" s="99">
        <v>17750</v>
      </c>
      <c r="H113" s="99">
        <v>14155</v>
      </c>
      <c r="I113" s="105">
        <v>15781</v>
      </c>
      <c r="J113" s="99">
        <v>11207</v>
      </c>
      <c r="K113" s="99">
        <v>8900</v>
      </c>
    </row>
    <row r="114" spans="1:11" ht="14.25" customHeight="1">
      <c r="A114" s="283" t="s">
        <v>95</v>
      </c>
      <c r="B114" s="284"/>
      <c r="C114" s="284"/>
      <c r="D114" s="284"/>
      <c r="E114" s="284"/>
      <c r="F114" s="284"/>
      <c r="G114" s="284"/>
      <c r="H114" s="284"/>
      <c r="I114" s="284"/>
      <c r="J114" s="284"/>
      <c r="K114" s="303"/>
    </row>
    <row r="115" spans="1:11" ht="14.25" customHeight="1">
      <c r="A115" s="285" t="s">
        <v>71</v>
      </c>
      <c r="B115" s="286"/>
      <c r="C115" s="286"/>
      <c r="D115" s="286"/>
      <c r="E115" s="287"/>
      <c r="F115" s="105">
        <v>4834</v>
      </c>
      <c r="G115" s="99">
        <v>2406</v>
      </c>
      <c r="H115" s="99">
        <v>1262</v>
      </c>
      <c r="I115" s="105">
        <v>10823</v>
      </c>
      <c r="J115" s="99">
        <v>6775</v>
      </c>
      <c r="K115" s="99">
        <v>4373</v>
      </c>
    </row>
    <row r="116" spans="1:11" ht="14.25" customHeight="1">
      <c r="A116" s="316" t="s">
        <v>72</v>
      </c>
      <c r="B116" s="317"/>
      <c r="C116" s="317"/>
      <c r="D116" s="317"/>
      <c r="E116" s="318"/>
      <c r="F116" s="105">
        <v>3628</v>
      </c>
      <c r="G116" s="99">
        <v>2074</v>
      </c>
      <c r="H116" s="99">
        <v>1361</v>
      </c>
      <c r="I116" s="105">
        <v>7359</v>
      </c>
      <c r="J116" s="99">
        <v>4678</v>
      </c>
      <c r="K116" s="99">
        <v>3253</v>
      </c>
    </row>
    <row r="117" spans="1:11" ht="14.25" customHeight="1">
      <c r="A117" s="316" t="s">
        <v>74</v>
      </c>
      <c r="B117" s="317"/>
      <c r="C117" s="317"/>
      <c r="D117" s="317"/>
      <c r="E117" s="318"/>
      <c r="F117" s="105">
        <v>10028</v>
      </c>
      <c r="G117" s="99">
        <v>5947</v>
      </c>
      <c r="H117" s="99">
        <v>4160</v>
      </c>
      <c r="I117" s="105">
        <v>12158</v>
      </c>
      <c r="J117" s="99">
        <v>7635</v>
      </c>
      <c r="K117" s="99">
        <v>5280</v>
      </c>
    </row>
    <row r="118" spans="1:11" ht="14.25" customHeight="1">
      <c r="A118" s="316" t="s">
        <v>75</v>
      </c>
      <c r="B118" s="317"/>
      <c r="C118" s="317"/>
      <c r="D118" s="317"/>
      <c r="E118" s="318"/>
      <c r="F118" s="105">
        <v>13225</v>
      </c>
      <c r="G118" s="99">
        <v>8576</v>
      </c>
      <c r="H118" s="99">
        <v>6147</v>
      </c>
      <c r="I118" s="105">
        <v>10834</v>
      </c>
      <c r="J118" s="99">
        <v>6943</v>
      </c>
      <c r="K118" s="99">
        <v>4906</v>
      </c>
    </row>
    <row r="119" spans="1:11" ht="14.25" customHeight="1">
      <c r="A119" s="316" t="s">
        <v>76</v>
      </c>
      <c r="B119" s="317"/>
      <c r="C119" s="317"/>
      <c r="D119" s="317"/>
      <c r="E119" s="318"/>
      <c r="F119" s="105">
        <v>7750</v>
      </c>
      <c r="G119" s="99">
        <v>5147</v>
      </c>
      <c r="H119" s="99">
        <v>3795</v>
      </c>
      <c r="I119" s="105">
        <v>5391</v>
      </c>
      <c r="J119" s="99">
        <v>3596</v>
      </c>
      <c r="K119" s="99">
        <v>2621</v>
      </c>
    </row>
    <row r="120" spans="1:11" ht="14.25" customHeight="1">
      <c r="A120" s="316" t="s">
        <v>78</v>
      </c>
      <c r="B120" s="317"/>
      <c r="C120" s="317"/>
      <c r="D120" s="317"/>
      <c r="E120" s="318"/>
      <c r="F120" s="105">
        <v>7338</v>
      </c>
      <c r="G120" s="99">
        <v>5018</v>
      </c>
      <c r="H120" s="99">
        <v>3673</v>
      </c>
      <c r="I120" s="105">
        <v>4837</v>
      </c>
      <c r="J120" s="99">
        <v>3363</v>
      </c>
      <c r="K120" s="99">
        <v>2457</v>
      </c>
    </row>
    <row r="121" spans="1:11" ht="14.25" customHeight="1">
      <c r="A121" s="316" t="s">
        <v>79</v>
      </c>
      <c r="B121" s="317"/>
      <c r="C121" s="317"/>
      <c r="D121" s="317"/>
      <c r="E121" s="318"/>
      <c r="F121" s="105">
        <v>8374</v>
      </c>
      <c r="G121" s="99">
        <v>5783</v>
      </c>
      <c r="H121" s="99">
        <v>4278</v>
      </c>
      <c r="I121" s="105">
        <v>5565</v>
      </c>
      <c r="J121" s="99">
        <v>4008</v>
      </c>
      <c r="K121" s="99">
        <v>2902</v>
      </c>
    </row>
    <row r="122" spans="1:11" ht="14.25" customHeight="1">
      <c r="A122" s="288" t="s">
        <v>81</v>
      </c>
      <c r="B122" s="289"/>
      <c r="C122" s="289"/>
      <c r="D122" s="289"/>
      <c r="E122" s="290"/>
      <c r="F122" s="105">
        <v>286</v>
      </c>
      <c r="G122" s="99">
        <v>231</v>
      </c>
      <c r="H122" s="99">
        <v>177</v>
      </c>
      <c r="I122" s="105">
        <v>274</v>
      </c>
      <c r="J122" s="99">
        <v>195</v>
      </c>
      <c r="K122" s="99">
        <v>159</v>
      </c>
    </row>
    <row r="123" spans="1:11" ht="14.25" customHeight="1">
      <c r="A123" s="283" t="s">
        <v>83</v>
      </c>
      <c r="B123" s="284"/>
      <c r="C123" s="284"/>
      <c r="D123" s="284"/>
      <c r="E123" s="284"/>
      <c r="F123" s="284"/>
      <c r="G123" s="284"/>
      <c r="H123" s="284"/>
      <c r="I123" s="284"/>
      <c r="J123" s="284"/>
      <c r="K123" s="303"/>
    </row>
    <row r="124" spans="1:11" ht="14.25" customHeight="1">
      <c r="A124" s="316" t="s">
        <v>96</v>
      </c>
      <c r="B124" s="317"/>
      <c r="C124" s="317"/>
      <c r="D124" s="317"/>
      <c r="E124" s="318"/>
      <c r="F124" s="105">
        <v>33592</v>
      </c>
      <c r="G124" s="99">
        <v>20315</v>
      </c>
      <c r="H124" s="99">
        <v>14360</v>
      </c>
      <c r="I124" s="105">
        <v>37280</v>
      </c>
      <c r="J124" s="99">
        <v>23548</v>
      </c>
      <c r="K124" s="99">
        <v>16453</v>
      </c>
    </row>
    <row r="125" spans="1:11" ht="14.25" customHeight="1">
      <c r="A125" s="316" t="s">
        <v>97</v>
      </c>
      <c r="B125" s="317"/>
      <c r="C125" s="317"/>
      <c r="D125" s="317"/>
      <c r="E125" s="318"/>
      <c r="F125" s="105">
        <v>21871</v>
      </c>
      <c r="G125" s="99">
        <v>14867</v>
      </c>
      <c r="H125" s="99">
        <v>10493</v>
      </c>
      <c r="I125" s="105">
        <v>19961</v>
      </c>
      <c r="J125" s="99">
        <v>13645</v>
      </c>
      <c r="K125" s="99">
        <v>9498</v>
      </c>
    </row>
    <row r="126" spans="1:11" ht="14.25" customHeight="1">
      <c r="A126" s="283" t="s">
        <v>98</v>
      </c>
      <c r="B126" s="284"/>
      <c r="C126" s="284"/>
      <c r="D126" s="284"/>
      <c r="E126" s="303"/>
      <c r="F126" s="110">
        <v>2279</v>
      </c>
      <c r="G126" s="110">
        <v>1344</v>
      </c>
      <c r="H126" s="110">
        <v>892</v>
      </c>
      <c r="I126" s="110">
        <v>2761</v>
      </c>
      <c r="J126" s="110">
        <v>1687</v>
      </c>
      <c r="K126" s="110">
        <v>1096</v>
      </c>
    </row>
    <row r="127" spans="1:11" ht="14.25" customHeight="1">
      <c r="A127" s="283" t="s">
        <v>99</v>
      </c>
      <c r="B127" s="284"/>
      <c r="C127" s="284"/>
      <c r="D127" s="284"/>
      <c r="E127" s="303"/>
      <c r="F127" s="110">
        <v>9149</v>
      </c>
      <c r="G127" s="110">
        <v>6455</v>
      </c>
      <c r="H127" s="110">
        <v>4546</v>
      </c>
      <c r="I127" s="110">
        <v>5681</v>
      </c>
      <c r="J127" s="110">
        <v>3772</v>
      </c>
      <c r="K127" s="110">
        <v>2535</v>
      </c>
    </row>
    <row r="128" spans="1:11" ht="14.25" customHeight="1">
      <c r="A128" s="283" t="s">
        <v>100</v>
      </c>
      <c r="B128" s="284"/>
      <c r="C128" s="284"/>
      <c r="D128" s="284"/>
      <c r="E128" s="303"/>
      <c r="F128" s="110">
        <v>3227</v>
      </c>
      <c r="G128" s="110">
        <v>1717</v>
      </c>
      <c r="H128" s="110">
        <v>1120</v>
      </c>
      <c r="I128" s="110">
        <v>3905</v>
      </c>
      <c r="J128" s="110">
        <v>2140</v>
      </c>
      <c r="K128" s="110">
        <v>1327</v>
      </c>
    </row>
    <row r="129" spans="1:11" ht="14.25" customHeight="1">
      <c r="A129" s="283" t="s">
        <v>133</v>
      </c>
      <c r="B129" s="284"/>
      <c r="C129" s="284"/>
      <c r="D129" s="284"/>
      <c r="E129" s="303"/>
      <c r="F129" s="110">
        <v>1698</v>
      </c>
      <c r="G129" s="110">
        <v>1172</v>
      </c>
      <c r="H129" s="110">
        <v>809</v>
      </c>
      <c r="I129" s="110">
        <v>1138</v>
      </c>
      <c r="J129" s="110">
        <v>731</v>
      </c>
      <c r="K129" s="110">
        <v>476</v>
      </c>
    </row>
    <row r="130" spans="1:11" ht="14.25" customHeight="1">
      <c r="A130" s="283" t="s">
        <v>93</v>
      </c>
      <c r="B130" s="284"/>
      <c r="C130" s="284"/>
      <c r="D130" s="284"/>
      <c r="E130" s="303"/>
      <c r="F130" s="110">
        <v>3692</v>
      </c>
      <c r="G130" s="110">
        <v>1994</v>
      </c>
      <c r="H130" s="110">
        <v>1348</v>
      </c>
      <c r="I130" s="110">
        <v>3795</v>
      </c>
      <c r="J130" s="110">
        <v>2016</v>
      </c>
      <c r="K130" s="110">
        <v>1228</v>
      </c>
    </row>
    <row r="131" spans="1:11" ht="14.25" customHeight="1">
      <c r="A131" s="283" t="s">
        <v>102</v>
      </c>
      <c r="B131" s="284"/>
      <c r="C131" s="284"/>
      <c r="D131" s="284"/>
      <c r="E131" s="303"/>
      <c r="F131" s="192">
        <v>416</v>
      </c>
      <c r="G131" s="110">
        <v>258</v>
      </c>
      <c r="H131" s="110">
        <v>196</v>
      </c>
      <c r="I131" s="110">
        <v>355</v>
      </c>
      <c r="J131" s="110">
        <v>291</v>
      </c>
      <c r="K131" s="110">
        <v>222</v>
      </c>
    </row>
    <row r="132" spans="1:11" ht="14.25" customHeight="1" thickBot="1">
      <c r="A132" s="319"/>
      <c r="B132" s="319"/>
      <c r="C132" s="319"/>
      <c r="D132" s="319"/>
      <c r="E132" s="319"/>
      <c r="F132" s="319"/>
      <c r="G132" s="319"/>
      <c r="H132" s="319"/>
      <c r="I132" s="319"/>
      <c r="J132" s="319"/>
      <c r="K132" s="319"/>
    </row>
    <row r="133" spans="1:11" ht="14.25" customHeight="1" thickBot="1">
      <c r="A133" s="320" t="s">
        <v>12</v>
      </c>
      <c r="B133" s="321"/>
      <c r="C133" s="321"/>
      <c r="D133" s="321"/>
      <c r="E133" s="322"/>
      <c r="F133" s="193">
        <v>55463</v>
      </c>
      <c r="G133" s="193">
        <v>35182</v>
      </c>
      <c r="H133" s="193">
        <v>24853</v>
      </c>
      <c r="I133" s="193">
        <v>57241</v>
      </c>
      <c r="J133" s="193">
        <v>37193</v>
      </c>
      <c r="K133" s="194">
        <v>25951</v>
      </c>
    </row>
    <row r="134" spans="1:11" ht="14.25" customHeight="1">
      <c r="F134" s="42"/>
      <c r="G134" s="42"/>
      <c r="H134" s="42"/>
      <c r="I134" s="42"/>
    </row>
    <row r="135" spans="1:11" ht="14.25" customHeight="1">
      <c r="I135" s="42"/>
    </row>
    <row r="136" spans="1:11" ht="14.25" customHeight="1"/>
    <row r="137" spans="1:11" ht="14.25" customHeight="1"/>
    <row r="138" spans="1:11" ht="14.25" customHeight="1"/>
    <row r="139" spans="1:11" ht="14.25" customHeight="1"/>
    <row r="140" spans="1:11" ht="13.5" customHeight="1"/>
    <row r="141" spans="1:11" ht="13.5" customHeight="1"/>
    <row r="142" spans="1:11" ht="13.5" customHeight="1"/>
    <row r="143" spans="1:11" ht="14.25" customHeight="1"/>
    <row r="144" spans="1:11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</sheetData>
  <mergeCells count="56">
    <mergeCell ref="A130:E130"/>
    <mergeCell ref="A131:E131"/>
    <mergeCell ref="A132:K132"/>
    <mergeCell ref="A133:E133"/>
    <mergeCell ref="A126:E126"/>
    <mergeCell ref="A127:E127"/>
    <mergeCell ref="A128:E128"/>
    <mergeCell ref="A129:E129"/>
    <mergeCell ref="A125:E125"/>
    <mergeCell ref="A115:E115"/>
    <mergeCell ref="A116:E116"/>
    <mergeCell ref="A117:E117"/>
    <mergeCell ref="A118:E118"/>
    <mergeCell ref="A119:E119"/>
    <mergeCell ref="A120:E120"/>
    <mergeCell ref="A121:E121"/>
    <mergeCell ref="A122:E122"/>
    <mergeCell ref="A123:K123"/>
    <mergeCell ref="A124:E124"/>
    <mergeCell ref="A114:K114"/>
    <mergeCell ref="A104:E104"/>
    <mergeCell ref="A105:E105"/>
    <mergeCell ref="A106:E106"/>
    <mergeCell ref="A107:E107"/>
    <mergeCell ref="A108:K108"/>
    <mergeCell ref="A109:E109"/>
    <mergeCell ref="A110:E110"/>
    <mergeCell ref="A111:E111"/>
    <mergeCell ref="A112:E112"/>
    <mergeCell ref="A113:E113"/>
    <mergeCell ref="A63:M63"/>
    <mergeCell ref="A91:C91"/>
    <mergeCell ref="A103:E103"/>
    <mergeCell ref="A93:E94"/>
    <mergeCell ref="F93:H93"/>
    <mergeCell ref="I93:K93"/>
    <mergeCell ref="A96:E96"/>
    <mergeCell ref="A97:E97"/>
    <mergeCell ref="A98:E98"/>
    <mergeCell ref="A99:E99"/>
    <mergeCell ref="A100:E100"/>
    <mergeCell ref="A101:E101"/>
    <mergeCell ref="A102:E102"/>
    <mergeCell ref="A1:M1"/>
    <mergeCell ref="A4:C4"/>
    <mergeCell ref="A6:A8"/>
    <mergeCell ref="B6:G6"/>
    <mergeCell ref="H6:M6"/>
    <mergeCell ref="B7:B8"/>
    <mergeCell ref="C7:D7"/>
    <mergeCell ref="E7:F7"/>
    <mergeCell ref="G7:G8"/>
    <mergeCell ref="H7:H8"/>
    <mergeCell ref="I7:J7"/>
    <mergeCell ref="K7:L7"/>
    <mergeCell ref="M7:M8"/>
  </mergeCells>
  <pageMargins left="0" right="0" top="0.19685039370078741" bottom="0.19685039370078741" header="0.11811023622047245" footer="0.11811023622047245"/>
  <pageSetup paperSize="9" scale="77" orientation="portrait" r:id="rId1"/>
  <headerFooter alignWithMargins="0"/>
  <rowBreaks count="1" manualBreakCount="1">
    <brk id="90" max="12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7">
    <tabColor indexed="26"/>
  </sheetPr>
  <dimension ref="A1:AK76"/>
  <sheetViews>
    <sheetView workbookViewId="0">
      <selection sqref="A1:I1"/>
    </sheetView>
  </sheetViews>
  <sheetFormatPr defaultRowHeight="12.75"/>
  <cols>
    <col min="1" max="1" width="42.28515625" customWidth="1"/>
    <col min="2" max="2" width="14.5703125" customWidth="1"/>
    <col min="3" max="4" width="13.28515625" customWidth="1"/>
    <col min="5" max="5" width="12.85546875" customWidth="1"/>
    <col min="6" max="6" width="11.42578125" customWidth="1"/>
    <col min="7" max="8" width="11" customWidth="1"/>
    <col min="9" max="9" width="10.42578125" customWidth="1"/>
    <col min="10" max="10" width="10.7109375" style="83" customWidth="1"/>
    <col min="11" max="11" width="9.140625" style="83"/>
    <col min="24" max="24" width="13.42578125" style="42" customWidth="1"/>
  </cols>
  <sheetData>
    <row r="1" spans="1:26" ht="31.5" customHeight="1">
      <c r="A1" s="234" t="s">
        <v>196</v>
      </c>
      <c r="B1" s="235"/>
      <c r="C1" s="235"/>
      <c r="D1" s="235"/>
      <c r="E1" s="235"/>
      <c r="F1" s="235"/>
      <c r="G1" s="235"/>
      <c r="H1" s="235"/>
      <c r="I1" s="236"/>
      <c r="J1" s="195"/>
    </row>
    <row r="2" spans="1:26" ht="18.75" customHeight="1">
      <c r="A2" s="1" t="s">
        <v>134</v>
      </c>
      <c r="B2" s="196"/>
    </row>
    <row r="4" spans="1:26" ht="19.5" customHeight="1">
      <c r="A4" s="87" t="s">
        <v>135</v>
      </c>
      <c r="B4" s="87"/>
      <c r="C4" s="87"/>
      <c r="D4" s="87"/>
    </row>
    <row r="5" spans="1:26" ht="9" customHeight="1"/>
    <row r="6" spans="1:26" ht="39.75" customHeight="1">
      <c r="A6" s="33" t="s">
        <v>136</v>
      </c>
      <c r="B6" s="33" t="s">
        <v>137</v>
      </c>
      <c r="C6" s="33" t="s">
        <v>138</v>
      </c>
      <c r="D6" s="33" t="s">
        <v>139</v>
      </c>
      <c r="E6" s="33" t="s">
        <v>140</v>
      </c>
    </row>
    <row r="7" spans="1:26" ht="15" customHeight="1">
      <c r="A7" s="197" t="s">
        <v>141</v>
      </c>
      <c r="B7" s="174">
        <v>40494</v>
      </c>
      <c r="C7" s="174">
        <v>28419</v>
      </c>
      <c r="D7" s="174">
        <v>68913</v>
      </c>
      <c r="E7" s="174">
        <v>206358</v>
      </c>
      <c r="T7" s="42"/>
      <c r="U7" s="42"/>
      <c r="V7" s="42"/>
      <c r="W7" s="42"/>
      <c r="Y7" s="198"/>
      <c r="Z7" s="199"/>
    </row>
    <row r="8" spans="1:26" ht="15" customHeight="1">
      <c r="A8" s="197" t="s">
        <v>142</v>
      </c>
      <c r="B8" s="174">
        <v>2994</v>
      </c>
      <c r="C8" s="174">
        <v>283</v>
      </c>
      <c r="D8" s="174">
        <v>3277</v>
      </c>
      <c r="E8" s="174">
        <v>3587</v>
      </c>
      <c r="U8" s="42"/>
      <c r="V8" s="42"/>
      <c r="W8" s="42"/>
      <c r="Y8" s="198"/>
      <c r="Z8" s="199"/>
    </row>
    <row r="9" spans="1:26" ht="15" customHeight="1">
      <c r="A9" s="197" t="s">
        <v>143</v>
      </c>
      <c r="B9" s="174">
        <v>6699</v>
      </c>
      <c r="C9" s="174">
        <v>2015</v>
      </c>
      <c r="D9" s="174">
        <v>8714</v>
      </c>
      <c r="E9" s="174">
        <v>11627</v>
      </c>
      <c r="T9" s="42"/>
      <c r="U9" s="42"/>
      <c r="V9" s="42"/>
      <c r="W9" s="42"/>
      <c r="Y9" s="198"/>
      <c r="Z9" s="199"/>
    </row>
    <row r="10" spans="1:26" ht="15" customHeight="1">
      <c r="A10" s="197" t="s">
        <v>144</v>
      </c>
      <c r="B10" s="174">
        <v>312</v>
      </c>
      <c r="C10" s="174">
        <v>4439</v>
      </c>
      <c r="D10" s="174">
        <v>4751</v>
      </c>
      <c r="E10" s="174">
        <v>5168</v>
      </c>
      <c r="U10" s="42"/>
      <c r="V10" s="42"/>
      <c r="W10" s="42"/>
      <c r="Y10" s="198"/>
      <c r="Z10" s="199"/>
    </row>
    <row r="11" spans="1:26" ht="15" customHeight="1">
      <c r="A11" s="197" t="s">
        <v>145</v>
      </c>
      <c r="B11" s="174">
        <v>560</v>
      </c>
      <c r="C11" s="174">
        <v>8807</v>
      </c>
      <c r="D11" s="174">
        <v>9367</v>
      </c>
      <c r="E11" s="174">
        <v>10866</v>
      </c>
      <c r="U11" s="42"/>
      <c r="V11" s="42"/>
      <c r="W11" s="42"/>
      <c r="Y11" s="198"/>
      <c r="Z11" s="199"/>
    </row>
    <row r="12" spans="1:26" ht="15" customHeight="1">
      <c r="A12" s="197" t="s">
        <v>146</v>
      </c>
      <c r="B12" s="174">
        <v>66990</v>
      </c>
      <c r="C12" s="174">
        <v>106033</v>
      </c>
      <c r="D12" s="174">
        <v>173023</v>
      </c>
      <c r="E12" s="174">
        <v>268395</v>
      </c>
      <c r="T12" s="42"/>
      <c r="U12" s="42"/>
      <c r="V12" s="42"/>
      <c r="W12" s="42"/>
      <c r="Y12" s="198"/>
      <c r="Z12" s="199"/>
    </row>
    <row r="13" spans="1:26" ht="15" customHeight="1">
      <c r="A13" s="197" t="s">
        <v>147</v>
      </c>
      <c r="B13" s="174">
        <v>67514</v>
      </c>
      <c r="C13" s="174">
        <v>27111</v>
      </c>
      <c r="D13" s="174">
        <v>94625</v>
      </c>
      <c r="E13" s="174">
        <v>362354</v>
      </c>
      <c r="T13" s="42"/>
      <c r="U13" s="42"/>
      <c r="V13" s="42"/>
      <c r="W13" s="42"/>
      <c r="Y13" s="198"/>
      <c r="Z13" s="199"/>
    </row>
    <row r="14" spans="1:26" ht="15" customHeight="1">
      <c r="A14" s="197" t="s">
        <v>148</v>
      </c>
      <c r="B14" s="174">
        <v>15263</v>
      </c>
      <c r="C14" s="174">
        <v>6997</v>
      </c>
      <c r="D14" s="174">
        <v>22260</v>
      </c>
      <c r="E14" s="174">
        <v>49203</v>
      </c>
      <c r="T14" s="42"/>
      <c r="U14" s="42"/>
      <c r="V14" s="42"/>
      <c r="W14" s="42"/>
      <c r="Y14" s="198"/>
      <c r="Z14" s="199"/>
    </row>
    <row r="15" spans="1:26" ht="15" customHeight="1">
      <c r="A15" s="197" t="s">
        <v>149</v>
      </c>
      <c r="B15" s="174">
        <v>6879</v>
      </c>
      <c r="C15" s="174">
        <v>30893</v>
      </c>
      <c r="D15" s="174">
        <v>37772</v>
      </c>
      <c r="E15" s="174">
        <v>42818</v>
      </c>
      <c r="T15" s="42"/>
      <c r="U15" s="42"/>
      <c r="V15" s="42"/>
      <c r="W15" s="42"/>
      <c r="Y15" s="198"/>
      <c r="Z15" s="199"/>
    </row>
    <row r="16" spans="1:26" ht="15" customHeight="1">
      <c r="A16" s="197" t="s">
        <v>150</v>
      </c>
      <c r="B16" s="174">
        <v>2793</v>
      </c>
      <c r="C16" s="174">
        <v>2392</v>
      </c>
      <c r="D16" s="174">
        <v>5185</v>
      </c>
      <c r="E16" s="174">
        <v>68612</v>
      </c>
      <c r="T16" s="42"/>
      <c r="U16" s="42"/>
      <c r="V16" s="42"/>
      <c r="W16" s="42"/>
      <c r="Y16" s="198"/>
      <c r="Z16" s="199"/>
    </row>
    <row r="17" spans="1:25" ht="15" customHeight="1">
      <c r="A17" s="200" t="s">
        <v>12</v>
      </c>
      <c r="B17" s="44">
        <v>210498</v>
      </c>
      <c r="C17" s="44">
        <v>217389</v>
      </c>
      <c r="D17" s="44">
        <v>427887</v>
      </c>
      <c r="E17" s="44">
        <v>1028988</v>
      </c>
      <c r="T17" s="42"/>
      <c r="U17" s="42"/>
      <c r="V17" s="42"/>
      <c r="W17" s="42"/>
      <c r="Y17" s="42"/>
    </row>
    <row r="18" spans="1:25" ht="18.75" customHeight="1">
      <c r="U18" s="42"/>
      <c r="V18" s="42"/>
      <c r="W18" s="42"/>
      <c r="Y18" s="198"/>
    </row>
    <row r="19" spans="1:25" ht="20.25" customHeight="1">
      <c r="A19" s="31" t="s">
        <v>151</v>
      </c>
      <c r="B19" s="201"/>
      <c r="C19" s="201"/>
      <c r="D19" s="201"/>
    </row>
    <row r="20" spans="1:25" ht="7.5" customHeight="1"/>
    <row r="21" spans="1:25" ht="24.75" customHeight="1">
      <c r="A21" s="202" t="s">
        <v>152</v>
      </c>
      <c r="B21" s="323" t="s">
        <v>137</v>
      </c>
      <c r="C21" s="324"/>
      <c r="D21" s="323" t="s">
        <v>138</v>
      </c>
      <c r="E21" s="324"/>
      <c r="F21" s="323" t="s">
        <v>139</v>
      </c>
      <c r="G21" s="324"/>
      <c r="H21" s="323" t="s">
        <v>153</v>
      </c>
      <c r="I21" s="324"/>
    </row>
    <row r="22" spans="1:25" ht="15" customHeight="1">
      <c r="A22" s="203"/>
      <c r="B22" s="151" t="s">
        <v>154</v>
      </c>
      <c r="C22" s="151" t="s">
        <v>155</v>
      </c>
      <c r="D22" s="151" t="s">
        <v>154</v>
      </c>
      <c r="E22" s="151" t="s">
        <v>155</v>
      </c>
      <c r="F22" s="151" t="s">
        <v>154</v>
      </c>
      <c r="G22" s="151" t="s">
        <v>155</v>
      </c>
      <c r="H22" s="151" t="s">
        <v>154</v>
      </c>
      <c r="I22" s="151" t="s">
        <v>155</v>
      </c>
      <c r="U22" s="42"/>
      <c r="V22" s="42"/>
      <c r="W22" s="42"/>
      <c r="Y22" s="199"/>
    </row>
    <row r="23" spans="1:25" ht="15" customHeight="1">
      <c r="A23" s="204" t="s">
        <v>156</v>
      </c>
      <c r="B23" s="174">
        <v>320</v>
      </c>
      <c r="C23" s="205">
        <v>1.5202044675008788E-3</v>
      </c>
      <c r="D23" s="174">
        <v>2149</v>
      </c>
      <c r="E23" s="205">
        <v>9.8855047863507361E-3</v>
      </c>
      <c r="F23" s="174">
        <v>2469</v>
      </c>
      <c r="G23" s="206">
        <v>5.7702150334083529E-3</v>
      </c>
      <c r="H23" s="174">
        <v>59654</v>
      </c>
      <c r="I23" s="205">
        <v>4.1000000000000002E-2</v>
      </c>
      <c r="T23" s="42"/>
      <c r="U23" s="42"/>
      <c r="V23" s="42"/>
      <c r="W23" s="42"/>
      <c r="Y23" s="199"/>
    </row>
    <row r="24" spans="1:25" ht="15" customHeight="1">
      <c r="A24" s="204" t="s">
        <v>157</v>
      </c>
      <c r="B24" s="174">
        <v>6735</v>
      </c>
      <c r="C24" s="205">
        <v>3.199555340193256E-2</v>
      </c>
      <c r="D24" s="174">
        <v>32934</v>
      </c>
      <c r="E24" s="205">
        <v>0.15149800587886231</v>
      </c>
      <c r="F24" s="174">
        <v>39669</v>
      </c>
      <c r="G24" s="206">
        <v>9.270905636301173E-2</v>
      </c>
      <c r="H24" s="174">
        <v>43548</v>
      </c>
      <c r="I24" s="205">
        <v>0.91100000000000003</v>
      </c>
      <c r="T24" s="42"/>
      <c r="U24" s="42"/>
      <c r="V24" s="42"/>
      <c r="W24" s="42"/>
    </row>
    <row r="25" spans="1:25" ht="15" customHeight="1">
      <c r="A25" s="204" t="s">
        <v>158</v>
      </c>
      <c r="B25" s="174">
        <v>24960</v>
      </c>
      <c r="C25" s="205">
        <v>0.11857594846506855</v>
      </c>
      <c r="D25" s="174">
        <v>79136</v>
      </c>
      <c r="E25" s="205">
        <v>0.36402945871226233</v>
      </c>
      <c r="F25" s="174">
        <v>104096</v>
      </c>
      <c r="G25" s="206">
        <v>0.24327918352275249</v>
      </c>
      <c r="H25" s="174">
        <v>121724</v>
      </c>
      <c r="I25" s="205">
        <v>0.85499999999999998</v>
      </c>
      <c r="T25" s="42"/>
      <c r="U25" s="42"/>
      <c r="V25" s="42"/>
      <c r="W25" s="42"/>
    </row>
    <row r="26" spans="1:25" ht="15" customHeight="1">
      <c r="A26" s="204" t="s">
        <v>159</v>
      </c>
      <c r="B26" s="174">
        <v>51981</v>
      </c>
      <c r="C26" s="205">
        <v>0.24694296382863495</v>
      </c>
      <c r="D26" s="174">
        <v>53385</v>
      </c>
      <c r="E26" s="205">
        <v>0.24557360308019266</v>
      </c>
      <c r="F26" s="174">
        <v>105366</v>
      </c>
      <c r="G26" s="206">
        <v>0.24624725686922014</v>
      </c>
      <c r="H26" s="174">
        <v>143731</v>
      </c>
      <c r="I26" s="205">
        <v>0.73299999999999998</v>
      </c>
      <c r="T26" s="42"/>
      <c r="U26" s="42"/>
      <c r="V26" s="42"/>
      <c r="W26" s="42"/>
    </row>
    <row r="27" spans="1:25" ht="15" customHeight="1">
      <c r="A27" s="204" t="s">
        <v>160</v>
      </c>
      <c r="B27" s="174">
        <v>53509</v>
      </c>
      <c r="C27" s="205">
        <v>0.25420194016095166</v>
      </c>
      <c r="D27" s="174">
        <v>28034</v>
      </c>
      <c r="E27" s="205">
        <v>0.12895776695232969</v>
      </c>
      <c r="F27" s="174">
        <v>81543</v>
      </c>
      <c r="G27" s="206">
        <v>0.19057134243386689</v>
      </c>
      <c r="H27" s="174">
        <v>115738</v>
      </c>
      <c r="I27" s="205">
        <v>0.70499999999999996</v>
      </c>
      <c r="T27" s="42"/>
      <c r="U27" s="42"/>
      <c r="V27" s="42"/>
      <c r="W27" s="42"/>
    </row>
    <row r="28" spans="1:25" ht="15" customHeight="1">
      <c r="A28" s="204" t="s">
        <v>161</v>
      </c>
      <c r="B28" s="174">
        <v>71410</v>
      </c>
      <c r="C28" s="205">
        <v>0.33924312820074298</v>
      </c>
      <c r="D28" s="174">
        <v>14821</v>
      </c>
      <c r="E28" s="205">
        <v>6.81773226796204E-2</v>
      </c>
      <c r="F28" s="174">
        <v>86231</v>
      </c>
      <c r="G28" s="206">
        <v>0.20152750609389863</v>
      </c>
      <c r="H28" s="174">
        <v>407861</v>
      </c>
      <c r="I28" s="205">
        <v>0.21099999999999999</v>
      </c>
      <c r="T28" s="42"/>
      <c r="U28" s="42"/>
      <c r="V28" s="42"/>
      <c r="W28" s="42"/>
    </row>
    <row r="29" spans="1:25" ht="15" customHeight="1">
      <c r="A29" s="204" t="s">
        <v>162</v>
      </c>
      <c r="B29" s="174">
        <v>1583</v>
      </c>
      <c r="C29" s="205">
        <v>7.5202614751684101E-3</v>
      </c>
      <c r="D29" s="174">
        <v>6930</v>
      </c>
      <c r="E29" s="205">
        <v>3.1878337910381853E-2</v>
      </c>
      <c r="F29" s="174">
        <v>8513</v>
      </c>
      <c r="G29" s="206">
        <v>1.9895439683841762E-2</v>
      </c>
      <c r="H29" s="174">
        <v>136732</v>
      </c>
      <c r="I29" s="205">
        <v>6.2E-2</v>
      </c>
      <c r="U29" s="42"/>
      <c r="V29" s="42"/>
      <c r="W29" s="42"/>
    </row>
    <row r="30" spans="1:25" ht="15" customHeight="1">
      <c r="A30" s="207" t="s">
        <v>163</v>
      </c>
      <c r="B30" s="44">
        <v>210498</v>
      </c>
      <c r="C30" s="208">
        <v>1</v>
      </c>
      <c r="D30" s="44">
        <v>217389</v>
      </c>
      <c r="E30" s="208">
        <v>1</v>
      </c>
      <c r="F30" s="44">
        <v>427887</v>
      </c>
      <c r="G30" s="208">
        <v>1</v>
      </c>
      <c r="H30" s="44">
        <v>1028988</v>
      </c>
      <c r="I30" s="209">
        <v>0.41583283770073121</v>
      </c>
    </row>
    <row r="31" spans="1:25" ht="10.5" customHeight="1">
      <c r="B31" s="210"/>
      <c r="C31" s="211"/>
      <c r="D31" s="210"/>
      <c r="E31" s="211"/>
      <c r="F31" s="210"/>
      <c r="G31" s="211"/>
      <c r="H31" s="210"/>
      <c r="I31" s="211"/>
    </row>
    <row r="32" spans="1:25" ht="15" customHeight="1">
      <c r="A32" s="41" t="s">
        <v>164</v>
      </c>
    </row>
    <row r="33" spans="1:37" ht="15" customHeight="1">
      <c r="A33" s="41" t="s">
        <v>165</v>
      </c>
    </row>
    <row r="34" spans="1:37">
      <c r="A34" s="41" t="s">
        <v>166</v>
      </c>
    </row>
    <row r="42" spans="1:37" ht="17.25" customHeight="1"/>
    <row r="43" spans="1:37" ht="10.5" customHeight="1"/>
    <row r="44" spans="1:37">
      <c r="AG44" s="239"/>
      <c r="AK44" s="239"/>
    </row>
    <row r="45" spans="1:37">
      <c r="AG45" s="239"/>
      <c r="AK45" s="239"/>
    </row>
    <row r="46" spans="1:37">
      <c r="AG46" s="239"/>
      <c r="AK46" s="239"/>
    </row>
    <row r="47" spans="1:37">
      <c r="AG47" s="239"/>
      <c r="AK47" s="239"/>
    </row>
    <row r="48" spans="1:37">
      <c r="AG48" s="239"/>
      <c r="AK48" s="239"/>
    </row>
    <row r="49" spans="33:37">
      <c r="AG49" s="239"/>
      <c r="AK49" s="239"/>
    </row>
    <row r="76" spans="5:5">
      <c r="E76" s="28"/>
    </row>
  </sheetData>
  <mergeCells count="7">
    <mergeCell ref="AG44:AG49"/>
    <mergeCell ref="AK44:AK49"/>
    <mergeCell ref="A1:I1"/>
    <mergeCell ref="B21:C21"/>
    <mergeCell ref="D21:E21"/>
    <mergeCell ref="F21:G21"/>
    <mergeCell ref="H21:I21"/>
  </mergeCells>
  <pageMargins left="0.35433070866141736" right="0.35433070866141736" top="0.39370078740157483" bottom="0.19685039370078741" header="0.51181102362204722" footer="0.51181102362204722"/>
  <pageSetup paperSize="9" scale="95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9"/>
  <dimension ref="A1:Q76"/>
  <sheetViews>
    <sheetView workbookViewId="0">
      <selection sqref="A1:F1"/>
    </sheetView>
  </sheetViews>
  <sheetFormatPr defaultRowHeight="12.75"/>
  <cols>
    <col min="1" max="1" width="18.140625" customWidth="1"/>
    <col min="2" max="2" width="25.85546875" bestFit="1" customWidth="1"/>
    <col min="3" max="3" width="13.28515625" customWidth="1"/>
    <col min="4" max="4" width="14.28515625" customWidth="1"/>
    <col min="5" max="5" width="23.42578125" bestFit="1" customWidth="1"/>
    <col min="6" max="6" width="31.140625" bestFit="1" customWidth="1"/>
    <col min="16" max="16" width="20.140625" bestFit="1" customWidth="1"/>
    <col min="17" max="17" width="28.28515625" bestFit="1" customWidth="1"/>
  </cols>
  <sheetData>
    <row r="1" spans="1:17" ht="24.75" customHeight="1">
      <c r="A1" s="234" t="s">
        <v>196</v>
      </c>
      <c r="B1" s="235"/>
      <c r="C1" s="235"/>
      <c r="D1" s="235"/>
      <c r="E1" s="235"/>
      <c r="F1" s="236"/>
    </row>
    <row r="2" spans="1:17" ht="23.25" customHeight="1">
      <c r="A2" s="1" t="s">
        <v>167</v>
      </c>
      <c r="B2" s="1"/>
      <c r="C2" s="1"/>
    </row>
    <row r="3" spans="1:17" ht="10.5" customHeight="1"/>
    <row r="4" spans="1:17" ht="18" customHeight="1">
      <c r="A4" s="212" t="s">
        <v>168</v>
      </c>
    </row>
    <row r="5" spans="1:17" ht="10.5" customHeight="1" thickBot="1">
      <c r="A5" s="28"/>
      <c r="B5" s="28"/>
      <c r="C5" s="28"/>
      <c r="D5" s="28"/>
      <c r="E5" s="28"/>
      <c r="F5" s="28"/>
    </row>
    <row r="6" spans="1:17" ht="18.75" customHeight="1" thickBot="1">
      <c r="A6" s="325" t="s">
        <v>52</v>
      </c>
      <c r="B6" s="326"/>
      <c r="C6" s="326"/>
      <c r="D6" s="326"/>
      <c r="E6" s="326"/>
      <c r="F6" s="327"/>
    </row>
    <row r="7" spans="1:17" ht="15" customHeight="1">
      <c r="A7" s="213" t="s">
        <v>173</v>
      </c>
      <c r="B7" s="214" t="s">
        <v>174</v>
      </c>
      <c r="C7" s="215" t="s">
        <v>169</v>
      </c>
      <c r="D7" s="215" t="s">
        <v>170</v>
      </c>
      <c r="E7" s="215" t="s">
        <v>171</v>
      </c>
      <c r="F7" s="216" t="s">
        <v>172</v>
      </c>
      <c r="N7" s="42"/>
      <c r="O7" s="42"/>
      <c r="P7" s="198"/>
      <c r="Q7" s="198"/>
    </row>
    <row r="8" spans="1:17" ht="15" customHeight="1">
      <c r="A8" s="217" t="s">
        <v>175</v>
      </c>
      <c r="B8" s="65" t="s">
        <v>51</v>
      </c>
      <c r="C8" s="218">
        <v>96931</v>
      </c>
      <c r="D8" s="218">
        <v>113563</v>
      </c>
      <c r="E8" s="219">
        <v>0.85199999999999998</v>
      </c>
      <c r="F8" s="220">
        <v>0.85399999999999998</v>
      </c>
      <c r="N8" s="42"/>
      <c r="O8" s="42"/>
      <c r="P8" s="198"/>
      <c r="Q8" s="198"/>
    </row>
    <row r="9" spans="1:17" ht="15" customHeight="1">
      <c r="A9" s="217" t="s">
        <v>176</v>
      </c>
      <c r="B9" s="65" t="s">
        <v>177</v>
      </c>
      <c r="C9" s="218">
        <v>6218814</v>
      </c>
      <c r="D9" s="218">
        <v>30951</v>
      </c>
      <c r="E9" s="221">
        <v>203.63</v>
      </c>
      <c r="F9" s="222">
        <v>200.92400000000001</v>
      </c>
      <c r="N9" s="42"/>
      <c r="O9" s="42"/>
      <c r="P9" s="198"/>
      <c r="Q9" s="198"/>
    </row>
    <row r="10" spans="1:17" ht="15" customHeight="1">
      <c r="A10" s="217" t="s">
        <v>178</v>
      </c>
      <c r="B10" s="65" t="s">
        <v>179</v>
      </c>
      <c r="C10" s="218">
        <v>54884</v>
      </c>
      <c r="D10" s="218">
        <v>160248</v>
      </c>
      <c r="E10" s="219">
        <v>0.34599999999999997</v>
      </c>
      <c r="F10" s="220">
        <v>0.34200000000000003</v>
      </c>
      <c r="N10" s="42"/>
      <c r="O10" s="42"/>
      <c r="P10" s="198"/>
      <c r="Q10" s="198"/>
    </row>
    <row r="11" spans="1:17" ht="15" customHeight="1">
      <c r="A11" s="217" t="s">
        <v>180</v>
      </c>
      <c r="B11" s="65" t="s">
        <v>181</v>
      </c>
      <c r="C11" s="218">
        <v>31482</v>
      </c>
      <c r="D11" s="218">
        <v>110954</v>
      </c>
      <c r="E11" s="219">
        <v>0.28799999999999998</v>
      </c>
      <c r="F11" s="220">
        <v>0.28399999999999997</v>
      </c>
      <c r="N11" s="42"/>
      <c r="O11" s="42"/>
      <c r="P11" s="198"/>
      <c r="Q11" s="198"/>
    </row>
    <row r="12" spans="1:17" ht="15" customHeight="1">
      <c r="A12" s="217" t="s">
        <v>182</v>
      </c>
      <c r="B12" s="65" t="s">
        <v>183</v>
      </c>
      <c r="C12" s="218">
        <v>3035</v>
      </c>
      <c r="D12" s="218">
        <v>82818</v>
      </c>
      <c r="E12" s="219">
        <v>3.5999999999999997E-2</v>
      </c>
      <c r="F12" s="220">
        <v>3.6999999999999998E-2</v>
      </c>
      <c r="N12" s="42"/>
      <c r="O12" s="42"/>
      <c r="P12" s="198"/>
      <c r="Q12" s="198"/>
    </row>
    <row r="13" spans="1:17" ht="15" customHeight="1">
      <c r="A13" s="217" t="s">
        <v>184</v>
      </c>
      <c r="B13" s="65" t="s">
        <v>185</v>
      </c>
      <c r="C13" s="218">
        <v>3281</v>
      </c>
      <c r="D13" s="218">
        <v>34626</v>
      </c>
      <c r="E13" s="219">
        <v>9.5000000000000001E-2</v>
      </c>
      <c r="F13" s="220">
        <v>9.5000000000000001E-2</v>
      </c>
      <c r="N13" s="42"/>
      <c r="O13" s="42"/>
      <c r="P13" s="198"/>
      <c r="Q13" s="198"/>
    </row>
    <row r="14" spans="1:17" ht="15" customHeight="1">
      <c r="A14" s="217" t="s">
        <v>186</v>
      </c>
      <c r="B14" s="65" t="s">
        <v>187</v>
      </c>
      <c r="C14" s="218">
        <v>23030</v>
      </c>
      <c r="D14" s="218">
        <v>83496</v>
      </c>
      <c r="E14" s="219">
        <v>0.28000000000000003</v>
      </c>
      <c r="F14" s="220">
        <v>0.27600000000000002</v>
      </c>
      <c r="O14" s="42"/>
      <c r="P14" s="198"/>
      <c r="Q14" s="198"/>
    </row>
    <row r="15" spans="1:17" ht="15" customHeight="1">
      <c r="A15" s="217" t="s">
        <v>188</v>
      </c>
      <c r="B15" s="65" t="s">
        <v>189</v>
      </c>
      <c r="C15" s="218">
        <v>1174</v>
      </c>
      <c r="D15" s="218">
        <v>61954</v>
      </c>
      <c r="E15" s="219">
        <v>1.9E-2</v>
      </c>
      <c r="F15" s="220">
        <v>1.9E-2</v>
      </c>
      <c r="N15" s="42"/>
      <c r="O15" s="42"/>
      <c r="P15" s="198"/>
      <c r="Q15" s="198"/>
    </row>
    <row r="16" spans="1:17" ht="15" customHeight="1">
      <c r="A16" s="217" t="s">
        <v>190</v>
      </c>
      <c r="B16" s="65" t="s">
        <v>191</v>
      </c>
      <c r="C16" s="218">
        <v>2376</v>
      </c>
      <c r="D16" s="218">
        <v>24224</v>
      </c>
      <c r="E16" s="219">
        <v>9.9000000000000005E-2</v>
      </c>
      <c r="F16" s="220">
        <v>9.8000000000000004E-2</v>
      </c>
      <c r="N16" s="42"/>
      <c r="O16" s="42"/>
      <c r="P16" s="198"/>
      <c r="Q16" s="198"/>
    </row>
    <row r="17" spans="1:17" ht="15" customHeight="1" thickBot="1">
      <c r="A17" s="223" t="s">
        <v>192</v>
      </c>
      <c r="B17" s="224" t="s">
        <v>193</v>
      </c>
      <c r="C17" s="225">
        <v>1890</v>
      </c>
      <c r="D17" s="225">
        <v>2107</v>
      </c>
      <c r="E17" s="226">
        <v>0.9</v>
      </c>
      <c r="F17" s="227">
        <v>0.89700000000000002</v>
      </c>
      <c r="N17" s="42"/>
      <c r="O17" s="42"/>
      <c r="P17" s="198"/>
      <c r="Q17" s="198"/>
    </row>
    <row r="18" spans="1:17">
      <c r="A18" s="83"/>
      <c r="B18" s="83"/>
      <c r="C18" s="187"/>
      <c r="D18" s="187"/>
      <c r="E18" s="228"/>
      <c r="F18" s="228"/>
      <c r="N18" s="42"/>
      <c r="O18" s="42"/>
      <c r="P18" s="198"/>
      <c r="Q18" s="198"/>
    </row>
    <row r="19" spans="1:17" ht="15.75" customHeight="1">
      <c r="A19" s="212" t="s">
        <v>194</v>
      </c>
      <c r="C19" s="187"/>
      <c r="D19" s="187"/>
      <c r="E19" s="228"/>
      <c r="F19" s="228"/>
      <c r="N19" s="42"/>
      <c r="O19" s="42"/>
      <c r="P19" s="198"/>
      <c r="Q19" s="198"/>
    </row>
    <row r="20" spans="1:17" ht="10.5" customHeight="1" thickBot="1">
      <c r="C20" s="42"/>
      <c r="D20" s="42"/>
      <c r="E20" s="198"/>
      <c r="F20" s="198"/>
      <c r="N20" s="42"/>
      <c r="O20" s="42"/>
      <c r="P20" s="198"/>
      <c r="Q20" s="198"/>
    </row>
    <row r="21" spans="1:17" ht="19.5" customHeight="1" thickBot="1">
      <c r="A21" s="328" t="s">
        <v>53</v>
      </c>
      <c r="B21" s="329"/>
      <c r="C21" s="329"/>
      <c r="D21" s="329"/>
      <c r="E21" s="329"/>
      <c r="F21" s="330"/>
      <c r="N21" s="42"/>
      <c r="O21" s="42"/>
      <c r="P21" s="198"/>
      <c r="Q21" s="198"/>
    </row>
    <row r="22" spans="1:17" ht="15" customHeight="1">
      <c r="A22" s="213" t="s">
        <v>173</v>
      </c>
      <c r="B22" s="214" t="s">
        <v>174</v>
      </c>
      <c r="C22" s="215" t="s">
        <v>169</v>
      </c>
      <c r="D22" s="215" t="s">
        <v>170</v>
      </c>
      <c r="E22" s="215" t="s">
        <v>171</v>
      </c>
      <c r="F22" s="216" t="s">
        <v>172</v>
      </c>
      <c r="N22" s="42"/>
      <c r="O22" s="42"/>
      <c r="P22" s="198"/>
      <c r="Q22" s="198"/>
    </row>
    <row r="23" spans="1:17" ht="15" customHeight="1">
      <c r="A23" s="217" t="s">
        <v>175</v>
      </c>
      <c r="B23" s="65" t="s">
        <v>51</v>
      </c>
      <c r="C23" s="218">
        <v>84854</v>
      </c>
      <c r="D23" s="218">
        <v>103752</v>
      </c>
      <c r="E23" s="219">
        <v>0.81299999999999994</v>
      </c>
      <c r="F23" s="220">
        <v>0.81599999999999995</v>
      </c>
      <c r="N23" s="42"/>
      <c r="O23" s="42"/>
      <c r="P23" s="198"/>
      <c r="Q23" s="198"/>
    </row>
    <row r="24" spans="1:17" ht="15" customHeight="1">
      <c r="A24" s="217" t="s">
        <v>176</v>
      </c>
      <c r="B24" s="65" t="s">
        <v>177</v>
      </c>
      <c r="C24" s="218">
        <v>6344172</v>
      </c>
      <c r="D24" s="218">
        <v>32879</v>
      </c>
      <c r="E24" s="229">
        <v>193.05600000000001</v>
      </c>
      <c r="F24" s="230">
        <v>192.95500000000001</v>
      </c>
      <c r="O24" s="42"/>
      <c r="P24" s="198"/>
      <c r="Q24" s="198"/>
    </row>
    <row r="25" spans="1:17" ht="15" customHeight="1">
      <c r="A25" s="217" t="s">
        <v>178</v>
      </c>
      <c r="B25" s="65" t="s">
        <v>179</v>
      </c>
      <c r="C25" s="218">
        <v>56394</v>
      </c>
      <c r="D25" s="218">
        <v>168964</v>
      </c>
      <c r="E25" s="219">
        <v>0.33500000000000002</v>
      </c>
      <c r="F25" s="220">
        <v>0.33400000000000002</v>
      </c>
      <c r="N25" s="42"/>
      <c r="O25" s="42"/>
      <c r="P25" s="198"/>
      <c r="Q25" s="198"/>
    </row>
    <row r="26" spans="1:17" ht="15" customHeight="1">
      <c r="A26" s="217" t="s">
        <v>180</v>
      </c>
      <c r="B26" s="65" t="s">
        <v>181</v>
      </c>
      <c r="C26" s="218">
        <v>33247</v>
      </c>
      <c r="D26" s="218">
        <v>114719</v>
      </c>
      <c r="E26" s="219">
        <v>0.29199999999999998</v>
      </c>
      <c r="F26" s="220">
        <v>0.28999999999999998</v>
      </c>
      <c r="N26" s="42"/>
      <c r="O26" s="42"/>
      <c r="P26" s="198"/>
      <c r="Q26" s="198"/>
    </row>
    <row r="27" spans="1:17" ht="15" customHeight="1">
      <c r="A27" s="217" t="s">
        <v>182</v>
      </c>
      <c r="B27" s="65" t="s">
        <v>183</v>
      </c>
      <c r="C27" s="218">
        <v>2440</v>
      </c>
      <c r="D27" s="218">
        <v>83985</v>
      </c>
      <c r="E27" s="219">
        <v>2.8000000000000001E-2</v>
      </c>
      <c r="F27" s="220">
        <v>2.9000000000000001E-2</v>
      </c>
    </row>
    <row r="28" spans="1:17" ht="15" customHeight="1">
      <c r="A28" s="217" t="s">
        <v>184</v>
      </c>
      <c r="B28" s="65" t="s">
        <v>185</v>
      </c>
      <c r="C28" s="218">
        <v>3890</v>
      </c>
      <c r="D28" s="218">
        <v>35875</v>
      </c>
      <c r="E28" s="219">
        <v>0.111</v>
      </c>
      <c r="F28" s="220">
        <v>0.108</v>
      </c>
    </row>
    <row r="29" spans="1:17" ht="15" customHeight="1">
      <c r="A29" s="217" t="s">
        <v>186</v>
      </c>
      <c r="B29" s="65" t="s">
        <v>187</v>
      </c>
      <c r="C29" s="218">
        <v>23602</v>
      </c>
      <c r="D29" s="218">
        <v>86931</v>
      </c>
      <c r="E29" s="219">
        <v>0.27300000000000002</v>
      </c>
      <c r="F29" s="220">
        <v>0.27200000000000002</v>
      </c>
    </row>
    <row r="30" spans="1:17" ht="15" customHeight="1">
      <c r="A30" s="217" t="s">
        <v>188</v>
      </c>
      <c r="B30" s="65" t="s">
        <v>189</v>
      </c>
      <c r="C30" s="218">
        <v>782</v>
      </c>
      <c r="D30" s="218">
        <v>64179</v>
      </c>
      <c r="E30" s="219">
        <v>1.2E-2</v>
      </c>
      <c r="F30" s="220">
        <v>1.2E-2</v>
      </c>
    </row>
    <row r="31" spans="1:17" ht="15" customHeight="1">
      <c r="A31" s="217" t="s">
        <v>190</v>
      </c>
      <c r="B31" s="65" t="s">
        <v>191</v>
      </c>
      <c r="C31" s="218">
        <v>2817</v>
      </c>
      <c r="D31" s="218">
        <v>24424</v>
      </c>
      <c r="E31" s="219">
        <v>0.11799999999999999</v>
      </c>
      <c r="F31" s="220">
        <v>0.115</v>
      </c>
    </row>
    <row r="32" spans="1:17" ht="15" customHeight="1" thickBot="1">
      <c r="A32" s="223" t="s">
        <v>192</v>
      </c>
      <c r="B32" s="224" t="s">
        <v>193</v>
      </c>
      <c r="C32" s="225">
        <v>21516</v>
      </c>
      <c r="D32" s="225">
        <v>28675</v>
      </c>
      <c r="E32" s="226">
        <v>0.748</v>
      </c>
      <c r="F32" s="227">
        <v>0.75</v>
      </c>
    </row>
    <row r="76" spans="5:5">
      <c r="E76" s="28"/>
    </row>
  </sheetData>
  <mergeCells count="3">
    <mergeCell ref="A1:F1"/>
    <mergeCell ref="A6:F6"/>
    <mergeCell ref="A21:F21"/>
  </mergeCells>
  <pageMargins left="0.70866141732283472" right="0.70866141732283472" top="0.74803149606299213" bottom="0.74803149606299213" header="0.31496062992125984" footer="0.31496062992125984"/>
  <pageSetup paperSize="9" scale="9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8</vt:i4>
      </vt:variant>
    </vt:vector>
  </HeadingPairs>
  <TitlesOfParts>
    <vt:vector size="16" baseType="lpstr">
      <vt:lpstr>Providers-Sites</vt:lpstr>
      <vt:lpstr>Ref-Comms-Ext-Outcomes_Summary</vt:lpstr>
      <vt:lpstr>Referrals_Comms_Exits</vt:lpstr>
      <vt:lpstr>Active Caseload_Summary</vt:lpstr>
      <vt:lpstr>Current Caseload</vt:lpstr>
      <vt:lpstr>DES Outcomes</vt:lpstr>
      <vt:lpstr>JCA</vt:lpstr>
      <vt:lpstr>KPI National Num Den &amp; Rates</vt:lpstr>
      <vt:lpstr>'Active Caseload_Summary'!Print_Area</vt:lpstr>
      <vt:lpstr>'Current Caseload'!Print_Area</vt:lpstr>
      <vt:lpstr>'DES Outcomes'!Print_Area</vt:lpstr>
      <vt:lpstr>JCA!Print_Area</vt:lpstr>
      <vt:lpstr>'KPI National Num Den &amp; Rates'!Print_Area</vt:lpstr>
      <vt:lpstr>'Providers-Sites'!Print_Area</vt:lpstr>
      <vt:lpstr>'Ref-Comms-Ext-Outcomes_Summary'!Print_Area</vt:lpstr>
      <vt:lpstr>Referrals_Comms_Exits!Print_Area</vt:lpstr>
    </vt:vector>
  </TitlesOfParts>
  <Company>Australian Government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 Ly</dc:creator>
  <cp:lastModifiedBy>Konstantine Stravinos</cp:lastModifiedBy>
  <cp:lastPrinted>2012-05-04T05:30:26Z</cp:lastPrinted>
  <dcterms:created xsi:type="dcterms:W3CDTF">2012-05-04T05:21:16Z</dcterms:created>
  <dcterms:modified xsi:type="dcterms:W3CDTF">2012-05-09T04:16:54Z</dcterms:modified>
</cp:coreProperties>
</file>