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395" windowHeight="12330" tabRatio="929" activeTab="4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Caseload_Summary'!#REF!</definedName>
    <definedName name="_xlnm.Print_Area" localSheetId="4">'Current Caseload'!$A$1:$E$65</definedName>
    <definedName name="_xlnm.Print_Area" localSheetId="5">'DES Outcomes'!$A$1:$M$118</definedName>
    <definedName name="_xlnm.Print_Area" localSheetId="6">JCA!$A$1:$J$35</definedName>
    <definedName name="_xlnm.Print_Area" localSheetId="0">'Providers-Sites'!$A$1:$E$28</definedName>
    <definedName name="_xlnm.Print_Area" localSheetId="1">'Ref-Comms-Ext-Outcomes_Summary'!$A$1:$I$93</definedName>
    <definedName name="_xlnm.Print_Area" localSheetId="2">Referrals_Comms_Exits!$A$1:$J$103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H93" i="2"/>
  <c r="G93"/>
  <c r="F93"/>
  <c r="E93"/>
  <c r="D93"/>
</calcChain>
</file>

<file path=xl/sharedStrings.xml><?xml version="1.0" encoding="utf-8"?>
<sst xmlns="http://schemas.openxmlformats.org/spreadsheetml/2006/main" count="411" uniqueCount="204">
  <si>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</si>
  <si>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</si>
  <si>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</si>
  <si>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</si>
  <si>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</si>
  <si>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</si>
  <si>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</si>
  <si>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</si>
  <si>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</si>
  <si>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</si>
  <si>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</si>
  <si>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</si>
  <si>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</si>
  <si>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</si>
  <si>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</si>
  <si>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</si>
  <si>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</si>
  <si>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</si>
  <si>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>TAS</t>
  </si>
  <si>
    <t xml:space="preserve"> NT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</si>
  <si>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</si>
  <si>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</si>
  <si>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</si>
  <si>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</si>
  <si>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</si>
  <si>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</si>
  <si>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</si>
  <si>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</si>
  <si>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</si>
  <si>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</si>
  <si>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</si>
  <si>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</si>
  <si>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</si>
  <si>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</si>
  <si>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</si>
  <si>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</si>
  <si>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</si>
  <si>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</si>
  <si>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</si>
  <si>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</si>
  <si>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</si>
  <si>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</si>
  <si>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</si>
  <si>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</si>
  <si>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</si>
  <si>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</si>
  <si>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</si>
  <si>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</si>
  <si>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</si>
  <si>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Services (DMS)</t>
  </si>
  <si>
    <t>Employment Support Services (ESS)</t>
  </si>
  <si>
    <t>Commencements</t>
  </si>
  <si>
    <t xml:space="preserve">Physical </t>
  </si>
  <si>
    <t xml:space="preserve">Psychiatric  </t>
  </si>
  <si>
    <t xml:space="preserve">Intellectual </t>
  </si>
  <si>
    <t>Specific Learning/ADD (other than Intellectual)</t>
  </si>
  <si>
    <t>Neurological (including Epilepsy &amp; Alzheimer’s Disease)</t>
  </si>
  <si>
    <t>Autism (including Asperger’s Syndrome)</t>
  </si>
  <si>
    <t xml:space="preserve">Acquired brain injury </t>
  </si>
  <si>
    <t xml:space="preserve">Hearing </t>
  </si>
  <si>
    <t xml:space="preserve">Vision </t>
  </si>
  <si>
    <t xml:space="preserve">Speech </t>
  </si>
  <si>
    <t xml:space="preserve">Deafblind (Dual Sensory) 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</si>
  <si>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</si>
  <si>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</si>
  <si>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</si>
  <si>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</si>
  <si>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</si>
  <si>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</si>
  <si>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** Figures include exits after commencement only.</t>
  </si>
  <si>
    <t>Under 21</t>
  </si>
  <si>
    <t>DMS - Referrals</t>
  </si>
  <si>
    <t>21 - 24</t>
  </si>
  <si>
    <t>25 - 34</t>
  </si>
  <si>
    <t>DMS - Commencements</t>
  </si>
  <si>
    <t>35 - 44</t>
  </si>
  <si>
    <t>45 - 49</t>
  </si>
  <si>
    <t>DMS - Exits</t>
  </si>
  <si>
    <t>50 - 54</t>
  </si>
  <si>
    <t>55 - 64</t>
  </si>
  <si>
    <t>65 and over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</si>
  <si>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</si>
  <si>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</si>
  <si>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</si>
  <si>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</si>
  <si>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</si>
  <si>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</si>
  <si>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Services</t>
  </si>
  <si>
    <t>Employment Support Services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</si>
  <si>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</si>
  <si>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</si>
  <si>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</si>
  <si>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</si>
  <si>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</si>
  <si>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</si>
  <si>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</si>
  <si>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</si>
  <si>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</si>
  <si>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</si>
  <si>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</si>
  <si>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</si>
  <si>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</si>
  <si>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</si>
  <si>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</si>
  <si>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</si>
  <si>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</si>
  <si>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</si>
  <si>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</si>
  <si>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</si>
  <si>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</si>
  <si>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</si>
  <si>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</si>
  <si>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</si>
  <si>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</si>
  <si>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</si>
  <si>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</si>
  <si>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</si>
  <si>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</si>
  <si>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</si>
  <si>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</si>
  <si>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</si>
  <si>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</si>
  <si>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</si>
  <si>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</si>
  <si>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</si>
  <si>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</si>
  <si>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</si>
  <si>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</si>
  <si>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</si>
  <si>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</si>
  <si>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 xml:space="preserve">Deafblind </t>
  </si>
  <si>
    <t>Refugee</t>
  </si>
  <si>
    <t>Other Government Support</t>
  </si>
  <si>
    <t>7. JCA Assessments</t>
  </si>
  <si>
    <t>7.1. Recommended referrals since 1/Mar/10 by Reason for Assessment</t>
  </si>
  <si>
    <t xml:space="preserve">Reason for assessment /Based on last Submitted DATE &gt;= 1/3/10 </t>
  </si>
  <si>
    <t>DES DMS (a)</t>
  </si>
  <si>
    <t>DES ESS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</si>
  <si>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</si>
  <si>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</si>
  <si>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</si>
  <si>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</si>
  <si>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</si>
  <si>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</si>
  <si>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</si>
  <si>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</si>
  <si>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</si>
  <si>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</si>
  <si>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</si>
  <si>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</si>
  <si>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</si>
  <si>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</si>
  <si>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Disability Management Services (a)</t>
  </si>
  <si>
    <t>Employment Support Services (b)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</si>
  <si>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</si>
  <si>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</si>
  <si>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</si>
  <si>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</si>
  <si>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</si>
  <si>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</si>
  <si>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</si>
  <si>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</si>
  <si>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</si>
  <si>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</si>
  <si>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</si>
  <si>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</si>
  <si>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</si>
  <si>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</si>
  <si>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</si>
  <si>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</si>
  <si>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DMS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</si>
  <si>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</si>
  <si>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</si>
  <si>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</si>
  <si>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</si>
  <si>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</si>
  <si>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</si>
  <si>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</si>
  <si>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</si>
  <si>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</si>
  <si>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</si>
  <si>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</si>
  <si>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</si>
  <si>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</si>
  <si>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</si>
  <si>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</si>
  <si>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</si>
  <si>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</si>
  <si>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</si>
  <si>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</si>
  <si>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</si>
  <si>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</si>
  <si>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</si>
  <si>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</si>
  <si>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</si>
  <si>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</si>
  <si>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</si>
  <si>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ESS</t>
  </si>
  <si>
    <t>Disability Employment Services  Report - Data as at 30 November 2011</t>
  </si>
  <si>
    <t xml:space="preserve"> Data as at -  30 November 2011</t>
  </si>
  <si>
    <t>(**)  Providers/Sites total may not be the sum of service components because a provider/site may provide more than one type of services, 51 providers and 259 sites provide both types of Disability Management Service and Employment Support Service</t>
  </si>
  <si>
    <t>Employment Assistance</t>
  </si>
  <si>
    <t>Post Placement Support</t>
  </si>
  <si>
    <t>5.2.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</si>
</sst>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3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0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right" indent="1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right" indent="1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right" indent="1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8" fillId="0" borderId="0" xfId="2"/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2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164" fontId="16" fillId="0" borderId="2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164" fontId="19" fillId="8" borderId="3" xfId="0" applyNumberFormat="1" applyFont="1" applyFill="1" applyBorder="1" applyAlignment="1">
      <alignment horizontal="left" vertical="center" indent="1"/>
    </xf>
    <xf numFmtId="0" fontId="19" fillId="8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left" indent="1"/>
    </xf>
    <xf numFmtId="0" fontId="19" fillId="8" borderId="3" xfId="0" applyFont="1" applyFill="1" applyBorder="1" applyAlignment="1">
      <alignment horizontal="left" indent="1"/>
    </xf>
    <xf numFmtId="164" fontId="19" fillId="8" borderId="3" xfId="0" applyNumberFormat="1" applyFont="1" applyFill="1" applyBorder="1" applyAlignment="1">
      <alignment horizontal="left" indent="1"/>
    </xf>
    <xf numFmtId="0" fontId="19" fillId="8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3" fillId="3" borderId="0" xfId="2" applyFont="1" applyFill="1"/>
    <xf numFmtId="0" fontId="2" fillId="0" borderId="0" xfId="2" applyFont="1" applyBorder="1" applyAlignment="1">
      <alignment horizontal="center" vertical="center"/>
    </xf>
    <xf numFmtId="0" fontId="15" fillId="4" borderId="0" xfId="2" applyFont="1" applyFill="1"/>
    <xf numFmtId="0" fontId="22" fillId="0" borderId="5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17" fontId="23" fillId="0" borderId="6" xfId="4" applyNumberFormat="1" applyFont="1" applyBorder="1" applyAlignment="1">
      <alignment horizontal="center"/>
    </xf>
    <xf numFmtId="3" fontId="23" fillId="0" borderId="18" xfId="4" applyNumberFormat="1" applyFont="1" applyBorder="1" applyAlignment="1">
      <alignment horizontal="right" indent="1"/>
    </xf>
    <xf numFmtId="17" fontId="23" fillId="0" borderId="18" xfId="4" applyNumberFormat="1" applyFont="1" applyBorder="1" applyAlignment="1">
      <alignment horizontal="center"/>
    </xf>
    <xf numFmtId="17" fontId="23" fillId="0" borderId="9" xfId="4" applyNumberFormat="1" applyFont="1" applyBorder="1" applyAlignment="1">
      <alignment horizontal="center"/>
    </xf>
    <xf numFmtId="3" fontId="23" fillId="0" borderId="9" xfId="4" applyNumberFormat="1" applyFont="1" applyBorder="1" applyAlignment="1">
      <alignment horizontal="right" indent="1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4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17" fillId="0" borderId="9" xfId="2" applyNumberFormat="1" applyFont="1" applyBorder="1" applyAlignment="1">
      <alignment horizontal="right" indent="1"/>
    </xf>
    <xf numFmtId="0" fontId="20" fillId="0" borderId="5" xfId="4" applyFont="1" applyBorder="1" applyAlignment="1">
      <alignment horizontal="center" vertical="center" wrapText="1"/>
    </xf>
    <xf numFmtId="3" fontId="23" fillId="0" borderId="17" xfId="2" applyNumberFormat="1" applyFont="1" applyBorder="1" applyAlignment="1">
      <alignment horizontal="right" indent="1"/>
    </xf>
    <xf numFmtId="3" fontId="23" fillId="0" borderId="9" xfId="2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4" fillId="0" borderId="0" xfId="0" applyFo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0" fontId="16" fillId="0" borderId="2" xfId="0" applyFont="1" applyBorder="1" applyAlignment="1">
      <alignment horizontal="left" wrapText="1" indent="1"/>
    </xf>
    <xf numFmtId="3" fontId="16" fillId="0" borderId="3" xfId="0" applyNumberFormat="1" applyFont="1" applyBorder="1" applyAlignment="1">
      <alignment horizontal="right" wrapText="1" indent="1"/>
    </xf>
    <xf numFmtId="3" fontId="16" fillId="0" borderId="4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8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3" fontId="16" fillId="0" borderId="5" xfId="0" applyNumberFormat="1" applyFont="1" applyBorder="1" applyAlignment="1">
      <alignment horizontal="center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6" fillId="4" borderId="21" xfId="0" applyFont="1" applyFill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3" fontId="16" fillId="0" borderId="5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8" borderId="2" xfId="0" applyFont="1" applyFill="1" applyBorder="1" applyAlignment="1">
      <alignment horizontal="left" vertical="center" indent="1"/>
    </xf>
    <xf numFmtId="0" fontId="19" fillId="8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6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3" fontId="8" fillId="0" borderId="0" xfId="0" applyNumberFormat="1" applyFont="1" applyBorder="1" applyAlignment="1">
      <alignment horizontal="center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center"/>
    </xf>
    <xf numFmtId="0" fontId="8" fillId="0" borderId="21" xfId="2" applyBorder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8" fillId="0" borderId="0" xfId="2" applyBorder="1"/>
    <xf numFmtId="0" fontId="8" fillId="0" borderId="21" xfId="2" applyBorder="1"/>
    <xf numFmtId="0" fontId="8" fillId="0" borderId="20" xfId="2" applyBorder="1" applyAlignment="1">
      <alignment horizontal="center"/>
    </xf>
    <xf numFmtId="0" fontId="8" fillId="0" borderId="20" xfId="2" applyBorder="1"/>
    <xf numFmtId="0" fontId="15" fillId="4" borderId="0" xfId="0" applyFont="1" applyFill="1" applyAlignment="1">
      <alignment horizontal="left"/>
    </xf>
    <xf numFmtId="0" fontId="19" fillId="8" borderId="4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10" borderId="14" xfId="0" applyFont="1" applyFill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7" fillId="9" borderId="26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15" fillId="0" borderId="0" xfId="0" applyFont="1" applyFill="1" applyAlignment="1"/>
  </cellXfs>
  <cellStyles count="363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3" xfId="15"/>
    <cellStyle name="Currency 2 4 2 3 2" xfId="16"/>
    <cellStyle name="Currency 2 4 2 4" xfId="17"/>
    <cellStyle name="Currency 2 4 3" xfId="18"/>
    <cellStyle name="Currency 2 4 3 2" xfId="19"/>
    <cellStyle name="Currency 2 4 3 2 2" xfId="20"/>
    <cellStyle name="Currency 2 4 3 3" xfId="21"/>
    <cellStyle name="Currency 2 4 3 3 2" xfId="22"/>
    <cellStyle name="Currency 2 4 3 4" xfId="23"/>
    <cellStyle name="Currency 2 4 4" xfId="24"/>
    <cellStyle name="Currency 2 4 4 2" xfId="25"/>
    <cellStyle name="Currency 2 4 4 2 2" xfId="26"/>
    <cellStyle name="Currency 2 4 4 3" xfId="27"/>
    <cellStyle name="Currency 2 4 5" xfId="28"/>
    <cellStyle name="Currency 2 4 5 2" xfId="29"/>
    <cellStyle name="Currency 2 4 6" xfId="30"/>
    <cellStyle name="Currency 2 5" xfId="31"/>
    <cellStyle name="Currency 2 5 2" xfId="32"/>
    <cellStyle name="Currency 2 5 2 2" xfId="33"/>
    <cellStyle name="Currency 2 5 2 2 2" xfId="34"/>
    <cellStyle name="Currency 2 5 2 3" xfId="35"/>
    <cellStyle name="Currency 2 5 2 3 2" xfId="36"/>
    <cellStyle name="Currency 2 5 2 4" xfId="37"/>
    <cellStyle name="Currency 2 5 3" xfId="38"/>
    <cellStyle name="Currency 2 5 3 2" xfId="39"/>
    <cellStyle name="Currency 2 5 3 2 2" xfId="40"/>
    <cellStyle name="Currency 2 5 3 3" xfId="41"/>
    <cellStyle name="Currency 2 5 3 3 2" xfId="42"/>
    <cellStyle name="Currency 2 5 3 4" xfId="43"/>
    <cellStyle name="Currency 2 5 4" xfId="44"/>
    <cellStyle name="Currency 2 5 4 2" xfId="45"/>
    <cellStyle name="Currency 2 5 4 2 2" xfId="46"/>
    <cellStyle name="Currency 2 5 4 3" xfId="47"/>
    <cellStyle name="Currency 2 5 5" xfId="48"/>
    <cellStyle name="Currency 2 5 5 2" xfId="49"/>
    <cellStyle name="Currency 2 5 6" xfId="50"/>
    <cellStyle name="Currency 2 6" xfId="51"/>
    <cellStyle name="Currency 2 6 2" xfId="52"/>
    <cellStyle name="Currency 2 6 2 2" xfId="53"/>
    <cellStyle name="Currency 2 6 2 2 2" xfId="54"/>
    <cellStyle name="Currency 2 6 2 3" xfId="55"/>
    <cellStyle name="Currency 2 6 2 3 2" xfId="56"/>
    <cellStyle name="Currency 2 6 2 4" xfId="57"/>
    <cellStyle name="Currency 2 6 3" xfId="58"/>
    <cellStyle name="Currency 2 6 3 2" xfId="59"/>
    <cellStyle name="Currency 2 6 4" xfId="60"/>
    <cellStyle name="Currency 2 6 4 2" xfId="61"/>
    <cellStyle name="Currency 2 6 5" xfId="62"/>
    <cellStyle name="Currency 2 7" xfId="63"/>
    <cellStyle name="Currency 2 7 2" xfId="64"/>
    <cellStyle name="Currency 2 7 2 2" xfId="65"/>
    <cellStyle name="Currency 2 7 3" xfId="66"/>
    <cellStyle name="Currency 2 7 3 2" xfId="67"/>
    <cellStyle name="Currency 2 7 4" xfId="68"/>
    <cellStyle name="Currency 2 8" xfId="69"/>
    <cellStyle name="Currency 2 8 2" xfId="70"/>
    <cellStyle name="Currency 3" xfId="7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72"/>
    <cellStyle name="Normal" xfId="0" builtinId="0"/>
    <cellStyle name="Normal 2" xfId="73"/>
    <cellStyle name="Normal 2 2" xfId="2"/>
    <cellStyle name="Normal 2 2 2" xfId="74"/>
    <cellStyle name="Normal 2 2 3" xfId="75"/>
    <cellStyle name="Normal 2 3" xfId="76"/>
    <cellStyle name="Normal 2 3 2" xfId="77"/>
    <cellStyle name="Normal 2 3 2 2" xfId="78"/>
    <cellStyle name="Normal 2 3 2 2 2" xfId="79"/>
    <cellStyle name="Normal 2 3 2 2 2 2" xfId="80"/>
    <cellStyle name="Normal 2 3 2 2 3" xfId="81"/>
    <cellStyle name="Normal 2 3 2 3" xfId="82"/>
    <cellStyle name="Normal 2 3 2 3 2" xfId="83"/>
    <cellStyle name="Normal 2 3 2 4" xfId="84"/>
    <cellStyle name="Normal 2 4" xfId="85"/>
    <cellStyle name="Normal 2 4 2" xfId="86"/>
    <cellStyle name="Normal 2 4 2 2" xfId="87"/>
    <cellStyle name="Normal 2 4 2 2 2" xfId="88"/>
    <cellStyle name="Normal 2 4 2 3" xfId="89"/>
    <cellStyle name="Normal 2 4 2 3 2" xfId="90"/>
    <cellStyle name="Normal 2 4 2 4" xfId="91"/>
    <cellStyle name="Normal 2 4 3" xfId="92"/>
    <cellStyle name="Normal 2 4 3 2" xfId="93"/>
    <cellStyle name="Normal 2 4 3 2 2" xfId="94"/>
    <cellStyle name="Normal 2 4 3 3" xfId="95"/>
    <cellStyle name="Normal 2 4 3 3 2" xfId="96"/>
    <cellStyle name="Normal 2 4 3 4" xfId="97"/>
    <cellStyle name="Normal 2 4 4" xfId="98"/>
    <cellStyle name="Normal 2 4 4 2" xfId="99"/>
    <cellStyle name="Normal 2 4 4 2 2" xfId="100"/>
    <cellStyle name="Normal 2 4 4 3" xfId="101"/>
    <cellStyle name="Normal 2 4 5" xfId="102"/>
    <cellStyle name="Normal 2 4 5 2" xfId="103"/>
    <cellStyle name="Normal 2 4 6" xfId="104"/>
    <cellStyle name="Normal 2 5" xfId="105"/>
    <cellStyle name="Normal 2 5 2" xfId="106"/>
    <cellStyle name="Normal 2 5 2 2" xfId="107"/>
    <cellStyle name="Normal 2 5 2 2 2" xfId="108"/>
    <cellStyle name="Normal 2 5 2 3" xfId="109"/>
    <cellStyle name="Normal 2 5 2 3 2" xfId="110"/>
    <cellStyle name="Normal 2 5 2 4" xfId="111"/>
    <cellStyle name="Normal 2 5 3" xfId="112"/>
    <cellStyle name="Normal 2 5 3 2" xfId="113"/>
    <cellStyle name="Normal 2 5 3 2 2" xfId="114"/>
    <cellStyle name="Normal 2 5 3 3" xfId="115"/>
    <cellStyle name="Normal 2 5 3 3 2" xfId="116"/>
    <cellStyle name="Normal 2 5 3 4" xfId="117"/>
    <cellStyle name="Normal 2 5 4" xfId="118"/>
    <cellStyle name="Normal 2 5 4 2" xfId="119"/>
    <cellStyle name="Normal 2 5 4 2 2" xfId="120"/>
    <cellStyle name="Normal 2 5 4 3" xfId="121"/>
    <cellStyle name="Normal 2 5 5" xfId="122"/>
    <cellStyle name="Normal 2 5 5 2" xfId="123"/>
    <cellStyle name="Normal 2 5 6" xfId="124"/>
    <cellStyle name="Normal 2 6" xfId="125"/>
    <cellStyle name="Normal 2 7" xfId="126"/>
    <cellStyle name="Normal 2 7 2" xfId="127"/>
    <cellStyle name="Normal 2 7 2 2" xfId="128"/>
    <cellStyle name="Normal 2 7 2 2 2" xfId="129"/>
    <cellStyle name="Normal 2 7 2 3" xfId="130"/>
    <cellStyle name="Normal 2 7 2 3 2" xfId="131"/>
    <cellStyle name="Normal 2 7 2 4" xfId="132"/>
    <cellStyle name="Normal 2 7 3" xfId="133"/>
    <cellStyle name="Normal 2 7 3 2" xfId="134"/>
    <cellStyle name="Normal 2 7 4" xfId="135"/>
    <cellStyle name="Normal 2 7 4 2" xfId="136"/>
    <cellStyle name="Normal 2 7 5" xfId="137"/>
    <cellStyle name="Normal 2 8" xfId="138"/>
    <cellStyle name="Normal 2 8 2" xfId="139"/>
    <cellStyle name="Normal 2 8 2 2" xfId="140"/>
    <cellStyle name="Normal 2 8 3" xfId="141"/>
    <cellStyle name="Normal 2 8 3 2" xfId="142"/>
    <cellStyle name="Normal 2 8 4" xfId="143"/>
    <cellStyle name="Normal 2 9" xfId="144"/>
    <cellStyle name="Normal 2 9 2" xfId="145"/>
    <cellStyle name="Normal 3" xfId="146"/>
    <cellStyle name="Normal 3 2" xfId="147"/>
    <cellStyle name="Normal 3 2 2" xfId="148"/>
    <cellStyle name="Normal 3 2 2 2" xfId="149"/>
    <cellStyle name="Normal 3 2 2 2 2" xfId="150"/>
    <cellStyle name="Normal 3 2 2 2 2 2" xfId="151"/>
    <cellStyle name="Normal 3 2 2 2 3" xfId="152"/>
    <cellStyle name="Normal 3 2 2 3" xfId="153"/>
    <cellStyle name="Normal 3 2 2 3 2" xfId="154"/>
    <cellStyle name="Normal 3 2 2 4" xfId="155"/>
    <cellStyle name="Normal 3 2 3" xfId="156"/>
    <cellStyle name="Normal 3 2 3 2" xfId="157"/>
    <cellStyle name="Normal 3 2 3 2 2" xfId="158"/>
    <cellStyle name="Normal 3 2 3 2 2 2" xfId="159"/>
    <cellStyle name="Normal 3 2 3 2 3" xfId="160"/>
    <cellStyle name="Normal 3 2 3 3" xfId="161"/>
    <cellStyle name="Normal 3 2 3 3 2" xfId="162"/>
    <cellStyle name="Normal 3 2 3 4" xfId="163"/>
    <cellStyle name="Normal 3 2 4" xfId="164"/>
    <cellStyle name="Normal 3 2 4 2" xfId="165"/>
    <cellStyle name="Normal 3 2 4 2 2" xfId="166"/>
    <cellStyle name="Normal 3 2 4 3" xfId="167"/>
    <cellStyle name="Normal 3 2 5" xfId="168"/>
    <cellStyle name="Normal 3 2 5 2" xfId="169"/>
    <cellStyle name="Normal 3 2 6" xfId="170"/>
    <cellStyle name="Normal 3 3" xfId="171"/>
    <cellStyle name="Normal 3 3 2" xfId="172"/>
    <cellStyle name="Normal 3 3 2 2" xfId="173"/>
    <cellStyle name="Normal 3 3 2 2 2" xfId="174"/>
    <cellStyle name="Normal 3 3 2 3" xfId="175"/>
    <cellStyle name="Normal 3 3 3" xfId="176"/>
    <cellStyle name="Normal 3 3 3 2" xfId="177"/>
    <cellStyle name="Normal 3 3 4" xfId="178"/>
    <cellStyle name="Normal 3 4" xfId="179"/>
    <cellStyle name="Normal 3 4 2" xfId="180"/>
    <cellStyle name="Normal 3 4 2 2" xfId="181"/>
    <cellStyle name="Normal 3 4 2 2 2" xfId="182"/>
    <cellStyle name="Normal 3 4 2 3" xfId="183"/>
    <cellStyle name="Normal 3 4 3" xfId="184"/>
    <cellStyle name="Normal 3 4 3 2" xfId="185"/>
    <cellStyle name="Normal 3 4 4" xfId="186"/>
    <cellStyle name="Normal 3 5" xfId="187"/>
    <cellStyle name="Normal 3 5 2" xfId="188"/>
    <cellStyle name="Normal 3 5 2 2" xfId="189"/>
    <cellStyle name="Normal 3 5 2 2 2" xfId="190"/>
    <cellStyle name="Normal 3 5 2 3" xfId="191"/>
    <cellStyle name="Normal 3 5 3" xfId="192"/>
    <cellStyle name="Normal 3 5 3 2" xfId="193"/>
    <cellStyle name="Normal 3 5 4" xfId="194"/>
    <cellStyle name="Normal 4" xfId="195"/>
    <cellStyle name="Normal 4 2" xfId="196"/>
    <cellStyle name="Normal 4 2 2" xfId="197"/>
    <cellStyle name="Normal 4 2 3" xfId="198"/>
    <cellStyle name="Normal 4 3" xfId="199"/>
    <cellStyle name="Normal 4 3 2" xfId="200"/>
    <cellStyle name="Normal 4 3 2 2" xfId="201"/>
    <cellStyle name="Normal 4 3 2 2 2" xfId="202"/>
    <cellStyle name="Normal 4 3 2 3" xfId="203"/>
    <cellStyle name="Normal 4 3 3" xfId="204"/>
    <cellStyle name="Normal 4 3 3 2" xfId="205"/>
    <cellStyle name="Normal 4 3 4" xfId="206"/>
    <cellStyle name="Normal 4 4" xfId="207"/>
    <cellStyle name="Normal 4 4 2" xfId="208"/>
    <cellStyle name="Normal 4 4 2 2" xfId="209"/>
    <cellStyle name="Normal 4 4 2 2 2" xfId="210"/>
    <cellStyle name="Normal 4 4 2 3" xfId="211"/>
    <cellStyle name="Normal 4 4 3" xfId="212"/>
    <cellStyle name="Normal 4 4 3 2" xfId="213"/>
    <cellStyle name="Normal 4 4 4" xfId="214"/>
    <cellStyle name="Normal 4 5" xfId="215"/>
    <cellStyle name="Normal 4 5 2" xfId="216"/>
    <cellStyle name="Normal 4 5 2 2" xfId="217"/>
    <cellStyle name="Normal 4 5 2 2 2" xfId="218"/>
    <cellStyle name="Normal 4 5 2 3" xfId="219"/>
    <cellStyle name="Normal 4 5 3" xfId="220"/>
    <cellStyle name="Normal 4 5 3 2" xfId="221"/>
    <cellStyle name="Normal 4 5 4" xfId="222"/>
    <cellStyle name="Normal 5" xfId="223"/>
    <cellStyle name="Normal 5 2" xfId="224"/>
    <cellStyle name="Normal 5 2 2" xfId="225"/>
    <cellStyle name="Normal 5 2 2 2" xfId="226"/>
    <cellStyle name="Normal 5 2 2 2 2" xfId="227"/>
    <cellStyle name="Normal 5 2 2 3" xfId="228"/>
    <cellStyle name="Normal 5 2 2 3 2" xfId="229"/>
    <cellStyle name="Normal 5 2 2 4" xfId="230"/>
    <cellStyle name="Normal 5 2 3" xfId="231"/>
    <cellStyle name="Normal 5 2 3 2" xfId="232"/>
    <cellStyle name="Normal 5 2 3 2 2" xfId="233"/>
    <cellStyle name="Normal 5 2 3 3" xfId="234"/>
    <cellStyle name="Normal 5 2 3 3 2" xfId="235"/>
    <cellStyle name="Normal 5 2 3 4" xfId="236"/>
    <cellStyle name="Normal 5 2 4" xfId="237"/>
    <cellStyle name="Normal 5 2 4 2" xfId="238"/>
    <cellStyle name="Normal 5 2 4 2 2" xfId="239"/>
    <cellStyle name="Normal 5 2 4 3" xfId="240"/>
    <cellStyle name="Normal 5 2 5" xfId="241"/>
    <cellStyle name="Normal 5 2 5 2" xfId="242"/>
    <cellStyle name="Normal 5 2 6" xfId="243"/>
    <cellStyle name="Normal 5 3" xfId="244"/>
    <cellStyle name="Normal 5 3 2" xfId="245"/>
    <cellStyle name="Normal 5 3 2 2" xfId="246"/>
    <cellStyle name="Normal 5 3 3" xfId="247"/>
    <cellStyle name="Normal 5 3 3 2" xfId="248"/>
    <cellStyle name="Normal 5 3 4" xfId="249"/>
    <cellStyle name="Normal 5 4" xfId="250"/>
    <cellStyle name="Normal 5 4 2" xfId="251"/>
    <cellStyle name="Normal 5 4 2 2" xfId="252"/>
    <cellStyle name="Normal 5 4 3" xfId="253"/>
    <cellStyle name="Normal 5 4 3 2" xfId="254"/>
    <cellStyle name="Normal 5 4 4" xfId="255"/>
    <cellStyle name="Normal 5 5" xfId="256"/>
    <cellStyle name="Normal 5 5 2" xfId="257"/>
    <cellStyle name="Normal 5 5 2 2" xfId="258"/>
    <cellStyle name="Normal 5 5 3" xfId="259"/>
    <cellStyle name="Normal 5 6" xfId="260"/>
    <cellStyle name="Normal 5 6 2" xfId="261"/>
    <cellStyle name="Normal 5 7" xfId="262"/>
    <cellStyle name="Normal 6" xfId="263"/>
    <cellStyle name="Normal 6 2" xfId="264"/>
    <cellStyle name="Normal 6 2 2" xfId="265"/>
    <cellStyle name="Normal 6 2 2 2" xfId="266"/>
    <cellStyle name="Normal 6 2 2 2 2" xfId="267"/>
    <cellStyle name="Normal 6 2 2 3" xfId="268"/>
    <cellStyle name="Normal 6 2 3" xfId="269"/>
    <cellStyle name="Normal 6 2 3 2" xfId="270"/>
    <cellStyle name="Normal 6 2 4" xfId="271"/>
    <cellStyle name="Normal 7" xfId="272"/>
    <cellStyle name="Normal 7 2" xfId="273"/>
    <cellStyle name="Normal 8" xfId="274"/>
    <cellStyle name="Normal 9" xfId="275"/>
    <cellStyle name="Normal 9 2" xfId="3"/>
    <cellStyle name="Normal 9 2 2" xfId="276"/>
    <cellStyle name="Normal 9 2 2 2" xfId="277"/>
    <cellStyle name="Normal 9 2 3" xfId="278"/>
    <cellStyle name="Normal 9 2 3 2" xfId="279"/>
    <cellStyle name="Normal 9 2 4" xfId="280"/>
    <cellStyle name="Normal 9 3" xfId="281"/>
    <cellStyle name="Normal 9 3 2" xfId="282"/>
    <cellStyle name="Normal 9 3 2 2" xfId="283"/>
    <cellStyle name="Normal 9 3 3" xfId="284"/>
    <cellStyle name="Normal 9 3 3 2" xfId="285"/>
    <cellStyle name="Normal 9 3 4" xfId="286"/>
    <cellStyle name="Normal 9 4" xfId="4"/>
    <cellStyle name="Normal 9 4 2" xfId="287"/>
    <cellStyle name="Normal 9 5" xfId="288"/>
    <cellStyle name="Normal 9 5 2" xfId="289"/>
    <cellStyle name="Normal 9 6" xfId="290"/>
    <cellStyle name="Normal 9 6 2" xfId="291"/>
    <cellStyle name="Normal 9 7" xfId="292"/>
    <cellStyle name="Note 2" xfId="293"/>
    <cellStyle name="Percent" xfId="1" builtinId="5"/>
    <cellStyle name="Percent 2" xfId="294"/>
    <cellStyle name="Percent 2 2" xfId="295"/>
    <cellStyle name="Percent 2 3" xfId="296"/>
    <cellStyle name="Percent 2 4" xfId="297"/>
    <cellStyle name="Percent 2 4 2" xfId="298"/>
    <cellStyle name="Percent 2 4 2 2" xfId="299"/>
    <cellStyle name="Percent 2 4 2 2 2" xfId="300"/>
    <cellStyle name="Percent 2 4 2 3" xfId="301"/>
    <cellStyle name="Percent 2 4 2 3 2" xfId="302"/>
    <cellStyle name="Percent 2 4 2 4" xfId="303"/>
    <cellStyle name="Percent 2 4 3" xfId="304"/>
    <cellStyle name="Percent 2 4 3 2" xfId="305"/>
    <cellStyle name="Percent 2 4 3 2 2" xfId="306"/>
    <cellStyle name="Percent 2 4 3 3" xfId="307"/>
    <cellStyle name="Percent 2 4 3 3 2" xfId="308"/>
    <cellStyle name="Percent 2 4 3 4" xfId="309"/>
    <cellStyle name="Percent 2 4 4" xfId="310"/>
    <cellStyle name="Percent 2 4 4 2" xfId="311"/>
    <cellStyle name="Percent 2 4 4 2 2" xfId="312"/>
    <cellStyle name="Percent 2 4 4 3" xfId="313"/>
    <cellStyle name="Percent 2 4 5" xfId="314"/>
    <cellStyle name="Percent 2 4 5 2" xfId="315"/>
    <cellStyle name="Percent 2 4 6" xfId="316"/>
    <cellStyle name="Percent 2 5" xfId="317"/>
    <cellStyle name="Percent 2 5 2" xfId="318"/>
    <cellStyle name="Percent 2 5 2 2" xfId="319"/>
    <cellStyle name="Percent 2 5 2 2 2" xfId="320"/>
    <cellStyle name="Percent 2 5 2 3" xfId="321"/>
    <cellStyle name="Percent 2 5 2 3 2" xfId="322"/>
    <cellStyle name="Percent 2 5 2 4" xfId="323"/>
    <cellStyle name="Percent 2 5 3" xfId="324"/>
    <cellStyle name="Percent 2 5 3 2" xfId="325"/>
    <cellStyle name="Percent 2 5 3 2 2" xfId="326"/>
    <cellStyle name="Percent 2 5 3 3" xfId="327"/>
    <cellStyle name="Percent 2 5 3 3 2" xfId="328"/>
    <cellStyle name="Percent 2 5 3 4" xfId="329"/>
    <cellStyle name="Percent 2 5 4" xfId="330"/>
    <cellStyle name="Percent 2 5 4 2" xfId="331"/>
    <cellStyle name="Percent 2 5 4 2 2" xfId="332"/>
    <cellStyle name="Percent 2 5 4 3" xfId="333"/>
    <cellStyle name="Percent 2 5 5" xfId="334"/>
    <cellStyle name="Percent 2 5 5 2" xfId="335"/>
    <cellStyle name="Percent 2 5 6" xfId="336"/>
    <cellStyle name="Percent 2 6" xfId="337"/>
    <cellStyle name="Percent 2 6 2" xfId="338"/>
    <cellStyle name="Percent 2 6 2 2" xfId="339"/>
    <cellStyle name="Percent 2 6 2 2 2" xfId="340"/>
    <cellStyle name="Percent 2 6 2 3" xfId="341"/>
    <cellStyle name="Percent 2 6 2 3 2" xfId="342"/>
    <cellStyle name="Percent 2 6 2 4" xfId="343"/>
    <cellStyle name="Percent 2 6 3" xfId="344"/>
    <cellStyle name="Percent 2 6 3 2" xfId="345"/>
    <cellStyle name="Percent 2 6 4" xfId="346"/>
    <cellStyle name="Percent 2 6 4 2" xfId="347"/>
    <cellStyle name="Percent 2 6 5" xfId="348"/>
    <cellStyle name="Percent 2 7" xfId="349"/>
    <cellStyle name="Percent 2 7 2" xfId="350"/>
    <cellStyle name="Percent 2 7 2 2" xfId="351"/>
    <cellStyle name="Percent 2 7 3" xfId="352"/>
    <cellStyle name="Percent 2 7 3 2" xfId="353"/>
    <cellStyle name="Percent 2 7 4" xfId="354"/>
    <cellStyle name="Percent 2 8" xfId="355"/>
    <cellStyle name="Percent 2 8 2" xfId="356"/>
    <cellStyle name="Percent 3" xfId="357"/>
    <cellStyle name="Percent 3 2" xfId="358"/>
    <cellStyle name="Percent 3 3" xfId="359"/>
    <cellStyle name="Percent 4" xfId="360"/>
    <cellStyle name="Percent 5" xfId="361"/>
    <cellStyle name="Percent 6" xfId="3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2674"/>
          <c:h val="0.6147279251326756"/>
        </c:manualLayout>
      </c:layout>
      <c:lineChart>
        <c:grouping val="standard"/>
        <c:ser>
          <c:idx val="0"/>
          <c:order val="0"/>
          <c:tx>
            <c:strRef>
              <c:f>'Ref-Comms-Ext-Outcomes_Summary'!$B$37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'Ref-Comms-Ext-Outcomes_Summary'!$B$9:$B$29</c:f>
              <c:numCache>
                <c:formatCode>#,##0</c:formatCode>
                <c:ptCount val="21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9526</c:v>
                </c:pt>
                <c:pt idx="20">
                  <c:v>10681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'Ref-Comms-Ext-Outcomes_Summary'!$B$39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'Ref-Comms-Ext-Outcomes_Summary'!$A$10:$A$29</c:f>
              <c:numCache>
                <c:formatCode>mmm\-yy</c:formatCode>
                <c:ptCount val="20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</c:numCache>
            </c:numRef>
          </c:cat>
          <c:val>
            <c:numRef>
              <c:f>'Ref-Comms-Ext-Outcomes_Summary'!$C$9:$C$29</c:f>
              <c:numCache>
                <c:formatCode>#,##0</c:formatCode>
                <c:ptCount val="21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8350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'Ref-Comms-Ext-Outcomes_Summary'!$D$9:$D$29</c:f>
              <c:numCache>
                <c:formatCode>#,##0</c:formatCode>
                <c:ptCount val="21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7704</c:v>
                </c:pt>
                <c:pt idx="19">
                  <c:v>7297</c:v>
                </c:pt>
                <c:pt idx="20">
                  <c:v>7813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50565504"/>
        <c:axId val="50567424"/>
      </c:lineChart>
      <c:dateAx>
        <c:axId val="5056550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67424"/>
        <c:crosses val="autoZero"/>
        <c:auto val="1"/>
        <c:lblOffset val="100"/>
        <c:majorUnit val="1"/>
        <c:minorUnit val="1"/>
      </c:dateAx>
      <c:valAx>
        <c:axId val="50567424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6550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137"/>
          <c:w val="0.71402398128811662"/>
          <c:h val="0.67111084294541734"/>
        </c:manualLayout>
      </c:layout>
      <c:lineChart>
        <c:grouping val="standard"/>
        <c:ser>
          <c:idx val="0"/>
          <c:order val="0"/>
          <c:tx>
            <c:strRef>
              <c:f>'Ref-Comms-Ext-Outcomes_Summary'!$A$82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'Ref-Comms-Ext-Outcomes_Summary'!$A$55:$A$75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'Ref-Comms-Ext-Outcomes_Summary'!$B$55:$B$75</c:f>
              <c:numCache>
                <c:formatCode>#,##0</c:formatCode>
                <c:ptCount val="21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3413</c:v>
                </c:pt>
                <c:pt idx="5">
                  <c:v>3732</c:v>
                </c:pt>
                <c:pt idx="6">
                  <c:v>4309</c:v>
                </c:pt>
                <c:pt idx="7">
                  <c:v>4243</c:v>
                </c:pt>
                <c:pt idx="8">
                  <c:v>4677</c:v>
                </c:pt>
                <c:pt idx="9">
                  <c:v>4384</c:v>
                </c:pt>
                <c:pt idx="10">
                  <c:v>2635</c:v>
                </c:pt>
                <c:pt idx="11">
                  <c:v>4095</c:v>
                </c:pt>
                <c:pt idx="12">
                  <c:v>5551</c:v>
                </c:pt>
                <c:pt idx="13">
                  <c:v>3986</c:v>
                </c:pt>
                <c:pt idx="14">
                  <c:v>4586</c:v>
                </c:pt>
                <c:pt idx="15">
                  <c:v>5156</c:v>
                </c:pt>
                <c:pt idx="16">
                  <c:v>4642</c:v>
                </c:pt>
                <c:pt idx="17">
                  <c:v>5559</c:v>
                </c:pt>
                <c:pt idx="18">
                  <c:v>6618</c:v>
                </c:pt>
                <c:pt idx="19">
                  <c:v>5677</c:v>
                </c:pt>
                <c:pt idx="20">
                  <c:v>6035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'Ref-Comms-Ext-Outcomes_Summary'!$A$84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'Ref-Comms-Ext-Outcomes_Summary'!$A$55:$A$75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'Ref-Comms-Ext-Outcomes_Summary'!$C$55:$C$75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3012</c:v>
                </c:pt>
                <c:pt idx="9">
                  <c:v>3535</c:v>
                </c:pt>
                <c:pt idx="10">
                  <c:v>2987</c:v>
                </c:pt>
                <c:pt idx="11">
                  <c:v>2794</c:v>
                </c:pt>
                <c:pt idx="12">
                  <c:v>3268</c:v>
                </c:pt>
                <c:pt idx="13">
                  <c:v>1693</c:v>
                </c:pt>
                <c:pt idx="14">
                  <c:v>3504</c:v>
                </c:pt>
                <c:pt idx="15">
                  <c:v>5055</c:v>
                </c:pt>
                <c:pt idx="16">
                  <c:v>2758</c:v>
                </c:pt>
                <c:pt idx="17">
                  <c:v>3528</c:v>
                </c:pt>
                <c:pt idx="18">
                  <c:v>3716</c:v>
                </c:pt>
                <c:pt idx="19">
                  <c:v>3189</c:v>
                </c:pt>
                <c:pt idx="20">
                  <c:v>4215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'Ref-Comms-Ext-Outcomes_Summary'!$A$86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'Ref-Comms-Ext-Outcomes_Summary'!$A$55:$A$75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'Ref-Comms-Ext-Outcomes_Summary'!$D$55:$D$75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2136</c:v>
                </c:pt>
                <c:pt idx="14">
                  <c:v>2706</c:v>
                </c:pt>
                <c:pt idx="15">
                  <c:v>2596</c:v>
                </c:pt>
                <c:pt idx="16">
                  <c:v>1411</c:v>
                </c:pt>
                <c:pt idx="17">
                  <c:v>3014</c:v>
                </c:pt>
                <c:pt idx="18">
                  <c:v>3667</c:v>
                </c:pt>
                <c:pt idx="19">
                  <c:v>2190</c:v>
                </c:pt>
                <c:pt idx="20">
                  <c:v>2931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'Ref-Comms-Ext-Outcomes_Summary'!$A$55:$A$66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'Ref-Comms-Ext-Outcomes_Summary'!$F$55:$F$66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'Ref-Comms-Ext-Outcomes_Summary'!$A$55:$A$66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'Ref-Comms-Ext-Outcomes_Summary'!$G$55:$G$66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'Ref-Comms-Ext-Outcomes_Summary'!$A$55:$A$66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'Ref-Comms-Ext-Outcomes_Summary'!$H$55:$H$66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51148672"/>
        <c:axId val="51175424"/>
      </c:lineChart>
      <c:dateAx>
        <c:axId val="5114867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75424"/>
        <c:crosses val="autoZero"/>
        <c:auto val="1"/>
        <c:lblOffset val="100"/>
        <c:majorUnit val="1"/>
        <c:minorUnit val="1"/>
      </c:dateAx>
      <c:valAx>
        <c:axId val="51175424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867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5483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57836706788"/>
          <c:y val="5.57495861797763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5458"/>
          <c:h val="0.62485481997679493"/>
        </c:manualLayout>
      </c:layout>
      <c:lineChart>
        <c:grouping val="standard"/>
        <c:ser>
          <c:idx val="0"/>
          <c:order val="0"/>
          <c:tx>
            <c:strRef>
              <c:f>Referrals_Comms_Exits!$B$35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Referrals_Comms_Exits!$C$8:$C$28</c:f>
              <c:numCache>
                <c:formatCode>#,##0</c:formatCode>
                <c:ptCount val="21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5191</c:v>
                </c:pt>
                <c:pt idx="20">
                  <c:v>5913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Referrals_Comms_Exits!$B$37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Referrals_Comms_Exits!$D$8:$D$28</c:f>
              <c:numCache>
                <c:formatCode>#,##0</c:formatCode>
                <c:ptCount val="21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Referrals_Comms_Exits!$B$39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Referrals_Comms_Exits!$E$8:$E$28</c:f>
              <c:numCache>
                <c:formatCode>#,##0</c:formatCode>
                <c:ptCount val="21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3739</c:v>
                </c:pt>
                <c:pt idx="19">
                  <c:v>3558</c:v>
                </c:pt>
                <c:pt idx="20">
                  <c:v>3660</c:v>
                </c:pt>
              </c:numCache>
            </c:numRef>
          </c:val>
          <c:smooth val="1"/>
        </c:ser>
        <c:marker val="1"/>
        <c:axId val="51114752"/>
        <c:axId val="51116672"/>
      </c:lineChart>
      <c:dateAx>
        <c:axId val="51114752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116672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47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69376"/>
          <c:y val="0.17982328480127188"/>
          <c:w val="0.21105733748852903"/>
          <c:h val="0.599621846049750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0693"/>
        </c:manualLayout>
      </c:layout>
      <c:lineChart>
        <c:grouping val="standard"/>
        <c:ser>
          <c:idx val="0"/>
          <c:order val="0"/>
          <c:tx>
            <c:strRef>
              <c:f>Referrals_Comms_Exits!$B$49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Referrals_Comms_Exits!$F$8:$F$28</c:f>
              <c:numCache>
                <c:formatCode>#,##0</c:formatCode>
                <c:ptCount val="21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4335</c:v>
                </c:pt>
                <c:pt idx="20">
                  <c:v>4768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Referrals_Comms_Exits!$B$51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Referrals_Comms_Exits!$G$8:$G$28</c:f>
              <c:numCache>
                <c:formatCode>#,##0</c:formatCode>
                <c:ptCount val="21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Referrals_Comms_Exits!$B$53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Referrals_Comms_Exits!$A$8:$A$28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Referrals_Comms_Exits!$H$8:$H$28</c:f>
              <c:numCache>
                <c:formatCode>#,##0</c:formatCode>
                <c:ptCount val="21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3965</c:v>
                </c:pt>
                <c:pt idx="19">
                  <c:v>3739</c:v>
                </c:pt>
                <c:pt idx="20">
                  <c:v>4153</c:v>
                </c:pt>
              </c:numCache>
            </c:numRef>
          </c:val>
          <c:smooth val="1"/>
        </c:ser>
        <c:marker val="1"/>
        <c:axId val="51289472"/>
        <c:axId val="51303936"/>
      </c:lineChart>
      <c:dateAx>
        <c:axId val="5128947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03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30393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8947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282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8949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51656960"/>
        <c:axId val="51671040"/>
      </c:barChart>
      <c:catAx>
        <c:axId val="51656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1671040"/>
        <c:crosses val="autoZero"/>
        <c:auto val="1"/>
        <c:lblAlgn val="ctr"/>
        <c:lblOffset val="100"/>
      </c:catAx>
      <c:valAx>
        <c:axId val="51671040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165696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Outcomes'!$B$9:$B$29</c:f>
              <c:numCache>
                <c:formatCode>#,##0</c:formatCode>
                <c:ptCount val="21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1686</c:v>
                </c:pt>
                <c:pt idx="5">
                  <c:v>1842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2027</c:v>
                </c:pt>
                <c:pt idx="10">
                  <c:v>1320</c:v>
                </c:pt>
                <c:pt idx="11">
                  <c:v>2038</c:v>
                </c:pt>
                <c:pt idx="12">
                  <c:v>2720</c:v>
                </c:pt>
                <c:pt idx="13">
                  <c:v>1916</c:v>
                </c:pt>
                <c:pt idx="14">
                  <c:v>2245</c:v>
                </c:pt>
                <c:pt idx="15">
                  <c:v>2452</c:v>
                </c:pt>
                <c:pt idx="16">
                  <c:v>2218</c:v>
                </c:pt>
                <c:pt idx="17">
                  <c:v>2714</c:v>
                </c:pt>
                <c:pt idx="18">
                  <c:v>2926</c:v>
                </c:pt>
                <c:pt idx="19">
                  <c:v>2724</c:v>
                </c:pt>
                <c:pt idx="20">
                  <c:v>2974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Outcomes'!$F$38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Outcomes'!$C$32:$C$52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1491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1602</c:v>
                </c:pt>
                <c:pt idx="13">
                  <c:v>849</c:v>
                </c:pt>
                <c:pt idx="14">
                  <c:v>1802</c:v>
                </c:pt>
                <c:pt idx="15">
                  <c:v>2374</c:v>
                </c:pt>
                <c:pt idx="16">
                  <c:v>1351</c:v>
                </c:pt>
                <c:pt idx="17">
                  <c:v>1822</c:v>
                </c:pt>
                <c:pt idx="18">
                  <c:v>1756</c:v>
                </c:pt>
                <c:pt idx="19">
                  <c:v>1478</c:v>
                </c:pt>
                <c:pt idx="20">
                  <c:v>2025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Outcomes'!$D$32:$D$52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721</c:v>
                </c:pt>
                <c:pt idx="17">
                  <c:v>1573</c:v>
                </c:pt>
                <c:pt idx="18">
                  <c:v>1814</c:v>
                </c:pt>
                <c:pt idx="19">
                  <c:v>1075</c:v>
                </c:pt>
                <c:pt idx="20">
                  <c:v>1464</c:v>
                </c:pt>
              </c:numCache>
            </c:numRef>
          </c:val>
          <c:smooth val="1"/>
        </c:ser>
        <c:marker val="1"/>
        <c:axId val="51428352"/>
        <c:axId val="51442816"/>
      </c:lineChart>
      <c:dateAx>
        <c:axId val="51428352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42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442816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283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3513"/>
          <c:y val="0.1410422973573375"/>
          <c:w val="0.18245366236436941"/>
          <c:h val="0.633604825184846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Outcomes'!$F$60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Outcomes'!$H$9:$H$29</c:f>
              <c:numCache>
                <c:formatCode>#,##0</c:formatCode>
                <c:ptCount val="21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1727</c:v>
                </c:pt>
                <c:pt idx="5">
                  <c:v>1890</c:v>
                </c:pt>
                <c:pt idx="6">
                  <c:v>2223</c:v>
                </c:pt>
                <c:pt idx="7">
                  <c:v>2077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2057</c:v>
                </c:pt>
                <c:pt idx="12">
                  <c:v>2831</c:v>
                </c:pt>
                <c:pt idx="13">
                  <c:v>2070</c:v>
                </c:pt>
                <c:pt idx="14">
                  <c:v>2341</c:v>
                </c:pt>
                <c:pt idx="15">
                  <c:v>2704</c:v>
                </c:pt>
                <c:pt idx="16">
                  <c:v>2424</c:v>
                </c:pt>
                <c:pt idx="17">
                  <c:v>2845</c:v>
                </c:pt>
                <c:pt idx="18">
                  <c:v>3692</c:v>
                </c:pt>
                <c:pt idx="19">
                  <c:v>2953</c:v>
                </c:pt>
                <c:pt idx="20">
                  <c:v>3061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Outcomes'!$C$54:$C$74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1386</c:v>
                </c:pt>
                <c:pt idx="11">
                  <c:v>1418</c:v>
                </c:pt>
                <c:pt idx="12">
                  <c:v>1666</c:v>
                </c:pt>
                <c:pt idx="13">
                  <c:v>844</c:v>
                </c:pt>
                <c:pt idx="14">
                  <c:v>1702</c:v>
                </c:pt>
                <c:pt idx="15">
                  <c:v>2681</c:v>
                </c:pt>
                <c:pt idx="16">
                  <c:v>1407</c:v>
                </c:pt>
                <c:pt idx="17">
                  <c:v>1706</c:v>
                </c:pt>
                <c:pt idx="18">
                  <c:v>1960</c:v>
                </c:pt>
                <c:pt idx="19">
                  <c:v>1711</c:v>
                </c:pt>
                <c:pt idx="20">
                  <c:v>2190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Outcomes'!$F$64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Outcomes'!$A$9:$A$29</c:f>
              <c:numCache>
                <c:formatCode>mmm\-yy</c:formatCode>
                <c:ptCount val="2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</c:numCache>
            </c:numRef>
          </c:cat>
          <c:val>
            <c:numRef>
              <c:f>'DES Outcomes'!$D$54:$D$74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1018</c:v>
                </c:pt>
                <c:pt idx="14">
                  <c:v>1332</c:v>
                </c:pt>
                <c:pt idx="15">
                  <c:v>1372</c:v>
                </c:pt>
                <c:pt idx="16">
                  <c:v>690</c:v>
                </c:pt>
                <c:pt idx="17">
                  <c:v>1441</c:v>
                </c:pt>
                <c:pt idx="18">
                  <c:v>1853</c:v>
                </c:pt>
                <c:pt idx="19">
                  <c:v>1115</c:v>
                </c:pt>
                <c:pt idx="20">
                  <c:v>1467</c:v>
                </c:pt>
              </c:numCache>
            </c:numRef>
          </c:val>
        </c:ser>
        <c:marker val="1"/>
        <c:axId val="51734400"/>
        <c:axId val="51761152"/>
      </c:lineChart>
      <c:dateAx>
        <c:axId val="51734400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61152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5176115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3440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89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33</xdr:row>
      <xdr:rowOff>7620</xdr:rowOff>
    </xdr:from>
    <xdr:to>
      <xdr:col>7</xdr:col>
      <xdr:colOff>781050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77</xdr:row>
      <xdr:rowOff>9524</xdr:rowOff>
    </xdr:from>
    <xdr:to>
      <xdr:col>8</xdr:col>
      <xdr:colOff>19050</xdr:colOff>
      <xdr:row>94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32</xdr:row>
      <xdr:rowOff>0</xdr:rowOff>
    </xdr:from>
    <xdr:to>
      <xdr:col>8</xdr:col>
      <xdr:colOff>685800</xdr:colOff>
      <xdr:row>45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110491</xdr:colOff>
      <xdr:row>45</xdr:row>
      <xdr:rowOff>156210</xdr:rowOff>
    </xdr:from>
    <xdr:to>
      <xdr:col>9</xdr:col>
      <xdr:colOff>9526</xdr:colOff>
      <xdr:row>58</xdr:row>
      <xdr:rowOff>180975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30</xdr:row>
      <xdr:rowOff>123825</xdr:rowOff>
    </xdr:from>
    <xdr:to>
      <xdr:col>10</xdr:col>
      <xdr:colOff>638175</xdr:colOff>
      <xdr:row>51</xdr:row>
      <xdr:rowOff>114300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53</xdr:row>
      <xdr:rowOff>9527</xdr:rowOff>
    </xdr:from>
    <xdr:to>
      <xdr:col>10</xdr:col>
      <xdr:colOff>638175</xdr:colOff>
      <xdr:row>74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49"/>
  <sheetViews>
    <sheetView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08" t="s">
        <v>199</v>
      </c>
      <c r="B1" s="209"/>
      <c r="C1" s="209"/>
      <c r="D1" s="209"/>
      <c r="E1" s="210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63</v>
      </c>
      <c r="C7" s="8">
        <v>1169</v>
      </c>
    </row>
    <row r="8" spans="1:9" ht="17.25" customHeight="1" thickBot="1">
      <c r="A8" s="9" t="s">
        <v>6</v>
      </c>
      <c r="B8" s="10">
        <v>201</v>
      </c>
      <c r="C8" s="11">
        <v>1138</v>
      </c>
    </row>
    <row r="9" spans="1:9" ht="18" customHeight="1" thickBot="1">
      <c r="A9" s="12" t="s">
        <v>7</v>
      </c>
      <c r="B9" s="13">
        <v>213</v>
      </c>
      <c r="C9" s="14">
        <v>2048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11" t="s">
        <v>200</v>
      </c>
      <c r="B12" s="211"/>
      <c r="C12" s="211"/>
      <c r="D12" s="211"/>
      <c r="E12" s="211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606</v>
      </c>
    </row>
    <row r="18" spans="1:6" ht="15">
      <c r="A18" s="23" t="s">
        <v>14</v>
      </c>
      <c r="B18" s="24">
        <v>477</v>
      </c>
    </row>
    <row r="19" spans="1:6" ht="15">
      <c r="A19" s="23" t="s">
        <v>15</v>
      </c>
      <c r="B19" s="24">
        <v>433</v>
      </c>
    </row>
    <row r="20" spans="1:6" ht="15">
      <c r="A20" s="23" t="s">
        <v>16</v>
      </c>
      <c r="B20" s="24">
        <v>224</v>
      </c>
    </row>
    <row r="21" spans="1:6" ht="15">
      <c r="A21" s="23" t="s">
        <v>17</v>
      </c>
      <c r="B21" s="24">
        <v>188</v>
      </c>
    </row>
    <row r="22" spans="1:6" ht="15">
      <c r="A22" s="23" t="s">
        <v>18</v>
      </c>
      <c r="B22" s="24">
        <v>53</v>
      </c>
    </row>
    <row r="23" spans="1:6" ht="15">
      <c r="A23" s="23" t="s">
        <v>19</v>
      </c>
      <c r="B23" s="24">
        <v>57</v>
      </c>
    </row>
    <row r="24" spans="1:6" ht="15.75" thickBot="1">
      <c r="A24" s="23" t="s">
        <v>20</v>
      </c>
      <c r="B24" s="24">
        <v>10</v>
      </c>
    </row>
    <row r="25" spans="1:6" ht="19.5" customHeight="1" thickBot="1">
      <c r="A25" s="25" t="s">
        <v>12</v>
      </c>
      <c r="B25" s="26">
        <v>2048</v>
      </c>
    </row>
    <row r="26" spans="1:6" ht="33" customHeight="1">
      <c r="A26" s="212" t="s">
        <v>21</v>
      </c>
      <c r="B26" s="212"/>
      <c r="C26" s="212"/>
      <c r="D26" s="212"/>
      <c r="E26" s="212"/>
      <c r="F26" s="17"/>
    </row>
    <row r="27" spans="1:6">
      <c r="A27" s="27"/>
    </row>
    <row r="43" spans="33:37" ht="17.25" customHeight="1"/>
    <row r="44" spans="33:37" ht="10.5" customHeight="1">
      <c r="AG44" s="213"/>
      <c r="AK44" s="213"/>
    </row>
    <row r="45" spans="33:37">
      <c r="AG45" s="213"/>
      <c r="AK45" s="213"/>
    </row>
    <row r="46" spans="33:37">
      <c r="AG46" s="213"/>
      <c r="AK46" s="213"/>
    </row>
    <row r="47" spans="33:37">
      <c r="AG47" s="213"/>
      <c r="AK47" s="213"/>
    </row>
    <row r="48" spans="33:37">
      <c r="AG48" s="213"/>
      <c r="AK48" s="213"/>
    </row>
    <row r="49" spans="33:37">
      <c r="AG49" s="213"/>
      <c r="AK49" s="213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93"/>
  <sheetViews>
    <sheetView workbookViewId="0">
      <selection activeCell="K59" sqref="K59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27" t="s">
        <v>198</v>
      </c>
      <c r="B1" s="228"/>
      <c r="C1" s="228"/>
      <c r="D1" s="228"/>
      <c r="E1" s="228"/>
      <c r="F1" s="228"/>
      <c r="G1" s="228"/>
      <c r="H1" s="229"/>
      <c r="I1" s="28"/>
      <c r="J1" s="28"/>
    </row>
    <row r="2" spans="1:11" ht="9.75" customHeight="1">
      <c r="A2" s="230"/>
      <c r="B2" s="230"/>
      <c r="C2" s="230"/>
      <c r="D2" s="230"/>
      <c r="E2" s="230"/>
      <c r="F2" s="230"/>
      <c r="G2" s="230"/>
      <c r="H2" s="230"/>
    </row>
    <row r="3" spans="1:11" ht="20.25" customHeight="1">
      <c r="A3" s="29" t="s">
        <v>22</v>
      </c>
      <c r="B3" s="29"/>
      <c r="C3" s="29"/>
      <c r="D3" s="29"/>
      <c r="E3" s="29"/>
      <c r="F3" s="29"/>
      <c r="G3" s="29"/>
      <c r="H3" s="29"/>
    </row>
    <row r="4" spans="1:11" ht="9" customHeight="1">
      <c r="F4" s="213"/>
      <c r="G4" s="213"/>
      <c r="H4" s="213"/>
    </row>
    <row r="5" spans="1:11" ht="16.5" customHeight="1">
      <c r="A5" s="30" t="s">
        <v>23</v>
      </c>
      <c r="B5" s="30"/>
      <c r="C5" s="30"/>
      <c r="D5" s="30"/>
      <c r="E5" s="30"/>
      <c r="F5" s="30"/>
      <c r="G5" s="30"/>
      <c r="H5" s="30"/>
    </row>
    <row r="6" spans="1:11" ht="12" customHeight="1">
      <c r="A6" s="231"/>
      <c r="B6" s="231"/>
      <c r="C6" s="231"/>
      <c r="D6" s="231"/>
      <c r="E6" s="231"/>
      <c r="F6" s="231"/>
      <c r="G6" s="231"/>
      <c r="H6" s="231"/>
    </row>
    <row r="7" spans="1:11" ht="15.75" customHeight="1">
      <c r="A7" s="214" t="s">
        <v>24</v>
      </c>
      <c r="B7" s="221" t="s">
        <v>25</v>
      </c>
      <c r="C7" s="222"/>
      <c r="D7" s="223"/>
      <c r="E7" s="214" t="s">
        <v>24</v>
      </c>
      <c r="F7" s="221" t="s">
        <v>26</v>
      </c>
      <c r="G7" s="222"/>
      <c r="H7" s="223"/>
    </row>
    <row r="8" spans="1:11" ht="15" customHeight="1">
      <c r="A8" s="215"/>
      <c r="B8" s="31" t="s">
        <v>27</v>
      </c>
      <c r="C8" s="31" t="s">
        <v>28</v>
      </c>
      <c r="D8" s="31" t="s">
        <v>29</v>
      </c>
      <c r="E8" s="215"/>
      <c r="F8" s="32" t="s">
        <v>27</v>
      </c>
      <c r="G8" s="32" t="s">
        <v>28</v>
      </c>
      <c r="H8" s="31" t="s">
        <v>29</v>
      </c>
    </row>
    <row r="9" spans="1:11" ht="12.75" customHeight="1">
      <c r="A9" s="33">
        <v>40238</v>
      </c>
      <c r="B9" s="34">
        <v>15849</v>
      </c>
      <c r="C9" s="34">
        <v>6483</v>
      </c>
      <c r="D9" s="34">
        <v>5040</v>
      </c>
      <c r="E9" s="33">
        <v>39873</v>
      </c>
      <c r="F9" s="35">
        <v>10923</v>
      </c>
      <c r="G9" s="35">
        <v>7492</v>
      </c>
      <c r="H9" s="35">
        <v>6900</v>
      </c>
    </row>
    <row r="10" spans="1:11" ht="12.75" customHeight="1">
      <c r="A10" s="36">
        <v>40269</v>
      </c>
      <c r="B10" s="37">
        <v>11614</v>
      </c>
      <c r="C10" s="37">
        <v>7589</v>
      </c>
      <c r="D10" s="37">
        <v>4260</v>
      </c>
      <c r="E10" s="36">
        <v>39904</v>
      </c>
      <c r="F10" s="38">
        <v>9735</v>
      </c>
      <c r="G10" s="38">
        <v>6723</v>
      </c>
      <c r="H10" s="38">
        <v>6032</v>
      </c>
    </row>
    <row r="11" spans="1:11" ht="12.75" customHeight="1">
      <c r="A11" s="36">
        <v>40299</v>
      </c>
      <c r="B11" s="37">
        <v>11954</v>
      </c>
      <c r="C11" s="37">
        <v>8615</v>
      </c>
      <c r="D11" s="37">
        <v>5271</v>
      </c>
      <c r="E11" s="36">
        <v>39934</v>
      </c>
      <c r="F11" s="38">
        <v>10289</v>
      </c>
      <c r="G11" s="38">
        <v>6789</v>
      </c>
      <c r="H11" s="38">
        <v>6154</v>
      </c>
    </row>
    <row r="12" spans="1:11" ht="12.75" customHeight="1">
      <c r="A12" s="36">
        <v>40330</v>
      </c>
      <c r="B12" s="37">
        <v>11219</v>
      </c>
      <c r="C12" s="37">
        <v>8558</v>
      </c>
      <c r="D12" s="37">
        <v>4816</v>
      </c>
      <c r="E12" s="36">
        <v>39965</v>
      </c>
      <c r="F12" s="38">
        <v>9270</v>
      </c>
      <c r="G12" s="38">
        <v>6423</v>
      </c>
      <c r="H12" s="38">
        <v>5797</v>
      </c>
    </row>
    <row r="13" spans="1:11" ht="12.75" customHeight="1">
      <c r="A13" s="36">
        <v>40360</v>
      </c>
      <c r="B13" s="37">
        <v>10783</v>
      </c>
      <c r="C13" s="37">
        <v>8309</v>
      </c>
      <c r="D13" s="37">
        <v>4916</v>
      </c>
      <c r="E13" s="36">
        <v>39995</v>
      </c>
      <c r="F13" s="38">
        <v>12320</v>
      </c>
      <c r="G13" s="38">
        <v>7521</v>
      </c>
      <c r="H13" s="38">
        <v>7717</v>
      </c>
    </row>
    <row r="14" spans="1:11" ht="12.75" customHeight="1">
      <c r="A14" s="36">
        <v>40391</v>
      </c>
      <c r="B14" s="37">
        <v>11201</v>
      </c>
      <c r="C14" s="37">
        <v>8821</v>
      </c>
      <c r="D14" s="37">
        <v>5132</v>
      </c>
      <c r="E14" s="36">
        <v>40026</v>
      </c>
      <c r="F14" s="38">
        <v>12842</v>
      </c>
      <c r="G14" s="38">
        <v>7298</v>
      </c>
      <c r="H14" s="38">
        <v>6487</v>
      </c>
    </row>
    <row r="15" spans="1:11" ht="12.75" customHeight="1">
      <c r="A15" s="36">
        <v>40422</v>
      </c>
      <c r="B15" s="37">
        <v>10756</v>
      </c>
      <c r="C15" s="37">
        <v>8896</v>
      </c>
      <c r="D15" s="37">
        <v>5186</v>
      </c>
      <c r="E15" s="36">
        <v>40057</v>
      </c>
      <c r="F15" s="38">
        <v>12135</v>
      </c>
      <c r="G15" s="38">
        <v>7507</v>
      </c>
      <c r="H15" s="38">
        <v>6666</v>
      </c>
      <c r="K15" s="39"/>
    </row>
    <row r="16" spans="1:11" ht="12.75" customHeight="1">
      <c r="A16" s="36">
        <v>40452</v>
      </c>
      <c r="B16" s="37">
        <v>9635</v>
      </c>
      <c r="C16" s="37">
        <v>7761</v>
      </c>
      <c r="D16" s="37">
        <v>5303</v>
      </c>
      <c r="E16" s="36">
        <v>40087</v>
      </c>
      <c r="F16" s="38">
        <v>11375</v>
      </c>
      <c r="G16" s="38">
        <v>7069</v>
      </c>
      <c r="H16" s="38">
        <v>6480</v>
      </c>
    </row>
    <row r="17" spans="1:13" ht="12.75" customHeight="1">
      <c r="A17" s="36">
        <v>40483</v>
      </c>
      <c r="B17" s="37">
        <v>10623</v>
      </c>
      <c r="C17" s="37">
        <v>8455</v>
      </c>
      <c r="D17" s="37">
        <v>5807</v>
      </c>
      <c r="E17" s="36">
        <v>40118</v>
      </c>
      <c r="F17" s="38">
        <v>10948</v>
      </c>
      <c r="G17" s="38">
        <v>6861</v>
      </c>
      <c r="H17" s="38">
        <v>6718</v>
      </c>
    </row>
    <row r="18" spans="1:13" ht="12.75" customHeight="1">
      <c r="A18" s="36">
        <v>40513</v>
      </c>
      <c r="B18" s="37">
        <v>8598</v>
      </c>
      <c r="C18" s="37">
        <v>6941</v>
      </c>
      <c r="D18" s="37">
        <v>7343</v>
      </c>
      <c r="E18" s="36">
        <v>40148</v>
      </c>
      <c r="F18" s="38">
        <v>9569</v>
      </c>
      <c r="G18" s="38">
        <v>6067</v>
      </c>
      <c r="H18" s="38">
        <v>5947</v>
      </c>
    </row>
    <row r="19" spans="1:13" ht="12.75" customHeight="1">
      <c r="A19" s="36">
        <v>40544</v>
      </c>
      <c r="B19" s="37">
        <v>9250</v>
      </c>
      <c r="C19" s="37">
        <v>7218</v>
      </c>
      <c r="D19" s="37">
        <v>6191</v>
      </c>
      <c r="E19" s="36">
        <v>40179</v>
      </c>
      <c r="F19" s="38">
        <v>10386</v>
      </c>
      <c r="G19" s="38">
        <v>6707</v>
      </c>
      <c r="H19" s="38">
        <v>6584</v>
      </c>
    </row>
    <row r="20" spans="1:13" ht="12.75" customHeight="1">
      <c r="A20" s="36">
        <v>40575</v>
      </c>
      <c r="B20" s="37">
        <v>10730</v>
      </c>
      <c r="C20" s="37">
        <v>8298</v>
      </c>
      <c r="D20" s="37">
        <v>6687</v>
      </c>
      <c r="E20" s="36">
        <v>40210</v>
      </c>
      <c r="F20" s="38">
        <v>10656</v>
      </c>
      <c r="G20" s="38">
        <v>7203</v>
      </c>
      <c r="H20" s="38">
        <v>90796</v>
      </c>
      <c r="I20" s="40"/>
      <c r="J20" s="40"/>
      <c r="K20" s="40"/>
      <c r="L20" s="40"/>
      <c r="M20" s="40"/>
    </row>
    <row r="21" spans="1:13" ht="12.75" customHeight="1">
      <c r="A21" s="36">
        <v>40603</v>
      </c>
      <c r="B21" s="37">
        <v>12083</v>
      </c>
      <c r="C21" s="37">
        <v>9274</v>
      </c>
      <c r="D21" s="37">
        <v>7756</v>
      </c>
      <c r="E21" s="36"/>
      <c r="F21" s="38"/>
      <c r="G21" s="38"/>
      <c r="H21" s="38"/>
    </row>
    <row r="22" spans="1:13" ht="12.75" customHeight="1">
      <c r="A22" s="36">
        <v>40634</v>
      </c>
      <c r="B22" s="37">
        <v>8272</v>
      </c>
      <c r="C22" s="37">
        <v>6624</v>
      </c>
      <c r="D22" s="37">
        <v>5807</v>
      </c>
      <c r="E22" s="36"/>
      <c r="F22" s="38"/>
      <c r="G22" s="38"/>
      <c r="H22" s="38"/>
    </row>
    <row r="23" spans="1:13" ht="12.75" customHeight="1">
      <c r="A23" s="36">
        <v>40664</v>
      </c>
      <c r="B23" s="37">
        <v>10645</v>
      </c>
      <c r="C23" s="37">
        <v>8451</v>
      </c>
      <c r="D23" s="37">
        <v>7472</v>
      </c>
      <c r="E23" s="36"/>
      <c r="F23" s="38"/>
      <c r="G23" s="38"/>
      <c r="H23" s="38"/>
    </row>
    <row r="24" spans="1:13" ht="12.75" customHeight="1">
      <c r="A24" s="36">
        <v>40695</v>
      </c>
      <c r="B24" s="37">
        <v>10184</v>
      </c>
      <c r="C24" s="37">
        <v>7867</v>
      </c>
      <c r="D24" s="37">
        <v>7407</v>
      </c>
      <c r="E24" s="36"/>
      <c r="F24" s="38"/>
      <c r="G24" s="38"/>
      <c r="H24" s="38"/>
    </row>
    <row r="25" spans="1:13" ht="12.75" customHeight="1">
      <c r="A25" s="36">
        <v>40725</v>
      </c>
      <c r="B25" s="37">
        <v>9424</v>
      </c>
      <c r="C25" s="37">
        <v>7703</v>
      </c>
      <c r="D25" s="37">
        <v>7230</v>
      </c>
      <c r="E25" s="36"/>
      <c r="F25" s="38"/>
      <c r="G25" s="38"/>
      <c r="H25" s="38"/>
    </row>
    <row r="26" spans="1:13" ht="12.75" customHeight="1">
      <c r="A26" s="36">
        <v>40756</v>
      </c>
      <c r="B26" s="37">
        <v>10797</v>
      </c>
      <c r="C26" s="37">
        <v>8550</v>
      </c>
      <c r="D26" s="37">
        <v>7988</v>
      </c>
      <c r="E26" s="36"/>
      <c r="F26" s="38"/>
      <c r="G26" s="38"/>
      <c r="H26" s="38"/>
    </row>
    <row r="27" spans="1:13" ht="12.75" customHeight="1">
      <c r="A27" s="36">
        <v>40787</v>
      </c>
      <c r="B27" s="37">
        <v>10680</v>
      </c>
      <c r="C27" s="37">
        <v>8049</v>
      </c>
      <c r="D27" s="37">
        <v>7704</v>
      </c>
      <c r="E27" s="36"/>
      <c r="F27" s="38"/>
      <c r="G27" s="38"/>
      <c r="H27" s="38"/>
    </row>
    <row r="28" spans="1:13" ht="12.75" customHeight="1">
      <c r="A28" s="36">
        <v>40817</v>
      </c>
      <c r="B28" s="37">
        <v>9526</v>
      </c>
      <c r="C28" s="37">
        <v>7765</v>
      </c>
      <c r="D28" s="37">
        <v>7297</v>
      </c>
      <c r="E28" s="36"/>
      <c r="F28" s="38"/>
      <c r="G28" s="38"/>
      <c r="H28" s="38"/>
    </row>
    <row r="29" spans="1:13" ht="12.75" customHeight="1">
      <c r="A29" s="36">
        <v>40848</v>
      </c>
      <c r="B29" s="37">
        <v>10681</v>
      </c>
      <c r="C29" s="37">
        <v>8350</v>
      </c>
      <c r="D29" s="37">
        <v>7813</v>
      </c>
      <c r="E29" s="36"/>
      <c r="F29" s="38"/>
      <c r="G29" s="38"/>
      <c r="H29" s="38"/>
    </row>
    <row r="30" spans="1:13" ht="15.75" customHeight="1">
      <c r="A30" s="41" t="s">
        <v>12</v>
      </c>
      <c r="B30" s="42">
        <v>224504</v>
      </c>
      <c r="C30" s="42">
        <v>168577</v>
      </c>
      <c r="D30" s="42">
        <v>132426</v>
      </c>
      <c r="E30" s="175" t="s">
        <v>12</v>
      </c>
      <c r="F30" s="42">
        <v>130448</v>
      </c>
      <c r="G30" s="42">
        <v>83660</v>
      </c>
      <c r="H30" s="42">
        <v>162278</v>
      </c>
    </row>
    <row r="31" spans="1:13" ht="12" customHeight="1">
      <c r="A31" s="43" t="s">
        <v>30</v>
      </c>
      <c r="B31" s="44"/>
      <c r="C31" s="44"/>
      <c r="D31" s="44"/>
      <c r="E31" s="44"/>
      <c r="G31" s="44"/>
      <c r="H31" s="45"/>
    </row>
    <row r="32" spans="1:13" ht="12.75" customHeight="1">
      <c r="A32" s="46" t="s">
        <v>31</v>
      </c>
      <c r="B32" s="44"/>
      <c r="C32" s="44"/>
      <c r="D32" s="44"/>
      <c r="E32" s="44"/>
      <c r="F32" s="44"/>
      <c r="G32" s="44"/>
      <c r="H32" s="45"/>
    </row>
    <row r="33" spans="2:39" ht="12.75" customHeight="1">
      <c r="I33" s="40"/>
      <c r="J33" s="40"/>
    </row>
    <row r="34" spans="2:39" ht="12.75" customHeight="1">
      <c r="I34" s="40"/>
      <c r="J34" s="40"/>
    </row>
    <row r="35" spans="2:39" ht="12.75" customHeight="1">
      <c r="I35" s="40"/>
      <c r="J35" s="40"/>
    </row>
    <row r="36" spans="2:39" ht="12.75" customHeight="1">
      <c r="I36" s="40"/>
      <c r="J36" s="40"/>
    </row>
    <row r="37" spans="2:39" ht="12.75" customHeight="1">
      <c r="B37" s="47" t="s">
        <v>32</v>
      </c>
      <c r="I37" s="40"/>
      <c r="J37" s="40"/>
    </row>
    <row r="38" spans="2:39" ht="12.75" customHeight="1">
      <c r="B38" s="47"/>
      <c r="I38" s="40"/>
      <c r="J38" s="40"/>
    </row>
    <row r="39" spans="2:39" ht="12.75" customHeight="1">
      <c r="B39" s="47" t="s">
        <v>33</v>
      </c>
      <c r="I39" s="40"/>
      <c r="J39" s="40"/>
    </row>
    <row r="40" spans="2:39" ht="12.75" customHeight="1">
      <c r="B40" s="47"/>
      <c r="I40" s="40"/>
      <c r="J40" s="40"/>
    </row>
    <row r="41" spans="2:39" ht="12.75" customHeight="1">
      <c r="B41" s="47" t="s">
        <v>34</v>
      </c>
      <c r="I41" s="40"/>
      <c r="J41" s="40"/>
    </row>
    <row r="42" spans="2:39" ht="12.75" customHeight="1">
      <c r="I42" s="40"/>
      <c r="J42" s="40"/>
    </row>
    <row r="43" spans="2:39" ht="12.75" customHeight="1">
      <c r="I43" s="40"/>
      <c r="J43" s="40"/>
    </row>
    <row r="44" spans="2:39" ht="12.75" customHeight="1">
      <c r="I44" s="40"/>
      <c r="J44" s="40"/>
      <c r="AI44" s="213"/>
      <c r="AM44" s="213"/>
    </row>
    <row r="45" spans="2:39" ht="12.75" customHeight="1">
      <c r="I45" s="40"/>
      <c r="AI45" s="213"/>
      <c r="AM45" s="213"/>
    </row>
    <row r="46" spans="2:39" ht="12.75" customHeight="1">
      <c r="AI46" s="213"/>
      <c r="AM46" s="213"/>
    </row>
    <row r="47" spans="2:39" ht="12.75" customHeight="1">
      <c r="AI47" s="213"/>
      <c r="AM47" s="213"/>
    </row>
    <row r="48" spans="2:39" ht="16.5" customHeight="1">
      <c r="AI48" s="213"/>
      <c r="AM48" s="213"/>
    </row>
    <row r="49" spans="1:39" ht="14.25" customHeight="1">
      <c r="AI49" s="213"/>
      <c r="AM49" s="213"/>
    </row>
    <row r="50" spans="1:39" ht="14.25" customHeight="1"/>
    <row r="51" spans="1:39" ht="27" customHeight="1">
      <c r="A51" s="30" t="s">
        <v>35</v>
      </c>
      <c r="B51" s="30"/>
      <c r="C51" s="30"/>
      <c r="D51" s="30"/>
    </row>
    <row r="52" spans="1:39" ht="12" customHeight="1"/>
    <row r="53" spans="1:39" ht="12.75" customHeight="1">
      <c r="A53" s="220" t="s">
        <v>24</v>
      </c>
      <c r="B53" s="221" t="s">
        <v>25</v>
      </c>
      <c r="C53" s="222"/>
      <c r="D53" s="223"/>
      <c r="E53" s="220" t="s">
        <v>24</v>
      </c>
      <c r="F53" s="224" t="s">
        <v>26</v>
      </c>
      <c r="G53" s="225"/>
      <c r="H53" s="226"/>
    </row>
    <row r="54" spans="1:39" ht="25.5" customHeight="1">
      <c r="A54" s="220"/>
      <c r="B54" s="31" t="s">
        <v>36</v>
      </c>
      <c r="C54" s="31" t="s">
        <v>37</v>
      </c>
      <c r="D54" s="31" t="s">
        <v>38</v>
      </c>
      <c r="E54" s="220"/>
      <c r="F54" s="48" t="s">
        <v>39</v>
      </c>
      <c r="G54" s="48" t="s">
        <v>37</v>
      </c>
      <c r="H54" s="48" t="s">
        <v>38</v>
      </c>
    </row>
    <row r="55" spans="1:39" ht="12.75" customHeight="1">
      <c r="A55" s="36">
        <v>40238</v>
      </c>
      <c r="B55" s="37">
        <v>1311</v>
      </c>
      <c r="C55" s="37">
        <v>0</v>
      </c>
      <c r="D55" s="37">
        <v>0</v>
      </c>
      <c r="E55" s="36">
        <v>39873</v>
      </c>
      <c r="F55" s="37">
        <v>2266</v>
      </c>
      <c r="G55" s="37">
        <v>1497</v>
      </c>
      <c r="H55" s="37">
        <v>1583</v>
      </c>
    </row>
    <row r="56" spans="1:39" ht="12.75" customHeight="1">
      <c r="A56" s="36">
        <v>40269</v>
      </c>
      <c r="B56" s="37">
        <v>2424</v>
      </c>
      <c r="C56" s="37">
        <v>0</v>
      </c>
      <c r="D56" s="37">
        <v>0</v>
      </c>
      <c r="E56" s="36">
        <v>39904</v>
      </c>
      <c r="F56" s="37">
        <v>2000</v>
      </c>
      <c r="G56" s="37">
        <v>1366</v>
      </c>
      <c r="H56" s="37">
        <v>1427</v>
      </c>
    </row>
    <row r="57" spans="1:39" ht="12.75" customHeight="1">
      <c r="A57" s="36">
        <v>40299</v>
      </c>
      <c r="B57" s="37">
        <v>2886</v>
      </c>
      <c r="C57" s="37">
        <v>5</v>
      </c>
      <c r="D57" s="37">
        <v>0</v>
      </c>
      <c r="E57" s="36">
        <v>39934</v>
      </c>
      <c r="F57" s="37">
        <v>2361</v>
      </c>
      <c r="G57" s="37">
        <v>1730</v>
      </c>
      <c r="H57" s="37">
        <v>1524</v>
      </c>
    </row>
    <row r="58" spans="1:39" ht="12.75" customHeight="1">
      <c r="A58" s="36">
        <v>40330</v>
      </c>
      <c r="B58" s="37">
        <v>2921</v>
      </c>
      <c r="C58" s="37">
        <v>1187</v>
      </c>
      <c r="D58" s="37">
        <v>0</v>
      </c>
      <c r="E58" s="36">
        <v>39965</v>
      </c>
      <c r="F58" s="37">
        <v>1911</v>
      </c>
      <c r="G58" s="37">
        <v>2223</v>
      </c>
      <c r="H58" s="37">
        <v>1437</v>
      </c>
    </row>
    <row r="59" spans="1:39" ht="12.75" customHeight="1">
      <c r="A59" s="36">
        <v>40360</v>
      </c>
      <c r="B59" s="37">
        <v>3413</v>
      </c>
      <c r="C59" s="37">
        <v>1781</v>
      </c>
      <c r="D59" s="37">
        <v>0</v>
      </c>
      <c r="E59" s="36">
        <v>39995</v>
      </c>
      <c r="F59" s="37">
        <v>2340</v>
      </c>
      <c r="G59" s="37">
        <v>1456</v>
      </c>
      <c r="H59" s="37">
        <v>1023</v>
      </c>
    </row>
    <row r="60" spans="1:39" ht="12.75" customHeight="1">
      <c r="A60" s="36">
        <v>40391</v>
      </c>
      <c r="B60" s="37">
        <v>3732</v>
      </c>
      <c r="C60" s="37">
        <v>2398</v>
      </c>
      <c r="D60" s="37">
        <v>22</v>
      </c>
      <c r="E60" s="36">
        <v>40026</v>
      </c>
      <c r="F60" s="37">
        <v>2431</v>
      </c>
      <c r="G60" s="37">
        <v>1748</v>
      </c>
      <c r="H60" s="37">
        <v>1394</v>
      </c>
    </row>
    <row r="61" spans="1:39" ht="12.75" customHeight="1">
      <c r="A61" s="36">
        <v>40422</v>
      </c>
      <c r="B61" s="37">
        <v>4309</v>
      </c>
      <c r="C61" s="37">
        <v>2373</v>
      </c>
      <c r="D61" s="37">
        <v>1118</v>
      </c>
      <c r="E61" s="36">
        <v>40057</v>
      </c>
      <c r="F61" s="37">
        <v>2732</v>
      </c>
      <c r="G61" s="37">
        <v>1617</v>
      </c>
      <c r="H61" s="37">
        <v>1504</v>
      </c>
    </row>
    <row r="62" spans="1:39" ht="12.75" customHeight="1">
      <c r="A62" s="36">
        <v>40452</v>
      </c>
      <c r="B62" s="37">
        <v>4243</v>
      </c>
      <c r="C62" s="37">
        <v>2580</v>
      </c>
      <c r="D62" s="37">
        <v>1363</v>
      </c>
      <c r="E62" s="36">
        <v>40087</v>
      </c>
      <c r="F62" s="37">
        <v>2876</v>
      </c>
      <c r="G62" s="37">
        <v>1837</v>
      </c>
      <c r="H62" s="37">
        <v>1360</v>
      </c>
    </row>
    <row r="63" spans="1:39" ht="12.75" customHeight="1">
      <c r="A63" s="36">
        <v>40483</v>
      </c>
      <c r="B63" s="37">
        <v>4677</v>
      </c>
      <c r="C63" s="37">
        <v>3012</v>
      </c>
      <c r="D63" s="37">
        <v>1887</v>
      </c>
      <c r="E63" s="36">
        <v>40118</v>
      </c>
      <c r="F63" s="37">
        <v>3026</v>
      </c>
      <c r="G63" s="37">
        <v>2096</v>
      </c>
      <c r="H63" s="37">
        <v>1472</v>
      </c>
    </row>
    <row r="64" spans="1:39" ht="12.75" customHeight="1">
      <c r="A64" s="36">
        <v>40513</v>
      </c>
      <c r="B64" s="37">
        <v>4384</v>
      </c>
      <c r="C64" s="37">
        <v>3535</v>
      </c>
      <c r="D64" s="37">
        <v>1895</v>
      </c>
      <c r="E64" s="36">
        <v>40148</v>
      </c>
      <c r="F64" s="37">
        <v>1975</v>
      </c>
      <c r="G64" s="37">
        <v>2232</v>
      </c>
      <c r="H64" s="37">
        <v>1481</v>
      </c>
      <c r="K64" s="49"/>
      <c r="L64" s="49"/>
      <c r="M64" s="49"/>
      <c r="N64" s="49"/>
    </row>
    <row r="65" spans="1:14" ht="12.75" customHeight="1">
      <c r="A65" s="36">
        <v>40544</v>
      </c>
      <c r="B65" s="37">
        <v>2635</v>
      </c>
      <c r="C65" s="37">
        <v>2987</v>
      </c>
      <c r="D65" s="37">
        <v>1962</v>
      </c>
      <c r="E65" s="36">
        <v>40179</v>
      </c>
      <c r="F65" s="37">
        <v>1961</v>
      </c>
      <c r="G65" s="37">
        <v>1923</v>
      </c>
      <c r="H65" s="37">
        <v>1338</v>
      </c>
      <c r="K65" s="49"/>
      <c r="L65" s="49"/>
      <c r="M65" s="49"/>
      <c r="N65" s="49"/>
    </row>
    <row r="66" spans="1:14" ht="12.75" customHeight="1">
      <c r="A66" s="36">
        <v>40575</v>
      </c>
      <c r="B66" s="37">
        <v>4095</v>
      </c>
      <c r="C66" s="37">
        <v>2794</v>
      </c>
      <c r="D66" s="37">
        <v>2076</v>
      </c>
      <c r="E66" s="36">
        <v>40210</v>
      </c>
      <c r="F66" s="37">
        <v>1767</v>
      </c>
      <c r="G66" s="37">
        <v>2075</v>
      </c>
      <c r="H66" s="37">
        <v>1631</v>
      </c>
      <c r="L66" s="49"/>
      <c r="M66" s="49"/>
      <c r="N66" s="49"/>
    </row>
    <row r="67" spans="1:14" ht="12.75" customHeight="1">
      <c r="A67" s="36">
        <v>40603</v>
      </c>
      <c r="B67" s="37">
        <v>5551</v>
      </c>
      <c r="C67" s="37">
        <v>3268</v>
      </c>
      <c r="D67" s="37">
        <v>2891</v>
      </c>
      <c r="E67" s="36"/>
      <c r="F67" s="37"/>
      <c r="G67" s="37"/>
      <c r="H67" s="37"/>
      <c r="I67" s="49"/>
      <c r="J67" s="49"/>
      <c r="L67" s="49"/>
      <c r="M67" s="49"/>
      <c r="N67" s="49"/>
    </row>
    <row r="68" spans="1:14" ht="12.75" customHeight="1">
      <c r="A68" s="36">
        <v>40634</v>
      </c>
      <c r="B68" s="37">
        <v>3986</v>
      </c>
      <c r="C68" s="37">
        <v>1693</v>
      </c>
      <c r="D68" s="37">
        <v>2136</v>
      </c>
      <c r="E68" s="36"/>
      <c r="F68" s="37"/>
      <c r="G68" s="37"/>
      <c r="H68" s="37"/>
      <c r="I68" s="49"/>
      <c r="J68" s="49"/>
      <c r="L68" s="49"/>
      <c r="M68" s="49"/>
      <c r="N68" s="49"/>
    </row>
    <row r="69" spans="1:14" ht="12.75" customHeight="1">
      <c r="A69" s="36">
        <v>40664</v>
      </c>
      <c r="B69" s="37">
        <v>4586</v>
      </c>
      <c r="C69" s="37">
        <v>3504</v>
      </c>
      <c r="D69" s="37">
        <v>2706</v>
      </c>
      <c r="E69" s="36"/>
      <c r="F69" s="37"/>
      <c r="G69" s="37"/>
      <c r="H69" s="37"/>
      <c r="L69" s="49"/>
      <c r="M69" s="49"/>
      <c r="N69" s="49"/>
    </row>
    <row r="70" spans="1:14" ht="12.75" customHeight="1">
      <c r="A70" s="36">
        <v>40695</v>
      </c>
      <c r="B70" s="37">
        <v>5156</v>
      </c>
      <c r="C70" s="37">
        <v>5055</v>
      </c>
      <c r="D70" s="37">
        <v>2596</v>
      </c>
      <c r="E70" s="36"/>
      <c r="F70" s="37"/>
      <c r="G70" s="37"/>
      <c r="H70" s="37"/>
      <c r="L70" s="49"/>
      <c r="M70" s="49"/>
      <c r="N70" s="49"/>
    </row>
    <row r="71" spans="1:14" ht="12.75" customHeight="1">
      <c r="A71" s="36">
        <v>40725</v>
      </c>
      <c r="B71" s="37">
        <v>4642</v>
      </c>
      <c r="C71" s="37">
        <v>2758</v>
      </c>
      <c r="D71" s="37">
        <v>1411</v>
      </c>
      <c r="E71" s="36"/>
      <c r="F71" s="37"/>
      <c r="G71" s="37"/>
      <c r="H71" s="37"/>
      <c r="L71" s="49"/>
      <c r="M71" s="49"/>
      <c r="N71" s="49"/>
    </row>
    <row r="72" spans="1:14" ht="13.5" customHeight="1">
      <c r="A72" s="36">
        <v>40756</v>
      </c>
      <c r="B72" s="37">
        <v>5559</v>
      </c>
      <c r="C72" s="37">
        <v>3528</v>
      </c>
      <c r="D72" s="37">
        <v>3014</v>
      </c>
      <c r="E72" s="36"/>
      <c r="F72" s="37"/>
      <c r="G72" s="37"/>
      <c r="H72" s="37"/>
      <c r="L72" s="49"/>
      <c r="M72" s="49"/>
      <c r="N72" s="49"/>
    </row>
    <row r="73" spans="1:14" ht="12.75" customHeight="1">
      <c r="A73" s="36">
        <v>40787</v>
      </c>
      <c r="B73" s="37">
        <v>6618</v>
      </c>
      <c r="C73" s="37">
        <v>3716</v>
      </c>
      <c r="D73" s="37">
        <v>3667</v>
      </c>
      <c r="E73" s="36"/>
      <c r="F73" s="37"/>
      <c r="G73" s="37"/>
      <c r="H73" s="37"/>
      <c r="L73" s="49"/>
      <c r="M73" s="49"/>
      <c r="N73" s="49"/>
    </row>
    <row r="74" spans="1:14" ht="12.75" customHeight="1">
      <c r="A74" s="36">
        <v>40817</v>
      </c>
      <c r="B74" s="37">
        <v>5677</v>
      </c>
      <c r="C74" s="37">
        <v>3189</v>
      </c>
      <c r="D74" s="37">
        <v>2190</v>
      </c>
      <c r="E74" s="36"/>
      <c r="F74" s="37"/>
      <c r="G74" s="37"/>
      <c r="H74" s="37"/>
      <c r="L74" s="49"/>
      <c r="M74" s="49"/>
      <c r="N74" s="49"/>
    </row>
    <row r="75" spans="1:14" ht="12.75" customHeight="1">
      <c r="A75" s="36">
        <v>40848</v>
      </c>
      <c r="B75" s="37">
        <v>6035</v>
      </c>
      <c r="C75" s="37">
        <v>4215</v>
      </c>
      <c r="D75" s="37">
        <v>2931</v>
      </c>
      <c r="E75" s="36"/>
      <c r="F75" s="37"/>
      <c r="G75" s="37"/>
      <c r="H75" s="37"/>
      <c r="L75" s="49"/>
      <c r="M75" s="49"/>
      <c r="N75" s="49"/>
    </row>
    <row r="76" spans="1:14" ht="12.75" customHeight="1">
      <c r="A76" s="41" t="s">
        <v>12</v>
      </c>
      <c r="B76" s="50">
        <v>88840</v>
      </c>
      <c r="C76" s="50">
        <v>53578</v>
      </c>
      <c r="D76" s="50">
        <v>33865</v>
      </c>
      <c r="E76" s="207" t="s">
        <v>12</v>
      </c>
      <c r="F76" s="50">
        <v>27646</v>
      </c>
      <c r="G76" s="50">
        <v>21800</v>
      </c>
      <c r="H76" s="50">
        <v>17174</v>
      </c>
      <c r="L76" s="49"/>
      <c r="M76" s="49"/>
      <c r="N76" s="49"/>
    </row>
    <row r="77" spans="1:14" ht="12.75" customHeight="1">
      <c r="A77" s="51"/>
      <c r="B77" s="52"/>
      <c r="C77" s="52"/>
      <c r="D77" s="52"/>
      <c r="E77" s="44"/>
      <c r="F77" s="49"/>
      <c r="G77" s="49"/>
      <c r="H77" s="49"/>
      <c r="L77" s="49"/>
      <c r="M77" s="49"/>
      <c r="N77" s="49"/>
    </row>
    <row r="78" spans="1:14" ht="12.75" customHeight="1">
      <c r="L78" s="49"/>
      <c r="M78" s="49"/>
      <c r="N78" s="49"/>
    </row>
    <row r="79" spans="1:14" ht="12.75" customHeight="1">
      <c r="B79" s="214" t="s">
        <v>24</v>
      </c>
      <c r="C79" s="216" t="s">
        <v>40</v>
      </c>
      <c r="D79" s="217"/>
      <c r="E79" s="218"/>
      <c r="F79" s="219" t="s">
        <v>41</v>
      </c>
      <c r="G79" s="217"/>
      <c r="H79" s="218"/>
      <c r="L79" s="49"/>
      <c r="M79" s="49"/>
      <c r="N79" s="49"/>
    </row>
    <row r="80" spans="1:14" ht="12.75" customHeight="1">
      <c r="B80" s="215"/>
      <c r="C80" s="48" t="s">
        <v>39</v>
      </c>
      <c r="D80" s="48" t="s">
        <v>42</v>
      </c>
      <c r="E80" s="48" t="s">
        <v>43</v>
      </c>
      <c r="F80" s="48" t="s">
        <v>39</v>
      </c>
      <c r="G80" s="48" t="s">
        <v>42</v>
      </c>
      <c r="H80" s="48" t="s">
        <v>43</v>
      </c>
      <c r="L80" s="49"/>
      <c r="M80" s="49"/>
      <c r="N80" s="49"/>
    </row>
    <row r="81" spans="1:8" ht="12.75" customHeight="1">
      <c r="B81" s="53">
        <v>39873</v>
      </c>
      <c r="C81" s="37">
        <v>1164</v>
      </c>
      <c r="D81" s="37">
        <v>607</v>
      </c>
      <c r="E81" s="37">
        <v>810</v>
      </c>
      <c r="F81" s="37">
        <v>1102</v>
      </c>
      <c r="G81" s="37">
        <v>890</v>
      </c>
      <c r="H81" s="37">
        <v>773</v>
      </c>
    </row>
    <row r="82" spans="1:8" ht="12.75" customHeight="1">
      <c r="A82" s="54" t="s">
        <v>44</v>
      </c>
      <c r="B82" s="53">
        <v>39904</v>
      </c>
      <c r="C82" s="37">
        <v>903</v>
      </c>
      <c r="D82" s="37">
        <v>668</v>
      </c>
      <c r="E82" s="37">
        <v>686</v>
      </c>
      <c r="F82" s="37">
        <v>1097</v>
      </c>
      <c r="G82" s="37">
        <v>698</v>
      </c>
      <c r="H82" s="37">
        <v>741</v>
      </c>
    </row>
    <row r="83" spans="1:8" ht="12.75" customHeight="1">
      <c r="A83" s="55"/>
      <c r="B83" s="53">
        <v>39934</v>
      </c>
      <c r="C83" s="37">
        <v>1001</v>
      </c>
      <c r="D83" s="37">
        <v>801</v>
      </c>
      <c r="E83" s="37">
        <v>716</v>
      </c>
      <c r="F83" s="37">
        <v>1360</v>
      </c>
      <c r="G83" s="37">
        <v>929</v>
      </c>
      <c r="H83" s="37">
        <v>808</v>
      </c>
    </row>
    <row r="84" spans="1:8" ht="12.75" customHeight="1">
      <c r="A84" s="54" t="s">
        <v>45</v>
      </c>
      <c r="B84" s="53">
        <v>39965</v>
      </c>
      <c r="C84" s="37">
        <v>1070</v>
      </c>
      <c r="D84" s="37">
        <v>900</v>
      </c>
      <c r="E84" s="37">
        <v>465</v>
      </c>
      <c r="F84" s="37">
        <v>841</v>
      </c>
      <c r="G84" s="37">
        <v>1323</v>
      </c>
      <c r="H84" s="37">
        <v>972</v>
      </c>
    </row>
    <row r="85" spans="1:8" ht="12.75" customHeight="1">
      <c r="A85" s="54"/>
      <c r="B85" s="53">
        <v>39995</v>
      </c>
      <c r="C85" s="37">
        <v>1214</v>
      </c>
      <c r="D85" s="37">
        <v>697</v>
      </c>
      <c r="E85" s="37">
        <v>518</v>
      </c>
      <c r="F85" s="37">
        <v>1126</v>
      </c>
      <c r="G85" s="37">
        <v>759</v>
      </c>
      <c r="H85" s="37">
        <v>505</v>
      </c>
    </row>
    <row r="86" spans="1:8" ht="12.75" customHeight="1">
      <c r="A86" s="54" t="s">
        <v>46</v>
      </c>
      <c r="B86" s="53">
        <v>40026</v>
      </c>
      <c r="C86" s="37">
        <v>1256</v>
      </c>
      <c r="D86" s="37">
        <v>827</v>
      </c>
      <c r="E86" s="37">
        <v>701</v>
      </c>
      <c r="F86" s="37">
        <v>1175</v>
      </c>
      <c r="G86" s="37">
        <v>921</v>
      </c>
      <c r="H86" s="37">
        <v>693</v>
      </c>
    </row>
    <row r="87" spans="1:8" ht="12.75" customHeight="1">
      <c r="B87" s="53">
        <v>40057</v>
      </c>
      <c r="C87" s="37">
        <v>1419</v>
      </c>
      <c r="D87" s="37">
        <v>797</v>
      </c>
      <c r="E87" s="37">
        <v>764</v>
      </c>
      <c r="F87" s="37">
        <v>1313</v>
      </c>
      <c r="G87" s="37">
        <v>820</v>
      </c>
      <c r="H87" s="37">
        <v>740</v>
      </c>
    </row>
    <row r="88" spans="1:8">
      <c r="B88" s="53">
        <v>40087</v>
      </c>
      <c r="C88" s="56">
        <v>1500</v>
      </c>
      <c r="D88" s="56">
        <v>854</v>
      </c>
      <c r="E88" s="57">
        <v>615</v>
      </c>
      <c r="F88" s="56">
        <v>1376</v>
      </c>
      <c r="G88" s="56">
        <v>983</v>
      </c>
      <c r="H88" s="56">
        <v>745</v>
      </c>
    </row>
    <row r="89" spans="1:8">
      <c r="B89" s="53">
        <v>40118</v>
      </c>
      <c r="C89" s="56">
        <v>1604</v>
      </c>
      <c r="D89" s="56">
        <v>1043</v>
      </c>
      <c r="E89" s="57">
        <v>690</v>
      </c>
      <c r="F89" s="56">
        <v>1422</v>
      </c>
      <c r="G89" s="56">
        <v>1053</v>
      </c>
      <c r="H89" s="56">
        <v>782</v>
      </c>
    </row>
    <row r="90" spans="1:8">
      <c r="B90" s="53">
        <v>40148</v>
      </c>
      <c r="C90" s="56">
        <v>1002</v>
      </c>
      <c r="D90" s="56">
        <v>1079</v>
      </c>
      <c r="E90" s="57">
        <v>699</v>
      </c>
      <c r="F90" s="56">
        <v>973</v>
      </c>
      <c r="G90" s="56">
        <v>1153</v>
      </c>
      <c r="H90" s="56">
        <v>782</v>
      </c>
    </row>
    <row r="91" spans="1:8">
      <c r="B91" s="53">
        <v>40179</v>
      </c>
      <c r="C91" s="56">
        <v>1008</v>
      </c>
      <c r="D91" s="56">
        <v>1075</v>
      </c>
      <c r="E91" s="57">
        <v>735</v>
      </c>
      <c r="F91" s="56">
        <v>953</v>
      </c>
      <c r="G91" s="56">
        <v>848</v>
      </c>
      <c r="H91" s="56">
        <v>603</v>
      </c>
    </row>
    <row r="92" spans="1:8">
      <c r="B92" s="53">
        <v>40210</v>
      </c>
      <c r="C92" s="56">
        <v>839</v>
      </c>
      <c r="D92" s="56">
        <v>1010</v>
      </c>
      <c r="E92" s="57">
        <v>775</v>
      </c>
      <c r="F92" s="56">
        <v>928</v>
      </c>
      <c r="G92" s="56">
        <v>1065</v>
      </c>
      <c r="H92" s="56">
        <v>856</v>
      </c>
    </row>
    <row r="93" spans="1:8">
      <c r="B93" s="58"/>
      <c r="C93" s="50">
        <v>8027</v>
      </c>
      <c r="D93" s="50">
        <f>SUM(D81:D92)</f>
        <v>10358</v>
      </c>
      <c r="E93" s="50">
        <f>SUM(E81:E92)</f>
        <v>8174</v>
      </c>
      <c r="F93" s="50">
        <f>SUM(F81:F92)</f>
        <v>13666</v>
      </c>
      <c r="G93" s="50">
        <f>SUM(G81:G92)</f>
        <v>11442</v>
      </c>
      <c r="H93" s="50">
        <f>SUM(H81:H92)</f>
        <v>9000</v>
      </c>
    </row>
  </sheetData>
  <mergeCells count="17">
    <mergeCell ref="A53:A54"/>
    <mergeCell ref="B53:D53"/>
    <mergeCell ref="E53:E54"/>
    <mergeCell ref="F53:H53"/>
    <mergeCell ref="A1:H1"/>
    <mergeCell ref="A2:H2"/>
    <mergeCell ref="F4:H4"/>
    <mergeCell ref="A6:H6"/>
    <mergeCell ref="A7:A8"/>
    <mergeCell ref="B7:D7"/>
    <mergeCell ref="E7:E8"/>
    <mergeCell ref="F7:H7"/>
    <mergeCell ref="B79:B80"/>
    <mergeCell ref="C79:E79"/>
    <mergeCell ref="F79:H79"/>
    <mergeCell ref="AI44:AI49"/>
    <mergeCell ref="AM44:AM49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49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activeCell="F94" sqref="F94:F95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0"/>
  </cols>
  <sheetData>
    <row r="1" spans="1:114" ht="26.25" customHeight="1">
      <c r="A1" s="208" t="s">
        <v>199</v>
      </c>
      <c r="B1" s="209"/>
      <c r="C1" s="209"/>
      <c r="D1" s="209"/>
      <c r="E1" s="209"/>
      <c r="F1" s="209"/>
      <c r="G1" s="209"/>
      <c r="H1" s="209"/>
      <c r="I1" s="209"/>
      <c r="J1" s="210"/>
      <c r="K1" s="59"/>
      <c r="L1" s="59"/>
      <c r="M1" s="59"/>
      <c r="N1" s="59"/>
      <c r="O1" s="59"/>
      <c r="P1" s="59"/>
      <c r="Q1" s="59"/>
    </row>
    <row r="2" spans="1:114" s="65" customFormat="1" ht="18" customHeight="1">
      <c r="A2" s="1" t="s">
        <v>47</v>
      </c>
      <c r="B2" s="61"/>
      <c r="C2" s="61"/>
      <c r="D2" s="61"/>
      <c r="E2" s="61"/>
      <c r="F2" s="61"/>
      <c r="G2" s="61"/>
      <c r="H2" s="62"/>
      <c r="I2" s="62"/>
      <c r="J2" s="62"/>
      <c r="K2" s="63"/>
      <c r="L2" s="63"/>
      <c r="M2" s="63"/>
      <c r="N2" s="63"/>
      <c r="O2" s="63"/>
      <c r="P2" s="63"/>
      <c r="Q2" s="63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4" ht="8.25" customHeight="1">
      <c r="A3" s="213"/>
      <c r="B3" s="213"/>
      <c r="C3" s="213"/>
      <c r="D3" s="213"/>
      <c r="E3" s="213"/>
      <c r="F3" s="213"/>
      <c r="G3" s="213"/>
      <c r="H3" s="213"/>
      <c r="I3" s="66"/>
      <c r="J3" s="66"/>
      <c r="K3" s="66"/>
      <c r="L3" s="66"/>
      <c r="M3" s="66"/>
      <c r="N3" s="66"/>
      <c r="O3" s="66"/>
      <c r="P3" s="66"/>
      <c r="Q3" s="66"/>
    </row>
    <row r="4" spans="1:114" ht="16.5" customHeight="1">
      <c r="A4" s="67" t="s">
        <v>48</v>
      </c>
      <c r="B4" s="67"/>
      <c r="C4" s="67"/>
      <c r="D4" s="67"/>
      <c r="E4" s="67"/>
      <c r="F4" s="213"/>
      <c r="G4" s="213"/>
      <c r="H4" s="213"/>
      <c r="I4" s="66"/>
      <c r="J4" s="66"/>
      <c r="K4" s="66"/>
      <c r="L4" s="66"/>
      <c r="M4" s="66"/>
      <c r="N4" s="66"/>
      <c r="O4" s="66"/>
      <c r="P4" s="66"/>
      <c r="Q4" s="66"/>
    </row>
    <row r="5" spans="1:114" ht="10.5" customHeight="1">
      <c r="A5" s="231"/>
      <c r="B5" s="231"/>
      <c r="C5" s="231"/>
      <c r="D5" s="231"/>
      <c r="E5" s="231"/>
      <c r="F5" s="231"/>
      <c r="G5" s="231"/>
      <c r="H5" s="231"/>
      <c r="I5" s="66"/>
      <c r="J5" s="66"/>
      <c r="K5" s="66"/>
      <c r="L5" s="66"/>
      <c r="M5" s="66"/>
      <c r="N5" s="66"/>
      <c r="O5" s="66"/>
      <c r="P5" s="66"/>
      <c r="Q5" s="66"/>
    </row>
    <row r="6" spans="1:114" ht="15" customHeight="1">
      <c r="A6" s="255" t="s">
        <v>24</v>
      </c>
      <c r="B6" s="257"/>
      <c r="C6" s="221" t="s">
        <v>49</v>
      </c>
      <c r="D6" s="222"/>
      <c r="E6" s="223"/>
      <c r="F6" s="221" t="s">
        <v>50</v>
      </c>
      <c r="G6" s="222"/>
      <c r="H6" s="223"/>
      <c r="K6" s="66"/>
      <c r="L6" s="66"/>
      <c r="M6" s="66"/>
      <c r="N6" s="66"/>
      <c r="O6" s="66"/>
      <c r="P6" s="66"/>
      <c r="Q6" s="66"/>
      <c r="DG6" s="60"/>
      <c r="DH6" s="60"/>
      <c r="DI6" s="60"/>
      <c r="DJ6" s="60"/>
    </row>
    <row r="7" spans="1:114" ht="15" customHeight="1">
      <c r="A7" s="258"/>
      <c r="B7" s="260"/>
      <c r="C7" s="31" t="s">
        <v>27</v>
      </c>
      <c r="D7" s="31" t="s">
        <v>28</v>
      </c>
      <c r="E7" s="31" t="s">
        <v>29</v>
      </c>
      <c r="F7" s="31" t="s">
        <v>27</v>
      </c>
      <c r="G7" s="31" t="s">
        <v>28</v>
      </c>
      <c r="H7" s="31" t="s">
        <v>29</v>
      </c>
      <c r="K7" s="66"/>
      <c r="L7" s="66"/>
      <c r="M7" s="66"/>
      <c r="N7" s="66"/>
      <c r="O7" s="66"/>
      <c r="P7" s="66"/>
      <c r="DG7" s="60"/>
      <c r="DH7" s="60"/>
      <c r="DI7" s="60"/>
      <c r="DJ7" s="60"/>
    </row>
    <row r="8" spans="1:114" ht="13.5" customHeight="1">
      <c r="A8" s="266">
        <v>40238</v>
      </c>
      <c r="B8" s="267"/>
      <c r="C8" s="34">
        <v>7528</v>
      </c>
      <c r="D8" s="34">
        <v>3373</v>
      </c>
      <c r="E8" s="34">
        <v>1197</v>
      </c>
      <c r="F8" s="34">
        <v>8321</v>
      </c>
      <c r="G8" s="34">
        <v>3110</v>
      </c>
      <c r="H8" s="34">
        <v>3843</v>
      </c>
      <c r="I8" s="68"/>
      <c r="L8" s="66"/>
      <c r="M8" s="66"/>
      <c r="N8" s="66"/>
      <c r="O8" s="66"/>
      <c r="P8" s="66"/>
      <c r="DG8" s="60"/>
      <c r="DH8" s="60"/>
      <c r="DI8" s="60"/>
      <c r="DJ8" s="60"/>
    </row>
    <row r="9" spans="1:114" ht="13.5" customHeight="1">
      <c r="A9" s="266">
        <v>40269</v>
      </c>
      <c r="B9" s="267"/>
      <c r="C9" s="37">
        <v>5712</v>
      </c>
      <c r="D9" s="37">
        <v>3797</v>
      </c>
      <c r="E9" s="37">
        <v>1260</v>
      </c>
      <c r="F9" s="37">
        <v>5902</v>
      </c>
      <c r="G9" s="37">
        <v>3792</v>
      </c>
      <c r="H9" s="37">
        <v>3000</v>
      </c>
      <c r="I9" s="68"/>
      <c r="L9" s="66"/>
      <c r="M9" s="66"/>
      <c r="N9" s="66"/>
      <c r="O9" s="66"/>
      <c r="P9" s="66"/>
      <c r="DG9" s="60"/>
      <c r="DH9" s="60"/>
      <c r="DI9" s="60"/>
      <c r="DJ9" s="60"/>
    </row>
    <row r="10" spans="1:114" ht="13.5" customHeight="1">
      <c r="A10" s="266">
        <v>40299</v>
      </c>
      <c r="B10" s="267"/>
      <c r="C10" s="37">
        <v>6108</v>
      </c>
      <c r="D10" s="37">
        <v>4387</v>
      </c>
      <c r="E10" s="37">
        <v>1423</v>
      </c>
      <c r="F10" s="37">
        <v>5846</v>
      </c>
      <c r="G10" s="37">
        <v>4228</v>
      </c>
      <c r="H10" s="37">
        <v>3848</v>
      </c>
      <c r="I10" s="68"/>
      <c r="L10" s="66"/>
      <c r="M10" s="66"/>
      <c r="N10" s="66"/>
      <c r="O10" s="66"/>
      <c r="P10" s="66"/>
      <c r="DG10" s="60"/>
      <c r="DH10" s="60"/>
      <c r="DI10" s="60"/>
      <c r="DJ10" s="60"/>
    </row>
    <row r="11" spans="1:114" ht="14.25" customHeight="1">
      <c r="A11" s="266">
        <v>40330</v>
      </c>
      <c r="B11" s="267"/>
      <c r="C11" s="37">
        <v>5550</v>
      </c>
      <c r="D11" s="37">
        <v>4204</v>
      </c>
      <c r="E11" s="37">
        <v>1513</v>
      </c>
      <c r="F11" s="37">
        <v>5669</v>
      </c>
      <c r="G11" s="37">
        <v>4354</v>
      </c>
      <c r="H11" s="37">
        <v>3303</v>
      </c>
      <c r="I11" s="68"/>
      <c r="L11" s="66"/>
      <c r="M11" s="66"/>
      <c r="N11" s="66"/>
      <c r="O11" s="66"/>
      <c r="P11" s="66"/>
      <c r="DG11" s="60"/>
      <c r="DH11" s="60"/>
      <c r="DI11" s="60"/>
      <c r="DJ11" s="60"/>
    </row>
    <row r="12" spans="1:114" ht="13.5" customHeight="1">
      <c r="A12" s="266">
        <v>40360</v>
      </c>
      <c r="B12" s="267"/>
      <c r="C12" s="37">
        <v>5430</v>
      </c>
      <c r="D12" s="37">
        <v>4106</v>
      </c>
      <c r="E12" s="37">
        <v>1719</v>
      </c>
      <c r="F12" s="37">
        <v>5353</v>
      </c>
      <c r="G12" s="37">
        <v>4203</v>
      </c>
      <c r="H12" s="37">
        <v>3197</v>
      </c>
      <c r="I12" s="68"/>
      <c r="L12" s="66"/>
      <c r="M12" s="66"/>
      <c r="N12" s="66"/>
      <c r="O12" s="66"/>
      <c r="P12" s="66"/>
      <c r="DG12" s="60"/>
      <c r="DH12" s="60"/>
      <c r="DI12" s="60"/>
      <c r="DJ12" s="60"/>
    </row>
    <row r="13" spans="1:114" ht="13.5" customHeight="1">
      <c r="A13" s="266">
        <v>40391</v>
      </c>
      <c r="B13" s="267"/>
      <c r="C13" s="37">
        <v>5560</v>
      </c>
      <c r="D13" s="37">
        <v>4431</v>
      </c>
      <c r="E13" s="37">
        <v>1814</v>
      </c>
      <c r="F13" s="37">
        <v>5641</v>
      </c>
      <c r="G13" s="37">
        <v>4390</v>
      </c>
      <c r="H13" s="37">
        <v>3318</v>
      </c>
      <c r="I13" s="68"/>
      <c r="L13" s="66"/>
      <c r="M13" s="66"/>
      <c r="N13" s="66"/>
      <c r="O13" s="66"/>
      <c r="P13" s="66"/>
      <c r="DG13" s="60"/>
      <c r="DH13" s="60"/>
      <c r="DI13" s="60"/>
      <c r="DJ13" s="60"/>
    </row>
    <row r="14" spans="1:114" ht="13.5" customHeight="1">
      <c r="A14" s="266">
        <v>40422</v>
      </c>
      <c r="B14" s="267"/>
      <c r="C14" s="37">
        <v>5301</v>
      </c>
      <c r="D14" s="37">
        <v>4459</v>
      </c>
      <c r="E14" s="37">
        <v>1858</v>
      </c>
      <c r="F14" s="37">
        <v>5455</v>
      </c>
      <c r="G14" s="37">
        <v>4437</v>
      </c>
      <c r="H14" s="37">
        <v>3328</v>
      </c>
      <c r="I14" s="68"/>
      <c r="L14" s="66"/>
      <c r="M14" s="66"/>
      <c r="N14" s="66"/>
      <c r="O14" s="66"/>
      <c r="P14" s="66"/>
      <c r="DG14" s="60"/>
      <c r="DH14" s="60"/>
      <c r="DI14" s="60"/>
      <c r="DJ14" s="60"/>
    </row>
    <row r="15" spans="1:114" ht="13.5" customHeight="1">
      <c r="A15" s="266">
        <v>40452</v>
      </c>
      <c r="B15" s="267"/>
      <c r="C15" s="37">
        <v>4618</v>
      </c>
      <c r="D15" s="37">
        <v>3815</v>
      </c>
      <c r="E15" s="37">
        <v>2178</v>
      </c>
      <c r="F15" s="37">
        <v>5017</v>
      </c>
      <c r="G15" s="37">
        <v>3946</v>
      </c>
      <c r="H15" s="37">
        <v>3125</v>
      </c>
      <c r="L15" s="66"/>
      <c r="M15" s="66"/>
      <c r="N15" s="66"/>
      <c r="O15" s="66"/>
      <c r="P15" s="66"/>
      <c r="Q15" s="66"/>
      <c r="DG15" s="60"/>
      <c r="DH15" s="60"/>
      <c r="DI15" s="60"/>
      <c r="DJ15" s="60"/>
    </row>
    <row r="16" spans="1:114" ht="14.25" customHeight="1">
      <c r="A16" s="266">
        <v>40483</v>
      </c>
      <c r="B16" s="267"/>
      <c r="C16" s="37">
        <v>5197</v>
      </c>
      <c r="D16" s="37">
        <v>4159</v>
      </c>
      <c r="E16" s="37">
        <v>2398</v>
      </c>
      <c r="F16" s="37">
        <v>5426</v>
      </c>
      <c r="G16" s="37">
        <v>4296</v>
      </c>
      <c r="H16" s="37">
        <v>3409</v>
      </c>
      <c r="K16" s="66"/>
      <c r="L16" s="66"/>
      <c r="M16" s="66"/>
      <c r="N16" s="66"/>
      <c r="O16" s="66"/>
      <c r="P16" s="66"/>
      <c r="Q16" s="66"/>
      <c r="DG16" s="60"/>
      <c r="DH16" s="60"/>
      <c r="DI16" s="60"/>
      <c r="DJ16" s="60"/>
    </row>
    <row r="17" spans="1:114" ht="12.75" customHeight="1">
      <c r="A17" s="266">
        <v>40513</v>
      </c>
      <c r="B17" s="267"/>
      <c r="C17" s="37">
        <v>4431</v>
      </c>
      <c r="D17" s="37">
        <v>3508</v>
      </c>
      <c r="E17" s="37">
        <v>3550</v>
      </c>
      <c r="F17" s="37">
        <v>4167</v>
      </c>
      <c r="G17" s="37">
        <v>3433</v>
      </c>
      <c r="H17" s="37">
        <v>3793</v>
      </c>
      <c r="K17" s="66"/>
      <c r="L17" s="66"/>
      <c r="M17" s="66"/>
      <c r="N17" s="66"/>
      <c r="O17" s="66"/>
      <c r="P17" s="66"/>
      <c r="Q17" s="66"/>
      <c r="DG17" s="60"/>
      <c r="DH17" s="60"/>
      <c r="DI17" s="60"/>
      <c r="DJ17" s="60"/>
    </row>
    <row r="18" spans="1:114" ht="12.75" customHeight="1">
      <c r="A18" s="266">
        <v>40544</v>
      </c>
      <c r="B18" s="267"/>
      <c r="C18" s="37">
        <v>4735</v>
      </c>
      <c r="D18" s="37">
        <v>3779</v>
      </c>
      <c r="E18" s="37">
        <v>2960</v>
      </c>
      <c r="F18" s="37">
        <v>4515</v>
      </c>
      <c r="G18" s="37">
        <v>3439</v>
      </c>
      <c r="H18" s="37">
        <v>3231</v>
      </c>
      <c r="K18" s="66"/>
      <c r="L18" s="66"/>
      <c r="M18" s="66"/>
      <c r="N18" s="66"/>
      <c r="O18" s="66"/>
      <c r="P18" s="66"/>
      <c r="Q18" s="66"/>
      <c r="DG18" s="60"/>
      <c r="DH18" s="60"/>
      <c r="DI18" s="60"/>
      <c r="DJ18" s="60"/>
    </row>
    <row r="19" spans="1:114" ht="12.75" customHeight="1">
      <c r="A19" s="266">
        <v>40575</v>
      </c>
      <c r="B19" s="267"/>
      <c r="C19" s="37">
        <v>5424</v>
      </c>
      <c r="D19" s="56">
        <v>4248</v>
      </c>
      <c r="E19" s="56">
        <v>3043</v>
      </c>
      <c r="F19" s="37">
        <v>5306</v>
      </c>
      <c r="G19" s="56">
        <v>4050</v>
      </c>
      <c r="H19" s="56">
        <v>3644</v>
      </c>
      <c r="M19" s="66"/>
      <c r="N19" s="66"/>
      <c r="O19" s="66"/>
      <c r="P19" s="66"/>
      <c r="Q19" s="66"/>
      <c r="DG19" s="60"/>
      <c r="DH19" s="60"/>
      <c r="DI19" s="60"/>
      <c r="DJ19" s="60"/>
    </row>
    <row r="20" spans="1:114" ht="12.75" customHeight="1">
      <c r="A20" s="266">
        <v>40603</v>
      </c>
      <c r="B20" s="267"/>
      <c r="C20" s="37">
        <v>6000</v>
      </c>
      <c r="D20" s="56">
        <v>4749</v>
      </c>
      <c r="E20" s="56">
        <v>3627</v>
      </c>
      <c r="F20" s="37">
        <v>6083</v>
      </c>
      <c r="G20" s="56">
        <v>4525</v>
      </c>
      <c r="H20" s="56">
        <v>4129</v>
      </c>
      <c r="M20" s="66"/>
      <c r="N20" s="66"/>
      <c r="O20" s="66"/>
      <c r="P20" s="66"/>
      <c r="Q20" s="66"/>
      <c r="DG20" s="60"/>
      <c r="DH20" s="60"/>
      <c r="DI20" s="60"/>
      <c r="DJ20" s="60"/>
    </row>
    <row r="21" spans="1:114" ht="12.75" customHeight="1">
      <c r="A21" s="266">
        <v>40634</v>
      </c>
      <c r="B21" s="267"/>
      <c r="C21" s="37">
        <v>4047</v>
      </c>
      <c r="D21" s="56">
        <v>3213</v>
      </c>
      <c r="E21" s="56">
        <v>2580</v>
      </c>
      <c r="F21" s="37">
        <v>4225</v>
      </c>
      <c r="G21" s="56">
        <v>3411</v>
      </c>
      <c r="H21" s="56">
        <v>3227</v>
      </c>
      <c r="M21" s="66"/>
      <c r="N21" s="66"/>
      <c r="O21" s="66"/>
      <c r="P21" s="66"/>
      <c r="Q21" s="66"/>
      <c r="DG21" s="60"/>
      <c r="DH21" s="60"/>
      <c r="DI21" s="60"/>
      <c r="DJ21" s="60"/>
    </row>
    <row r="22" spans="1:114" ht="12.75" customHeight="1">
      <c r="A22" s="266">
        <v>40664</v>
      </c>
      <c r="B22" s="267"/>
      <c r="C22" s="37">
        <v>5332</v>
      </c>
      <c r="D22" s="56">
        <v>4293</v>
      </c>
      <c r="E22" s="56">
        <v>3426</v>
      </c>
      <c r="F22" s="37">
        <v>5313</v>
      </c>
      <c r="G22" s="56">
        <v>4158</v>
      </c>
      <c r="H22" s="56">
        <v>4046</v>
      </c>
      <c r="I22" s="40"/>
      <c r="J22" s="40"/>
      <c r="M22" s="66"/>
      <c r="N22" s="66"/>
      <c r="O22" s="66"/>
      <c r="P22" s="66"/>
      <c r="Q22" s="66"/>
      <c r="DG22" s="60"/>
      <c r="DH22" s="60"/>
      <c r="DI22" s="60"/>
      <c r="DJ22" s="60"/>
    </row>
    <row r="23" spans="1:114" ht="12.75" customHeight="1">
      <c r="A23" s="266">
        <v>40695</v>
      </c>
      <c r="B23" s="267"/>
      <c r="C23" s="37">
        <v>5290</v>
      </c>
      <c r="D23" s="56">
        <v>4058</v>
      </c>
      <c r="E23" s="56">
        <v>3472</v>
      </c>
      <c r="F23" s="37">
        <v>4894</v>
      </c>
      <c r="G23" s="56">
        <v>3809</v>
      </c>
      <c r="H23" s="56">
        <v>3935</v>
      </c>
      <c r="I23" s="44"/>
      <c r="DG23" s="60"/>
      <c r="DH23" s="60"/>
      <c r="DI23" s="60"/>
      <c r="DJ23" s="60"/>
    </row>
    <row r="24" spans="1:114" ht="12.75" customHeight="1">
      <c r="A24" s="266">
        <v>40725</v>
      </c>
      <c r="B24" s="267"/>
      <c r="C24" s="37">
        <v>4917</v>
      </c>
      <c r="D24" s="56">
        <v>3985</v>
      </c>
      <c r="E24" s="56">
        <v>3178</v>
      </c>
      <c r="F24" s="37">
        <v>4507</v>
      </c>
      <c r="G24" s="56">
        <v>3718</v>
      </c>
      <c r="H24" s="56">
        <v>4052</v>
      </c>
      <c r="I24" s="44"/>
      <c r="DG24" s="60"/>
      <c r="DH24" s="60"/>
      <c r="DI24" s="60"/>
      <c r="DJ24" s="60"/>
    </row>
    <row r="25" spans="1:114" ht="12.75" customHeight="1">
      <c r="A25" s="266">
        <v>40756</v>
      </c>
      <c r="B25" s="267"/>
      <c r="C25" s="37">
        <v>5557</v>
      </c>
      <c r="D25" s="56">
        <v>4449</v>
      </c>
      <c r="E25" s="56">
        <v>3698</v>
      </c>
      <c r="F25" s="37">
        <v>5240</v>
      </c>
      <c r="G25" s="56">
        <v>4101</v>
      </c>
      <c r="H25" s="56">
        <v>4290</v>
      </c>
      <c r="I25" s="44"/>
      <c r="DG25" s="60"/>
      <c r="DH25" s="60"/>
      <c r="DI25" s="60"/>
      <c r="DJ25" s="60"/>
    </row>
    <row r="26" spans="1:114" ht="12.75" customHeight="1">
      <c r="A26" s="266">
        <v>40787</v>
      </c>
      <c r="B26" s="267"/>
      <c r="C26" s="37">
        <v>5784</v>
      </c>
      <c r="D26" s="56">
        <v>4410</v>
      </c>
      <c r="E26" s="56">
        <v>3739</v>
      </c>
      <c r="F26" s="37">
        <v>4896</v>
      </c>
      <c r="G26" s="56">
        <v>3639</v>
      </c>
      <c r="H26" s="56">
        <v>3965</v>
      </c>
      <c r="I26" s="44"/>
      <c r="DG26" s="60"/>
      <c r="DH26" s="60"/>
      <c r="DI26" s="60"/>
      <c r="DJ26" s="60"/>
    </row>
    <row r="27" spans="1:114" ht="12.75" customHeight="1">
      <c r="A27" s="266">
        <v>40817</v>
      </c>
      <c r="B27" s="267"/>
      <c r="C27" s="37">
        <v>5191</v>
      </c>
      <c r="D27" s="56">
        <v>4220</v>
      </c>
      <c r="E27" s="56">
        <v>3558</v>
      </c>
      <c r="F27" s="37">
        <v>4335</v>
      </c>
      <c r="G27" s="56">
        <v>3545</v>
      </c>
      <c r="H27" s="56">
        <v>3739</v>
      </c>
      <c r="I27" s="44"/>
      <c r="L27" s="69"/>
      <c r="DG27" s="60"/>
      <c r="DH27" s="60"/>
      <c r="DI27" s="60"/>
      <c r="DJ27" s="60"/>
    </row>
    <row r="28" spans="1:114" ht="12.75" customHeight="1">
      <c r="A28" s="266">
        <v>40848</v>
      </c>
      <c r="B28" s="267"/>
      <c r="C28" s="37">
        <v>5913</v>
      </c>
      <c r="D28" s="56">
        <v>4757</v>
      </c>
      <c r="E28" s="56">
        <v>3660</v>
      </c>
      <c r="F28" s="37">
        <v>4768</v>
      </c>
      <c r="G28" s="56">
        <v>3593</v>
      </c>
      <c r="H28" s="56">
        <v>4153</v>
      </c>
      <c r="I28" s="44"/>
      <c r="L28" s="69"/>
      <c r="DG28" s="60"/>
      <c r="DH28" s="60"/>
      <c r="DI28" s="60"/>
      <c r="DJ28" s="60"/>
    </row>
    <row r="29" spans="1:114" ht="12.75" customHeight="1">
      <c r="A29" s="268" t="s">
        <v>12</v>
      </c>
      <c r="B29" s="269"/>
      <c r="C29" s="42">
        <v>113625</v>
      </c>
      <c r="D29" s="42">
        <v>86400</v>
      </c>
      <c r="E29" s="42">
        <v>55851</v>
      </c>
      <c r="F29" s="42">
        <v>110879</v>
      </c>
      <c r="G29" s="42">
        <v>82177</v>
      </c>
      <c r="H29" s="42">
        <v>76575</v>
      </c>
      <c r="I29" s="70"/>
      <c r="J29" s="69"/>
      <c r="K29" s="69"/>
      <c r="DG29" s="60"/>
      <c r="DH29" s="60"/>
      <c r="DI29" s="60"/>
      <c r="DJ29" s="60"/>
    </row>
    <row r="30" spans="1:114" ht="12.75" customHeight="1">
      <c r="A30" s="43" t="s">
        <v>30</v>
      </c>
      <c r="B30" s="44"/>
      <c r="C30" s="44"/>
      <c r="D30" s="44"/>
      <c r="E30" s="44"/>
      <c r="F30" s="44"/>
      <c r="G30" s="44"/>
      <c r="H30" s="70"/>
      <c r="I30" s="70"/>
      <c r="J30" s="70"/>
      <c r="DG30" s="60"/>
      <c r="DH30" s="60"/>
      <c r="DI30" s="60"/>
      <c r="DJ30" s="60"/>
    </row>
    <row r="31" spans="1:114" ht="15" customHeight="1">
      <c r="A31" s="270" t="s">
        <v>69</v>
      </c>
      <c r="B31" s="270"/>
      <c r="C31" s="270"/>
      <c r="D31" s="270"/>
      <c r="E31" s="270"/>
      <c r="F31" s="270"/>
      <c r="G31" s="270"/>
      <c r="H31" s="270"/>
      <c r="I31" s="70"/>
      <c r="J31" s="70"/>
      <c r="DG31" s="60"/>
      <c r="DH31" s="60"/>
      <c r="DI31" s="60"/>
      <c r="DJ31" s="60"/>
    </row>
    <row r="32" spans="1:114" ht="15" customHeight="1">
      <c r="A32" s="271"/>
      <c r="B32" s="271"/>
      <c r="C32" s="271"/>
      <c r="D32" s="271"/>
      <c r="E32" s="271"/>
      <c r="F32" s="271"/>
      <c r="G32" s="271"/>
      <c r="H32" s="271"/>
      <c r="I32" s="271"/>
      <c r="J32" s="70"/>
      <c r="DG32" s="60"/>
      <c r="DH32" s="60"/>
      <c r="DI32" s="60"/>
      <c r="DJ32" s="60"/>
    </row>
    <row r="33" spans="1:114" ht="15" customHeight="1">
      <c r="A33" s="46"/>
      <c r="B33" s="44"/>
      <c r="C33" s="44"/>
      <c r="D33" s="71"/>
      <c r="E33" s="71"/>
      <c r="F33" s="71"/>
      <c r="G33" s="70"/>
      <c r="H33" s="70"/>
      <c r="I33" s="70"/>
      <c r="J33" s="70"/>
      <c r="DG33" s="60"/>
      <c r="DH33" s="60"/>
      <c r="DI33" s="60"/>
      <c r="DJ33" s="60"/>
    </row>
    <row r="34" spans="1:114" ht="15" customHeight="1">
      <c r="A34" s="46"/>
      <c r="B34" s="44"/>
      <c r="C34" s="44"/>
      <c r="D34" s="71"/>
      <c r="E34" s="71"/>
      <c r="F34" s="71"/>
      <c r="G34" s="70"/>
      <c r="H34" s="70"/>
      <c r="I34" s="70"/>
      <c r="J34" s="70"/>
      <c r="DG34" s="60"/>
      <c r="DH34" s="60"/>
      <c r="DI34" s="60"/>
      <c r="DJ34" s="60"/>
    </row>
    <row r="35" spans="1:114" ht="15" customHeight="1">
      <c r="A35" s="46"/>
      <c r="B35" s="72" t="s">
        <v>71</v>
      </c>
      <c r="C35" s="44"/>
      <c r="D35" s="71"/>
      <c r="E35" s="71"/>
      <c r="F35" s="71"/>
      <c r="G35" s="70"/>
      <c r="DG35" s="60"/>
      <c r="DH35" s="60"/>
      <c r="DI35" s="60"/>
      <c r="DJ35" s="60"/>
    </row>
    <row r="36" spans="1:114" ht="15" customHeight="1">
      <c r="A36" s="43"/>
      <c r="B36" s="72"/>
      <c r="C36" s="44"/>
      <c r="D36" s="71"/>
      <c r="E36" s="71"/>
      <c r="F36" s="71"/>
      <c r="G36" s="70"/>
      <c r="L36" s="40"/>
      <c r="DG36" s="60"/>
      <c r="DH36" s="60"/>
      <c r="DI36" s="60"/>
      <c r="DJ36" s="60"/>
    </row>
    <row r="37" spans="1:114" ht="15" customHeight="1">
      <c r="A37" s="73"/>
      <c r="B37" s="74" t="s">
        <v>74</v>
      </c>
      <c r="C37" s="75"/>
      <c r="D37" s="76"/>
      <c r="E37" s="76"/>
      <c r="F37" s="76"/>
      <c r="K37" s="40"/>
      <c r="DG37" s="60"/>
      <c r="DH37" s="60"/>
      <c r="DI37" s="60"/>
      <c r="DJ37" s="60"/>
    </row>
    <row r="38" spans="1:114" ht="15" customHeight="1">
      <c r="A38" s="73"/>
      <c r="B38" s="74"/>
      <c r="C38" s="75"/>
      <c r="D38" s="76"/>
      <c r="E38" s="76"/>
      <c r="F38" s="76"/>
      <c r="L38" s="70"/>
      <c r="DG38" s="60"/>
      <c r="DH38" s="60"/>
      <c r="DI38" s="60"/>
      <c r="DJ38" s="60"/>
    </row>
    <row r="39" spans="1:114" ht="15" customHeight="1">
      <c r="A39" s="73"/>
      <c r="B39" s="74" t="s">
        <v>77</v>
      </c>
      <c r="C39" s="75"/>
      <c r="D39" s="76"/>
      <c r="E39" s="76"/>
      <c r="F39" s="76"/>
      <c r="K39" s="70"/>
      <c r="L39" s="70"/>
      <c r="N39" s="40"/>
      <c r="O39" s="40"/>
      <c r="P39" s="40"/>
      <c r="Q39" s="40"/>
      <c r="DG39" s="60"/>
      <c r="DH39" s="60"/>
      <c r="DI39" s="60"/>
      <c r="DJ39" s="60"/>
    </row>
    <row r="40" spans="1:114" ht="15" customHeight="1">
      <c r="A40" s="73"/>
      <c r="B40" s="75"/>
      <c r="C40" s="75"/>
      <c r="D40" s="76"/>
      <c r="E40" s="76"/>
      <c r="F40" s="76"/>
      <c r="K40" s="70"/>
      <c r="L40" s="70"/>
      <c r="M40" s="40"/>
      <c r="DG40" s="60"/>
      <c r="DH40" s="60"/>
      <c r="DI40" s="60"/>
      <c r="DJ40" s="60"/>
    </row>
    <row r="41" spans="1:114" ht="15" customHeight="1">
      <c r="A41" s="73"/>
      <c r="B41" s="75"/>
      <c r="C41" s="75"/>
      <c r="D41" s="76"/>
      <c r="E41" s="76"/>
      <c r="F41" s="76"/>
      <c r="K41" s="70"/>
      <c r="L41" s="70"/>
      <c r="N41" s="70"/>
      <c r="O41" s="70"/>
      <c r="P41" s="70"/>
      <c r="Q41" s="70"/>
      <c r="DG41" s="60"/>
      <c r="DH41" s="60"/>
      <c r="DI41" s="60"/>
      <c r="DJ41" s="60"/>
    </row>
    <row r="42" spans="1:114" ht="15" customHeight="1">
      <c r="A42" s="73"/>
      <c r="B42" s="75"/>
      <c r="C42" s="75"/>
      <c r="D42" s="76"/>
      <c r="E42" s="76"/>
      <c r="F42" s="76"/>
      <c r="K42" s="70"/>
      <c r="L42" s="70"/>
      <c r="M42" s="70"/>
      <c r="N42" s="70"/>
      <c r="O42" s="70"/>
      <c r="P42" s="70"/>
      <c r="Q42" s="70"/>
      <c r="DG42" s="60"/>
      <c r="DH42" s="60"/>
      <c r="DI42" s="60"/>
      <c r="DJ42" s="60"/>
    </row>
    <row r="43" spans="1:114" ht="15" customHeight="1">
      <c r="A43" s="73"/>
      <c r="B43" s="75"/>
      <c r="C43" s="75"/>
      <c r="D43" s="76"/>
      <c r="E43" s="76"/>
      <c r="F43" s="76"/>
      <c r="K43" s="70"/>
      <c r="L43" s="70"/>
      <c r="M43" s="70"/>
      <c r="N43" s="70"/>
      <c r="O43" s="70"/>
      <c r="P43" s="70"/>
      <c r="Q43" s="70"/>
      <c r="DG43" s="60"/>
      <c r="DH43" s="60"/>
      <c r="DI43" s="60"/>
      <c r="DJ43" s="60"/>
    </row>
    <row r="44" spans="1:114" ht="12.75" customHeight="1">
      <c r="A44" s="73"/>
      <c r="B44" s="75"/>
      <c r="C44" s="75"/>
      <c r="D44" s="76"/>
      <c r="E44" s="76"/>
      <c r="F44" s="76"/>
      <c r="K44" s="70"/>
      <c r="M44" s="70"/>
      <c r="N44" s="70"/>
      <c r="O44" s="70"/>
      <c r="P44" s="70"/>
      <c r="Q44" s="70"/>
      <c r="DG44" s="60"/>
      <c r="DH44" s="60"/>
      <c r="DI44" s="60"/>
      <c r="DJ44" s="60"/>
    </row>
    <row r="45" spans="1:114" ht="15" customHeight="1">
      <c r="A45" s="73"/>
      <c r="B45" s="75"/>
      <c r="C45" s="75"/>
      <c r="D45" s="76"/>
      <c r="E45" s="76"/>
      <c r="F45" s="76"/>
      <c r="M45" s="70"/>
      <c r="N45" s="70"/>
      <c r="O45" s="70"/>
      <c r="P45" s="70"/>
      <c r="Q45" s="70"/>
      <c r="DG45" s="60"/>
      <c r="DH45" s="60"/>
      <c r="DI45" s="60"/>
      <c r="DJ45" s="60"/>
    </row>
    <row r="46" spans="1:114" ht="15" customHeight="1">
      <c r="A46" s="265"/>
      <c r="B46" s="265"/>
      <c r="C46" s="265"/>
      <c r="D46" s="265"/>
      <c r="E46" s="265"/>
      <c r="F46" s="265"/>
      <c r="G46" s="265"/>
      <c r="H46" s="265"/>
      <c r="I46" s="265"/>
      <c r="M46" s="70"/>
      <c r="N46" s="70"/>
      <c r="O46" s="70"/>
      <c r="P46" s="70"/>
      <c r="Q46" s="70"/>
      <c r="DG46" s="60"/>
      <c r="DH46" s="60"/>
      <c r="DI46" s="60"/>
      <c r="DJ46" s="60"/>
    </row>
    <row r="47" spans="1:114" ht="15" customHeight="1">
      <c r="A47" s="73"/>
      <c r="B47" s="75"/>
      <c r="C47" s="75"/>
      <c r="D47" s="76"/>
      <c r="E47" s="76"/>
      <c r="F47" s="76"/>
      <c r="M47" s="70"/>
      <c r="DG47" s="60"/>
      <c r="DH47" s="60"/>
      <c r="DI47" s="60"/>
      <c r="DJ47" s="60"/>
    </row>
    <row r="48" spans="1:114" ht="15" customHeight="1">
      <c r="A48" s="73"/>
      <c r="B48" s="75"/>
      <c r="C48" s="75"/>
      <c r="D48" s="76"/>
      <c r="E48" s="77"/>
      <c r="F48" s="76"/>
      <c r="DG48" s="60"/>
      <c r="DH48" s="60"/>
      <c r="DI48" s="60"/>
      <c r="DJ48" s="60"/>
    </row>
    <row r="49" spans="1:114" ht="15" customHeight="1">
      <c r="A49" s="73"/>
      <c r="B49" s="74" t="s">
        <v>82</v>
      </c>
      <c r="C49" s="75"/>
      <c r="D49" s="76"/>
      <c r="E49" s="76"/>
      <c r="F49" s="76"/>
      <c r="DG49" s="60"/>
      <c r="DH49" s="60"/>
      <c r="DI49" s="60"/>
      <c r="DJ49" s="60"/>
    </row>
    <row r="50" spans="1:114" ht="15" customHeight="1">
      <c r="A50" s="73"/>
      <c r="B50" s="47"/>
      <c r="C50" s="75"/>
      <c r="D50" s="76"/>
      <c r="E50" s="78"/>
      <c r="F50" s="76"/>
      <c r="DG50" s="60"/>
      <c r="DH50" s="60"/>
      <c r="DI50" s="60"/>
      <c r="DJ50" s="60"/>
    </row>
    <row r="51" spans="1:114" ht="15" customHeight="1">
      <c r="A51" s="73"/>
      <c r="B51" s="47" t="s">
        <v>83</v>
      </c>
      <c r="C51" s="75"/>
      <c r="D51" s="76"/>
      <c r="E51" s="78"/>
      <c r="F51" s="76"/>
      <c r="DG51" s="60"/>
      <c r="DH51" s="60"/>
      <c r="DI51" s="60"/>
      <c r="DJ51" s="60"/>
    </row>
    <row r="52" spans="1:114" ht="15" customHeight="1">
      <c r="A52" s="73"/>
      <c r="B52" s="47"/>
      <c r="C52" s="75"/>
      <c r="D52" s="76"/>
      <c r="E52" s="78"/>
      <c r="F52" s="76"/>
      <c r="DG52" s="60"/>
      <c r="DH52" s="60"/>
      <c r="DI52" s="60"/>
      <c r="DJ52" s="60"/>
    </row>
    <row r="53" spans="1:114" ht="15" customHeight="1">
      <c r="A53" s="73"/>
      <c r="B53" s="47" t="s">
        <v>84</v>
      </c>
      <c r="C53" s="75"/>
      <c r="D53" s="76"/>
      <c r="E53" s="78"/>
      <c r="F53" s="76"/>
      <c r="DG53" s="60"/>
      <c r="DH53" s="60"/>
      <c r="DI53" s="60"/>
      <c r="DJ53" s="60"/>
    </row>
    <row r="54" spans="1:114" ht="15" customHeight="1">
      <c r="A54" s="73"/>
      <c r="B54" s="75"/>
      <c r="C54" s="75"/>
      <c r="D54" s="76"/>
      <c r="E54" s="78"/>
      <c r="F54" s="76"/>
      <c r="DG54" s="60"/>
      <c r="DH54" s="60"/>
      <c r="DI54" s="60"/>
      <c r="DJ54" s="60"/>
    </row>
    <row r="55" spans="1:114" ht="15" customHeight="1">
      <c r="A55" s="73"/>
      <c r="B55" s="75"/>
      <c r="C55" s="75"/>
      <c r="D55" s="76"/>
      <c r="E55" s="78"/>
      <c r="F55" s="76"/>
      <c r="DG55" s="60"/>
      <c r="DH55" s="60"/>
      <c r="DI55" s="60"/>
      <c r="DJ55" s="60"/>
    </row>
    <row r="56" spans="1:114" ht="15" customHeight="1">
      <c r="A56" s="73"/>
      <c r="B56" s="75"/>
      <c r="C56" s="75"/>
      <c r="D56" s="76"/>
      <c r="E56" s="78"/>
      <c r="F56" s="76"/>
      <c r="DG56" s="60"/>
      <c r="DH56" s="60"/>
      <c r="DI56" s="60"/>
      <c r="DJ56" s="60"/>
    </row>
    <row r="57" spans="1:114" ht="15" customHeight="1">
      <c r="A57" s="73"/>
      <c r="B57" s="75"/>
      <c r="C57" s="75"/>
      <c r="D57" s="76"/>
      <c r="E57" s="78"/>
      <c r="F57" s="76"/>
      <c r="DG57" s="60"/>
      <c r="DH57" s="60"/>
      <c r="DI57" s="60"/>
      <c r="DJ57" s="60"/>
    </row>
    <row r="58" spans="1:114" ht="13.5" customHeight="1">
      <c r="A58" s="73"/>
      <c r="B58" s="75"/>
      <c r="C58" s="75"/>
      <c r="D58" s="76"/>
      <c r="E58" s="78"/>
      <c r="F58" s="76"/>
      <c r="DG58" s="60"/>
      <c r="DH58" s="60"/>
      <c r="DI58" s="60"/>
      <c r="DJ58" s="60"/>
    </row>
    <row r="59" spans="1:114" ht="13.5" customHeight="1">
      <c r="A59" s="73"/>
      <c r="B59" s="75"/>
      <c r="C59" s="75"/>
      <c r="D59" s="76"/>
      <c r="E59" s="78"/>
      <c r="F59" s="76"/>
      <c r="H59" s="66"/>
      <c r="I59" s="66"/>
      <c r="J59" s="66"/>
      <c r="DG59" s="60"/>
      <c r="DH59" s="60"/>
      <c r="DI59" s="60"/>
      <c r="DJ59" s="60"/>
    </row>
    <row r="60" spans="1:114" ht="13.5" customHeight="1">
      <c r="A60" s="73"/>
      <c r="B60" s="75"/>
      <c r="C60" s="75"/>
      <c r="D60" s="76"/>
      <c r="E60" s="78"/>
      <c r="F60" s="76"/>
      <c r="H60" s="63"/>
      <c r="I60" s="63"/>
      <c r="J60" s="63"/>
      <c r="DG60" s="60"/>
      <c r="DH60" s="60"/>
      <c r="DI60" s="60"/>
      <c r="DJ60" s="60"/>
    </row>
    <row r="61" spans="1:114" ht="13.5" customHeight="1">
      <c r="A61" s="79" t="s">
        <v>85</v>
      </c>
      <c r="B61" s="79"/>
      <c r="C61" s="79"/>
      <c r="D61" s="79"/>
      <c r="E61" s="79"/>
      <c r="F61" s="213"/>
      <c r="G61" s="213"/>
      <c r="H61" s="213"/>
      <c r="I61" s="213"/>
      <c r="J61" s="213"/>
      <c r="DG61" s="60"/>
      <c r="DH61" s="60"/>
      <c r="DI61" s="60"/>
      <c r="DJ61" s="60"/>
    </row>
    <row r="62" spans="1:114" ht="13.5" customHeight="1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DG62" s="60"/>
      <c r="DH62" s="60"/>
      <c r="DI62" s="60"/>
      <c r="DJ62" s="60"/>
    </row>
    <row r="63" spans="1:114" ht="13.5" customHeight="1">
      <c r="A63" s="255" t="s">
        <v>86</v>
      </c>
      <c r="B63" s="256"/>
      <c r="C63" s="256"/>
      <c r="D63" s="257"/>
      <c r="E63" s="80"/>
      <c r="F63" s="81" t="s">
        <v>87</v>
      </c>
      <c r="G63" s="82"/>
      <c r="H63" s="261" t="s">
        <v>88</v>
      </c>
      <c r="I63" s="261"/>
      <c r="J63" s="261"/>
      <c r="DG63" s="60"/>
      <c r="DH63" s="60"/>
      <c r="DI63" s="60"/>
      <c r="DJ63" s="60"/>
    </row>
    <row r="64" spans="1:114" ht="14.25" customHeight="1">
      <c r="A64" s="258"/>
      <c r="B64" s="259"/>
      <c r="C64" s="259"/>
      <c r="D64" s="260"/>
      <c r="E64" s="83" t="s">
        <v>27</v>
      </c>
      <c r="F64" s="84" t="s">
        <v>89</v>
      </c>
      <c r="G64" s="84" t="s">
        <v>29</v>
      </c>
      <c r="H64" s="84" t="s">
        <v>27</v>
      </c>
      <c r="I64" s="84" t="s">
        <v>89</v>
      </c>
      <c r="J64" s="84" t="s">
        <v>29</v>
      </c>
      <c r="DG64" s="60"/>
      <c r="DH64" s="60"/>
      <c r="DI64" s="60"/>
      <c r="DJ64" s="60"/>
    </row>
    <row r="65" spans="1:114" ht="14.25" customHeight="1">
      <c r="A65" s="85" t="s">
        <v>90</v>
      </c>
      <c r="B65" s="86"/>
      <c r="C65" s="86"/>
      <c r="D65" s="86"/>
      <c r="E65" s="87"/>
      <c r="F65" s="86"/>
      <c r="G65" s="86"/>
      <c r="H65" s="86"/>
      <c r="I65" s="86"/>
      <c r="J65" s="88"/>
      <c r="DG65" s="60"/>
      <c r="DH65" s="60"/>
      <c r="DI65" s="60"/>
      <c r="DJ65" s="60"/>
    </row>
    <row r="66" spans="1:114" ht="14.25" customHeight="1">
      <c r="A66" s="262" t="s">
        <v>52</v>
      </c>
      <c r="B66" s="263"/>
      <c r="C66" s="263"/>
      <c r="D66" s="264"/>
      <c r="E66" s="89">
        <v>62555</v>
      </c>
      <c r="F66" s="89">
        <v>48534</v>
      </c>
      <c r="G66" s="89">
        <v>34229</v>
      </c>
      <c r="H66" s="89">
        <v>31759</v>
      </c>
      <c r="I66" s="89">
        <v>21860</v>
      </c>
      <c r="J66" s="89">
        <v>21690</v>
      </c>
      <c r="DG66" s="60"/>
      <c r="DH66" s="60"/>
      <c r="DI66" s="60"/>
      <c r="DJ66" s="60"/>
    </row>
    <row r="67" spans="1:114" ht="14.25" customHeight="1">
      <c r="A67" s="252" t="s">
        <v>53</v>
      </c>
      <c r="B67" s="253"/>
      <c r="C67" s="253"/>
      <c r="D67" s="254"/>
      <c r="E67" s="89">
        <v>33509</v>
      </c>
      <c r="F67" s="89">
        <v>26041</v>
      </c>
      <c r="G67" s="89">
        <v>16507</v>
      </c>
      <c r="H67" s="89">
        <v>39623</v>
      </c>
      <c r="I67" s="89">
        <v>29314</v>
      </c>
      <c r="J67" s="89">
        <v>27764</v>
      </c>
      <c r="DG67" s="60"/>
      <c r="DH67" s="60"/>
      <c r="DI67" s="60"/>
      <c r="DJ67" s="60"/>
    </row>
    <row r="68" spans="1:114" ht="14.25" customHeight="1">
      <c r="A68" s="252" t="s">
        <v>54</v>
      </c>
      <c r="B68" s="253"/>
      <c r="C68" s="253"/>
      <c r="D68" s="254"/>
      <c r="E68" s="89">
        <v>997</v>
      </c>
      <c r="F68" s="89">
        <v>659</v>
      </c>
      <c r="G68" s="89">
        <v>279</v>
      </c>
      <c r="H68" s="89">
        <v>9849</v>
      </c>
      <c r="I68" s="89">
        <v>7759</v>
      </c>
      <c r="J68" s="89">
        <v>7246</v>
      </c>
      <c r="DG68" s="60"/>
      <c r="DH68" s="60"/>
      <c r="DI68" s="60"/>
      <c r="DJ68" s="60"/>
    </row>
    <row r="69" spans="1:114" ht="14.25" customHeight="1">
      <c r="A69" s="252" t="s">
        <v>55</v>
      </c>
      <c r="B69" s="253"/>
      <c r="C69" s="253"/>
      <c r="D69" s="254"/>
      <c r="E69" s="89">
        <v>3735</v>
      </c>
      <c r="F69" s="89">
        <v>3242</v>
      </c>
      <c r="G69" s="89">
        <v>1053</v>
      </c>
      <c r="H69" s="89">
        <v>9958</v>
      </c>
      <c r="I69" s="89">
        <v>8626</v>
      </c>
      <c r="J69" s="89">
        <v>6907</v>
      </c>
      <c r="DG69" s="60"/>
      <c r="DH69" s="60"/>
      <c r="DI69" s="60"/>
      <c r="DJ69" s="60"/>
    </row>
    <row r="70" spans="1:114" ht="14.25" customHeight="1">
      <c r="A70" s="252" t="s">
        <v>56</v>
      </c>
      <c r="B70" s="253"/>
      <c r="C70" s="253"/>
      <c r="D70" s="254"/>
      <c r="E70" s="89">
        <v>3860</v>
      </c>
      <c r="F70" s="89">
        <v>2729</v>
      </c>
      <c r="G70" s="89">
        <v>1734</v>
      </c>
      <c r="H70" s="89">
        <v>5613</v>
      </c>
      <c r="I70" s="89">
        <v>4129</v>
      </c>
      <c r="J70" s="89">
        <v>3680</v>
      </c>
      <c r="L70" s="66"/>
      <c r="DG70" s="60"/>
      <c r="DH70" s="60"/>
      <c r="DI70" s="60"/>
      <c r="DJ70" s="60"/>
    </row>
    <row r="71" spans="1:114" ht="14.25" customHeight="1">
      <c r="A71" s="252" t="s">
        <v>57</v>
      </c>
      <c r="B71" s="253"/>
      <c r="C71" s="253"/>
      <c r="D71" s="254"/>
      <c r="E71" s="89">
        <v>843</v>
      </c>
      <c r="F71" s="89">
        <v>666</v>
      </c>
      <c r="G71" s="89">
        <v>643</v>
      </c>
      <c r="H71" s="89">
        <v>4234</v>
      </c>
      <c r="I71" s="89">
        <v>3778</v>
      </c>
      <c r="J71" s="89">
        <v>2018</v>
      </c>
      <c r="L71" s="63"/>
      <c r="N71" s="66"/>
      <c r="O71" s="66"/>
      <c r="P71" s="66"/>
      <c r="Q71" s="66"/>
      <c r="DG71" s="60"/>
      <c r="DH71" s="60"/>
      <c r="DI71" s="60"/>
      <c r="DJ71" s="60"/>
    </row>
    <row r="72" spans="1:114" ht="14.25" customHeight="1">
      <c r="A72" s="252" t="s">
        <v>59</v>
      </c>
      <c r="B72" s="253"/>
      <c r="C72" s="253"/>
      <c r="D72" s="254"/>
      <c r="E72" s="89">
        <v>1112</v>
      </c>
      <c r="F72" s="89">
        <v>925</v>
      </c>
      <c r="G72" s="89">
        <v>533</v>
      </c>
      <c r="H72" s="89">
        <v>2284</v>
      </c>
      <c r="I72" s="89">
        <v>1937</v>
      </c>
      <c r="J72" s="89">
        <v>2011</v>
      </c>
      <c r="K72" s="66"/>
      <c r="L72" s="63"/>
      <c r="M72" s="66"/>
      <c r="N72" s="63"/>
      <c r="O72" s="63"/>
      <c r="P72" s="63"/>
      <c r="Q72" s="63"/>
      <c r="DG72" s="60"/>
      <c r="DH72" s="60"/>
      <c r="DI72" s="60"/>
      <c r="DJ72" s="60"/>
    </row>
    <row r="73" spans="1:114" ht="14.25" customHeight="1">
      <c r="A73" s="252" t="s">
        <v>58</v>
      </c>
      <c r="B73" s="253"/>
      <c r="C73" s="253"/>
      <c r="D73" s="254"/>
      <c r="E73" s="89">
        <v>1251</v>
      </c>
      <c r="F73" s="89">
        <v>890</v>
      </c>
      <c r="G73" s="89">
        <v>208</v>
      </c>
      <c r="H73" s="89">
        <v>2623</v>
      </c>
      <c r="I73" s="89">
        <v>1960</v>
      </c>
      <c r="J73" s="89">
        <v>2961</v>
      </c>
      <c r="K73" s="63"/>
      <c r="L73" s="63"/>
      <c r="M73" s="63"/>
      <c r="N73" s="63"/>
      <c r="O73" s="63"/>
      <c r="P73" s="63"/>
      <c r="Q73" s="63"/>
      <c r="DG73" s="60"/>
      <c r="DH73" s="60"/>
      <c r="DI73" s="60"/>
      <c r="DJ73" s="60"/>
    </row>
    <row r="74" spans="1:114" ht="14.25" customHeight="1">
      <c r="A74" s="252" t="s">
        <v>60</v>
      </c>
      <c r="B74" s="253"/>
      <c r="C74" s="253"/>
      <c r="D74" s="254"/>
      <c r="E74" s="89">
        <v>814</v>
      </c>
      <c r="F74" s="89">
        <v>642</v>
      </c>
      <c r="G74" s="89">
        <v>369</v>
      </c>
      <c r="H74" s="89">
        <v>1995</v>
      </c>
      <c r="I74" s="89">
        <v>1690</v>
      </c>
      <c r="J74" s="89">
        <v>1806</v>
      </c>
      <c r="K74" s="63"/>
      <c r="L74" s="90"/>
      <c r="M74" s="63"/>
      <c r="N74" s="63"/>
      <c r="O74" s="63"/>
      <c r="P74" s="63"/>
      <c r="Q74" s="63"/>
      <c r="DG74" s="60"/>
      <c r="DH74" s="60"/>
      <c r="DI74" s="60"/>
      <c r="DJ74" s="60"/>
    </row>
    <row r="75" spans="1:114" ht="14.25" customHeight="1">
      <c r="A75" s="252" t="s">
        <v>61</v>
      </c>
      <c r="B75" s="253"/>
      <c r="C75" s="253"/>
      <c r="D75" s="254"/>
      <c r="E75" s="89">
        <v>171</v>
      </c>
      <c r="F75" s="89">
        <v>133</v>
      </c>
      <c r="G75" s="89">
        <v>78</v>
      </c>
      <c r="H75" s="89">
        <v>298</v>
      </c>
      <c r="I75" s="89">
        <v>252</v>
      </c>
      <c r="J75" s="89">
        <v>252</v>
      </c>
      <c r="K75" s="63"/>
      <c r="L75" s="90"/>
      <c r="M75" s="63"/>
      <c r="N75" s="90"/>
      <c r="O75" s="90"/>
      <c r="P75" s="90"/>
      <c r="Q75" s="90"/>
      <c r="DG75" s="60"/>
      <c r="DH75" s="60"/>
      <c r="DI75" s="60"/>
      <c r="DJ75" s="60"/>
    </row>
    <row r="76" spans="1:114" ht="14.25" customHeight="1">
      <c r="A76" s="252" t="s">
        <v>62</v>
      </c>
      <c r="B76" s="253"/>
      <c r="C76" s="253"/>
      <c r="D76" s="254"/>
      <c r="E76" s="89">
        <v>66</v>
      </c>
      <c r="F76" s="89">
        <v>54</v>
      </c>
      <c r="G76" s="89">
        <v>18</v>
      </c>
      <c r="H76" s="89">
        <v>199</v>
      </c>
      <c r="I76" s="89">
        <v>176</v>
      </c>
      <c r="J76" s="89">
        <v>59</v>
      </c>
      <c r="K76" s="90"/>
      <c r="L76" s="90"/>
      <c r="M76" s="90"/>
      <c r="N76" s="90"/>
      <c r="O76" s="90"/>
      <c r="P76" s="90"/>
      <c r="Q76" s="90"/>
      <c r="DG76" s="60"/>
      <c r="DH76" s="60"/>
      <c r="DI76" s="60"/>
      <c r="DJ76" s="60"/>
    </row>
    <row r="77" spans="1:114" ht="14.25" customHeight="1">
      <c r="A77" s="243" t="s">
        <v>63</v>
      </c>
      <c r="B77" s="244"/>
      <c r="C77" s="244"/>
      <c r="D77" s="245"/>
      <c r="E77" s="89">
        <v>4712</v>
      </c>
      <c r="F77" s="89">
        <v>1885</v>
      </c>
      <c r="G77" s="89">
        <v>200</v>
      </c>
      <c r="H77" s="89">
        <v>2444</v>
      </c>
      <c r="I77" s="89">
        <v>696</v>
      </c>
      <c r="J77" s="89">
        <v>181</v>
      </c>
      <c r="K77" s="90"/>
      <c r="L77" s="90"/>
      <c r="M77" s="90"/>
      <c r="N77" s="90"/>
      <c r="O77" s="90"/>
      <c r="P77" s="90"/>
      <c r="Q77" s="90"/>
      <c r="DG77" s="60"/>
      <c r="DH77" s="60"/>
      <c r="DI77" s="60"/>
      <c r="DJ77" s="60"/>
    </row>
    <row r="78" spans="1:114" ht="14.25" customHeight="1">
      <c r="A78" s="91" t="s">
        <v>92</v>
      </c>
      <c r="B78" s="92"/>
      <c r="C78" s="92"/>
      <c r="D78" s="92"/>
      <c r="E78" s="93"/>
      <c r="F78" s="92"/>
      <c r="G78" s="92"/>
      <c r="H78" s="92"/>
      <c r="I78" s="92"/>
      <c r="J78" s="94"/>
      <c r="K78" s="90"/>
      <c r="L78" s="90"/>
      <c r="M78" s="90"/>
      <c r="N78" s="90"/>
      <c r="O78" s="90"/>
      <c r="P78" s="90"/>
      <c r="Q78" s="90"/>
      <c r="DG78" s="60"/>
      <c r="DH78" s="60"/>
      <c r="DI78" s="60"/>
      <c r="DJ78" s="60"/>
    </row>
    <row r="79" spans="1:114" ht="14.25" customHeight="1">
      <c r="A79" s="246" t="s">
        <v>64</v>
      </c>
      <c r="B79" s="247"/>
      <c r="C79" s="247"/>
      <c r="D79" s="248"/>
      <c r="E79" s="89">
        <v>55640</v>
      </c>
      <c r="F79" s="89">
        <v>45113</v>
      </c>
      <c r="G79" s="89">
        <v>16385</v>
      </c>
      <c r="H79" s="95">
        <v>30195</v>
      </c>
      <c r="I79" s="89">
        <v>24560</v>
      </c>
      <c r="J79" s="89">
        <v>13668</v>
      </c>
      <c r="K79" s="90"/>
      <c r="L79" s="90"/>
      <c r="M79" s="90"/>
      <c r="N79" s="90"/>
      <c r="O79" s="90"/>
      <c r="P79" s="90"/>
      <c r="Q79" s="90"/>
      <c r="DG79" s="60"/>
      <c r="DH79" s="60"/>
      <c r="DI79" s="60"/>
      <c r="DJ79" s="60"/>
    </row>
    <row r="80" spans="1:114" ht="14.25" customHeight="1">
      <c r="A80" s="234" t="s">
        <v>65</v>
      </c>
      <c r="B80" s="235"/>
      <c r="C80" s="235"/>
      <c r="D80" s="236"/>
      <c r="E80" s="89">
        <v>19766</v>
      </c>
      <c r="F80" s="89">
        <v>12388</v>
      </c>
      <c r="G80" s="89">
        <v>13283</v>
      </c>
      <c r="H80" s="95">
        <v>54913</v>
      </c>
      <c r="I80" s="89">
        <v>38488</v>
      </c>
      <c r="J80" s="89">
        <v>42302</v>
      </c>
      <c r="K80" s="90"/>
      <c r="L80" s="90"/>
      <c r="M80" s="90"/>
      <c r="N80" s="90"/>
      <c r="O80" s="90"/>
      <c r="P80" s="90"/>
      <c r="Q80" s="90"/>
      <c r="DG80" s="60"/>
      <c r="DH80" s="60"/>
      <c r="DI80" s="60"/>
      <c r="DJ80" s="60"/>
    </row>
    <row r="81" spans="1:114" ht="14.25" customHeight="1">
      <c r="A81" s="234" t="s">
        <v>66</v>
      </c>
      <c r="B81" s="235"/>
      <c r="C81" s="235"/>
      <c r="D81" s="236"/>
      <c r="E81" s="89">
        <v>5995</v>
      </c>
      <c r="F81" s="89">
        <v>4626</v>
      </c>
      <c r="G81" s="89">
        <v>2746</v>
      </c>
      <c r="H81" s="95">
        <v>2719</v>
      </c>
      <c r="I81" s="89">
        <v>2000</v>
      </c>
      <c r="J81" s="89">
        <v>1607</v>
      </c>
      <c r="K81" s="90"/>
      <c r="L81" s="90"/>
      <c r="M81" s="90"/>
      <c r="N81" s="90"/>
      <c r="O81" s="90"/>
      <c r="P81" s="90"/>
      <c r="Q81" s="90"/>
      <c r="DG81" s="60"/>
      <c r="DH81" s="60"/>
      <c r="DI81" s="60"/>
      <c r="DJ81" s="60"/>
    </row>
    <row r="82" spans="1:114" ht="14.25" customHeight="1">
      <c r="A82" s="234" t="s">
        <v>67</v>
      </c>
      <c r="B82" s="235"/>
      <c r="C82" s="235"/>
      <c r="D82" s="236"/>
      <c r="E82" s="89">
        <v>3499</v>
      </c>
      <c r="F82" s="89">
        <v>2524</v>
      </c>
      <c r="G82" s="89">
        <v>3600</v>
      </c>
      <c r="H82" s="95">
        <v>2257</v>
      </c>
      <c r="I82" s="89">
        <v>1465</v>
      </c>
      <c r="J82" s="89">
        <v>2649</v>
      </c>
      <c r="K82" s="90"/>
      <c r="L82" s="90"/>
      <c r="M82" s="90"/>
      <c r="N82" s="90"/>
      <c r="O82" s="90"/>
      <c r="P82" s="90"/>
      <c r="Q82" s="90"/>
      <c r="DG82" s="60"/>
      <c r="DH82" s="60"/>
      <c r="DI82" s="60"/>
      <c r="DJ82" s="60"/>
    </row>
    <row r="83" spans="1:114" ht="14.25" customHeight="1">
      <c r="A83" s="249" t="s">
        <v>68</v>
      </c>
      <c r="B83" s="250"/>
      <c r="C83" s="250"/>
      <c r="D83" s="251"/>
      <c r="E83" s="89">
        <v>28725</v>
      </c>
      <c r="F83" s="89">
        <v>21749</v>
      </c>
      <c r="G83" s="89">
        <v>19837</v>
      </c>
      <c r="H83" s="95">
        <v>20795</v>
      </c>
      <c r="I83" s="89">
        <v>15664</v>
      </c>
      <c r="J83" s="89">
        <v>16349</v>
      </c>
      <c r="K83" s="90"/>
      <c r="L83" s="90"/>
      <c r="M83" s="90"/>
      <c r="N83" s="90"/>
      <c r="O83" s="90"/>
      <c r="P83" s="90"/>
      <c r="Q83" s="90"/>
      <c r="DG83" s="60"/>
      <c r="DH83" s="60"/>
      <c r="DI83" s="60"/>
      <c r="DJ83" s="60"/>
    </row>
    <row r="84" spans="1:114" ht="14.25" customHeight="1">
      <c r="A84" s="85" t="s">
        <v>93</v>
      </c>
      <c r="B84" s="86"/>
      <c r="C84" s="86"/>
      <c r="D84" s="86"/>
      <c r="E84" s="87"/>
      <c r="F84" s="86"/>
      <c r="G84" s="86"/>
      <c r="H84" s="86"/>
      <c r="I84" s="86"/>
      <c r="J84" s="88"/>
      <c r="K84" s="90"/>
      <c r="L84" s="90"/>
      <c r="M84" s="90"/>
      <c r="N84" s="90"/>
      <c r="O84" s="90"/>
      <c r="P84" s="90"/>
      <c r="Q84" s="90"/>
      <c r="DG84" s="60"/>
      <c r="DH84" s="60"/>
      <c r="DI84" s="60"/>
      <c r="DJ84" s="60"/>
    </row>
    <row r="85" spans="1:114" ht="14.25" customHeight="1">
      <c r="A85" s="246" t="s">
        <v>70</v>
      </c>
      <c r="B85" s="247"/>
      <c r="C85" s="247"/>
      <c r="D85" s="248"/>
      <c r="E85" s="96">
        <v>9361</v>
      </c>
      <c r="F85" s="96">
        <v>7817</v>
      </c>
      <c r="G85" s="96">
        <v>2258</v>
      </c>
      <c r="H85" s="97">
        <v>17441</v>
      </c>
      <c r="I85" s="96">
        <v>14511</v>
      </c>
      <c r="J85" s="96">
        <v>7403</v>
      </c>
      <c r="K85" s="90"/>
      <c r="L85" s="90"/>
      <c r="M85" s="90"/>
      <c r="N85" s="90"/>
      <c r="O85" s="90"/>
      <c r="P85" s="90"/>
      <c r="Q85" s="90"/>
    </row>
    <row r="86" spans="1:114" ht="14.25" customHeight="1">
      <c r="A86" s="234" t="s">
        <v>72</v>
      </c>
      <c r="B86" s="235"/>
      <c r="C86" s="235"/>
      <c r="D86" s="236"/>
      <c r="E86" s="89">
        <v>6350</v>
      </c>
      <c r="F86" s="89">
        <v>4951</v>
      </c>
      <c r="G86" s="89">
        <v>2899</v>
      </c>
      <c r="H86" s="95">
        <v>10148</v>
      </c>
      <c r="I86" s="89">
        <v>8011</v>
      </c>
      <c r="J86" s="89">
        <v>8241</v>
      </c>
      <c r="K86" s="90"/>
      <c r="L86" s="90"/>
      <c r="M86" s="90"/>
      <c r="N86" s="90"/>
      <c r="O86" s="90"/>
      <c r="P86" s="90"/>
      <c r="Q86" s="90"/>
    </row>
    <row r="87" spans="1:114" ht="14.25" customHeight="1">
      <c r="A87" s="234" t="s">
        <v>73</v>
      </c>
      <c r="B87" s="235"/>
      <c r="C87" s="235"/>
      <c r="D87" s="236"/>
      <c r="E87" s="89">
        <v>16676</v>
      </c>
      <c r="F87" s="89">
        <v>12795</v>
      </c>
      <c r="G87" s="89">
        <v>8787</v>
      </c>
      <c r="H87" s="95">
        <v>19835</v>
      </c>
      <c r="I87" s="89">
        <v>15087</v>
      </c>
      <c r="J87" s="89">
        <v>15473</v>
      </c>
      <c r="K87" s="90"/>
      <c r="L87" s="90"/>
      <c r="M87" s="90"/>
      <c r="N87" s="90"/>
      <c r="O87" s="90"/>
      <c r="P87" s="90"/>
      <c r="Q87" s="90"/>
    </row>
    <row r="88" spans="1:114" ht="14.25" customHeight="1">
      <c r="A88" s="234" t="s">
        <v>75</v>
      </c>
      <c r="B88" s="235"/>
      <c r="C88" s="235"/>
      <c r="D88" s="236"/>
      <c r="E88" s="89">
        <v>25047</v>
      </c>
      <c r="F88" s="89">
        <v>19022</v>
      </c>
      <c r="G88" s="89">
        <v>12863</v>
      </c>
      <c r="H88" s="95">
        <v>21536</v>
      </c>
      <c r="I88" s="89">
        <v>15721</v>
      </c>
      <c r="J88" s="89">
        <v>15420</v>
      </c>
      <c r="K88" s="90"/>
      <c r="L88" s="90"/>
      <c r="M88" s="90"/>
      <c r="N88" s="90"/>
      <c r="O88" s="90"/>
      <c r="P88" s="90"/>
      <c r="Q88" s="90"/>
    </row>
    <row r="89" spans="1:114" ht="14.25" customHeight="1">
      <c r="A89" s="234" t="s">
        <v>76</v>
      </c>
      <c r="B89" s="235"/>
      <c r="C89" s="235"/>
      <c r="D89" s="236"/>
      <c r="E89" s="89">
        <v>15675</v>
      </c>
      <c r="F89" s="89">
        <v>11962</v>
      </c>
      <c r="G89" s="89">
        <v>8061</v>
      </c>
      <c r="H89" s="95">
        <v>11743</v>
      </c>
      <c r="I89" s="89">
        <v>8474</v>
      </c>
      <c r="J89" s="89">
        <v>8449</v>
      </c>
      <c r="K89" s="90"/>
      <c r="L89" s="90"/>
      <c r="M89" s="90"/>
      <c r="N89" s="90"/>
      <c r="O89" s="90"/>
      <c r="P89" s="90"/>
      <c r="Q89" s="90"/>
    </row>
    <row r="90" spans="1:114" ht="14.25" customHeight="1">
      <c r="A90" s="234" t="s">
        <v>78</v>
      </c>
      <c r="B90" s="235"/>
      <c r="C90" s="235"/>
      <c r="D90" s="236"/>
      <c r="E90" s="89">
        <v>16059</v>
      </c>
      <c r="F90" s="89">
        <v>12188</v>
      </c>
      <c r="G90" s="89">
        <v>8249</v>
      </c>
      <c r="H90" s="95">
        <v>11466</v>
      </c>
      <c r="I90" s="89">
        <v>8272</v>
      </c>
      <c r="J90" s="89">
        <v>8340</v>
      </c>
      <c r="K90" s="90"/>
      <c r="L90" s="90"/>
      <c r="M90" s="90"/>
      <c r="N90" s="90"/>
      <c r="O90" s="90"/>
      <c r="P90" s="90"/>
      <c r="Q90" s="90"/>
    </row>
    <row r="91" spans="1:114" ht="14.25" customHeight="1">
      <c r="A91" s="234" t="s">
        <v>79</v>
      </c>
      <c r="B91" s="235"/>
      <c r="C91" s="235"/>
      <c r="D91" s="236"/>
      <c r="E91" s="89">
        <v>23591</v>
      </c>
      <c r="F91" s="89">
        <v>17143</v>
      </c>
      <c r="G91" s="89">
        <v>11700</v>
      </c>
      <c r="H91" s="95">
        <v>17909</v>
      </c>
      <c r="I91" s="89">
        <v>11678</v>
      </c>
      <c r="J91" s="89">
        <v>12056</v>
      </c>
      <c r="K91" s="90"/>
      <c r="L91" s="90"/>
      <c r="M91" s="90"/>
      <c r="N91" s="90"/>
      <c r="O91" s="90"/>
      <c r="P91" s="90"/>
      <c r="Q91" s="90"/>
    </row>
    <row r="92" spans="1:114" ht="14.25" customHeight="1">
      <c r="A92" s="234" t="s">
        <v>80</v>
      </c>
      <c r="B92" s="235"/>
      <c r="C92" s="235"/>
      <c r="D92" s="236"/>
      <c r="E92" s="98">
        <v>866</v>
      </c>
      <c r="F92" s="98">
        <v>522</v>
      </c>
      <c r="G92" s="98">
        <v>1034</v>
      </c>
      <c r="H92" s="99">
        <v>801</v>
      </c>
      <c r="I92" s="98">
        <v>423</v>
      </c>
      <c r="J92" s="98">
        <v>1193</v>
      </c>
      <c r="K92" s="90"/>
      <c r="L92" s="90"/>
      <c r="M92" s="90"/>
      <c r="N92" s="90"/>
      <c r="O92" s="90"/>
      <c r="P92" s="90"/>
      <c r="Q92" s="90"/>
    </row>
    <row r="93" spans="1:114" ht="14.25" customHeight="1">
      <c r="A93" s="85" t="s">
        <v>81</v>
      </c>
      <c r="B93" s="86"/>
      <c r="C93" s="86"/>
      <c r="D93" s="86"/>
      <c r="E93" s="87"/>
      <c r="F93" s="86"/>
      <c r="G93" s="86"/>
      <c r="H93" s="86"/>
      <c r="I93" s="86"/>
      <c r="J93" s="88"/>
      <c r="K93" s="90"/>
      <c r="L93" s="90"/>
      <c r="M93" s="90"/>
      <c r="N93" s="90"/>
      <c r="O93" s="90"/>
      <c r="P93" s="90"/>
      <c r="Q93" s="90"/>
    </row>
    <row r="94" spans="1:114" ht="13.5" customHeight="1">
      <c r="A94" s="237" t="s">
        <v>94</v>
      </c>
      <c r="B94" s="238"/>
      <c r="C94" s="238"/>
      <c r="D94" s="239"/>
      <c r="E94" s="89">
        <v>63489</v>
      </c>
      <c r="F94" s="89">
        <v>48930</v>
      </c>
      <c r="G94" s="89">
        <v>32125</v>
      </c>
      <c r="H94" s="95">
        <v>65472</v>
      </c>
      <c r="I94" s="89">
        <v>49422</v>
      </c>
      <c r="J94" s="89">
        <v>46360</v>
      </c>
      <c r="K94" s="90"/>
      <c r="L94" s="90"/>
      <c r="M94" s="90"/>
      <c r="N94" s="90"/>
      <c r="O94" s="90"/>
      <c r="P94" s="90"/>
      <c r="Q94" s="90"/>
    </row>
    <row r="95" spans="1:114" ht="13.5" customHeight="1">
      <c r="A95" s="240" t="s">
        <v>95</v>
      </c>
      <c r="B95" s="241"/>
      <c r="C95" s="241"/>
      <c r="D95" s="242"/>
      <c r="E95" s="89">
        <v>50136</v>
      </c>
      <c r="F95" s="89">
        <v>37470</v>
      </c>
      <c r="G95" s="89">
        <v>23726</v>
      </c>
      <c r="H95" s="95">
        <v>45407</v>
      </c>
      <c r="I95" s="89">
        <v>32755</v>
      </c>
      <c r="J95" s="89">
        <v>30215</v>
      </c>
      <c r="K95" s="90"/>
      <c r="L95" s="90"/>
      <c r="M95" s="90"/>
      <c r="N95" s="90"/>
      <c r="O95" s="90"/>
      <c r="P95" s="90"/>
      <c r="Q95" s="90"/>
    </row>
    <row r="96" spans="1:114" ht="13.5" customHeight="1">
      <c r="A96" s="232" t="s">
        <v>96</v>
      </c>
      <c r="B96" s="233"/>
      <c r="C96" s="233"/>
      <c r="D96" s="233"/>
      <c r="E96" s="100">
        <v>5096</v>
      </c>
      <c r="F96" s="100">
        <v>3796</v>
      </c>
      <c r="G96" s="100">
        <v>2552</v>
      </c>
      <c r="H96" s="100">
        <v>6837</v>
      </c>
      <c r="I96" s="100">
        <v>4544</v>
      </c>
      <c r="J96" s="100">
        <v>3758</v>
      </c>
      <c r="K96" s="90"/>
      <c r="L96" s="90"/>
      <c r="M96" s="90"/>
      <c r="N96" s="90"/>
      <c r="O96" s="90"/>
      <c r="P96" s="90"/>
      <c r="Q96" s="90"/>
    </row>
    <row r="97" spans="1:17" ht="13.5" customHeight="1">
      <c r="A97" s="232" t="s">
        <v>97</v>
      </c>
      <c r="B97" s="233"/>
      <c r="C97" s="233"/>
      <c r="D97" s="233"/>
      <c r="E97" s="100">
        <v>24964</v>
      </c>
      <c r="F97" s="100">
        <v>18813</v>
      </c>
      <c r="G97" s="100">
        <v>11876</v>
      </c>
      <c r="H97" s="100">
        <v>16659</v>
      </c>
      <c r="I97" s="100">
        <v>11765</v>
      </c>
      <c r="J97" s="100">
        <v>10876</v>
      </c>
      <c r="K97" s="90"/>
      <c r="L97" s="90"/>
      <c r="M97" s="90"/>
      <c r="N97" s="90"/>
      <c r="O97" s="90"/>
      <c r="P97" s="90"/>
      <c r="Q97" s="90"/>
    </row>
    <row r="98" spans="1:17" ht="13.5" customHeight="1">
      <c r="A98" s="232" t="s">
        <v>98</v>
      </c>
      <c r="B98" s="233"/>
      <c r="C98" s="233"/>
      <c r="D98" s="233"/>
      <c r="E98" s="100">
        <v>6524</v>
      </c>
      <c r="F98" s="100">
        <v>4864</v>
      </c>
      <c r="G98" s="100">
        <v>3459</v>
      </c>
      <c r="H98" s="100">
        <v>8196</v>
      </c>
      <c r="I98" s="100">
        <v>5792</v>
      </c>
      <c r="J98" s="100">
        <v>4957</v>
      </c>
      <c r="K98" s="90"/>
      <c r="L98" s="90"/>
      <c r="M98" s="90"/>
      <c r="N98" s="90"/>
      <c r="O98" s="90"/>
      <c r="P98" s="90"/>
      <c r="Q98" s="90"/>
    </row>
    <row r="99" spans="1:17" ht="13.5" customHeight="1">
      <c r="A99" s="85" t="s">
        <v>99</v>
      </c>
      <c r="B99" s="86"/>
      <c r="C99" s="86"/>
      <c r="D99" s="86"/>
      <c r="E99" s="100">
        <v>4904</v>
      </c>
      <c r="F99" s="100">
        <v>3786</v>
      </c>
      <c r="G99" s="100">
        <v>2344</v>
      </c>
      <c r="H99" s="100">
        <v>3390</v>
      </c>
      <c r="I99" s="100">
        <v>2435</v>
      </c>
      <c r="J99" s="100">
        <v>2233</v>
      </c>
      <c r="K99" s="90"/>
      <c r="L99" s="90"/>
      <c r="M99" s="90"/>
      <c r="N99" s="90"/>
      <c r="O99" s="90"/>
      <c r="P99" s="90"/>
      <c r="Q99" s="90"/>
    </row>
    <row r="100" spans="1:17" ht="13.5" customHeight="1">
      <c r="A100" s="85" t="s">
        <v>91</v>
      </c>
      <c r="B100" s="86"/>
      <c r="C100" s="86"/>
      <c r="D100" s="86"/>
      <c r="E100" s="100">
        <v>7007</v>
      </c>
      <c r="F100" s="100">
        <v>5241</v>
      </c>
      <c r="G100" s="100">
        <v>3209</v>
      </c>
      <c r="H100" s="100">
        <v>7388</v>
      </c>
      <c r="I100" s="100">
        <v>5333</v>
      </c>
      <c r="J100" s="100">
        <v>4184</v>
      </c>
      <c r="K100" s="90"/>
      <c r="L100" s="90"/>
      <c r="M100" s="90"/>
      <c r="N100" s="90"/>
      <c r="O100" s="90"/>
      <c r="P100" s="90"/>
      <c r="Q100" s="90"/>
    </row>
    <row r="101" spans="1:17" ht="13.5" customHeight="1">
      <c r="A101" s="86" t="s">
        <v>100</v>
      </c>
      <c r="B101" s="86"/>
      <c r="C101" s="86"/>
      <c r="D101" s="86"/>
      <c r="E101" s="100">
        <v>1104</v>
      </c>
      <c r="F101" s="100">
        <v>698</v>
      </c>
      <c r="G101" s="100">
        <v>499</v>
      </c>
      <c r="H101" s="100">
        <v>1164</v>
      </c>
      <c r="I101" s="100">
        <v>680</v>
      </c>
      <c r="J101" s="100">
        <v>575</v>
      </c>
      <c r="K101" s="90"/>
      <c r="L101" s="90"/>
      <c r="M101" s="90"/>
      <c r="N101" s="90"/>
      <c r="O101" s="90"/>
      <c r="P101" s="90"/>
      <c r="Q101" s="90"/>
    </row>
    <row r="102" spans="1:17" ht="13.5" customHeight="1" thickBo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90"/>
      <c r="L102" s="90"/>
      <c r="M102" s="90"/>
      <c r="N102" s="90"/>
      <c r="O102" s="90"/>
      <c r="P102" s="90"/>
      <c r="Q102" s="90"/>
    </row>
    <row r="103" spans="1:17" ht="13.5" customHeight="1" thickBot="1">
      <c r="A103" s="102" t="s">
        <v>12</v>
      </c>
      <c r="B103" s="103"/>
      <c r="C103" s="103"/>
      <c r="D103" s="104"/>
      <c r="E103" s="105">
        <v>113625</v>
      </c>
      <c r="F103" s="105">
        <v>86400</v>
      </c>
      <c r="G103" s="105">
        <v>55851</v>
      </c>
      <c r="H103" s="105">
        <v>110879</v>
      </c>
      <c r="I103" s="105">
        <v>82177</v>
      </c>
      <c r="J103" s="106">
        <v>76575</v>
      </c>
      <c r="K103" s="90"/>
      <c r="L103" s="90"/>
      <c r="M103" s="90"/>
      <c r="N103" s="90"/>
      <c r="O103" s="90"/>
      <c r="P103" s="90"/>
      <c r="Q103" s="90"/>
    </row>
    <row r="104" spans="1:17" ht="13.5" customHeight="1">
      <c r="K104" s="90"/>
      <c r="L104" s="90"/>
      <c r="M104" s="90"/>
      <c r="N104" s="90"/>
      <c r="O104" s="90"/>
      <c r="P104" s="90"/>
      <c r="Q104" s="90"/>
    </row>
    <row r="105" spans="1:17" ht="13.5" customHeight="1">
      <c r="K105" s="90"/>
      <c r="L105" s="90"/>
      <c r="M105" s="90"/>
      <c r="N105" s="90"/>
      <c r="O105" s="90"/>
      <c r="P105" s="90"/>
      <c r="Q105" s="90"/>
    </row>
    <row r="106" spans="1:17" ht="13.5" customHeight="1">
      <c r="K106" s="90"/>
      <c r="L106" s="90"/>
      <c r="M106" s="90"/>
      <c r="N106" s="90"/>
      <c r="O106" s="90"/>
      <c r="P106" s="90"/>
      <c r="Q106" s="90"/>
    </row>
    <row r="107" spans="1:17" ht="13.5" customHeight="1">
      <c r="K107" s="90"/>
      <c r="L107" s="90"/>
      <c r="M107" s="90"/>
      <c r="N107" s="90"/>
      <c r="O107" s="90"/>
      <c r="P107" s="90"/>
      <c r="Q107" s="90"/>
    </row>
    <row r="108" spans="1:17" ht="13.5" customHeight="1">
      <c r="K108" s="90"/>
      <c r="L108" s="90"/>
      <c r="M108" s="90"/>
      <c r="N108" s="90"/>
      <c r="O108" s="90"/>
      <c r="P108" s="90"/>
      <c r="Q108" s="90"/>
    </row>
    <row r="109" spans="1:17">
      <c r="K109" s="90"/>
      <c r="L109" s="90"/>
      <c r="M109" s="90"/>
      <c r="N109" s="90"/>
      <c r="O109" s="90"/>
      <c r="P109" s="90"/>
      <c r="Q109" s="90"/>
    </row>
    <row r="110" spans="1:17" ht="13.5" customHeight="1">
      <c r="K110" s="90"/>
      <c r="L110" s="90"/>
      <c r="M110" s="90"/>
      <c r="N110" s="90"/>
      <c r="O110" s="90"/>
      <c r="P110" s="90"/>
      <c r="Q110" s="90"/>
    </row>
    <row r="111" spans="1:17" ht="13.5" customHeight="1">
      <c r="K111" s="90"/>
      <c r="L111" s="90"/>
      <c r="M111" s="90"/>
      <c r="N111" s="90"/>
      <c r="O111" s="90"/>
      <c r="P111" s="90"/>
      <c r="Q111" s="90"/>
    </row>
    <row r="112" spans="1:17" ht="13.5" customHeight="1">
      <c r="K112" s="90"/>
      <c r="L112" s="90"/>
      <c r="M112" s="90"/>
      <c r="N112" s="90"/>
      <c r="O112" s="90"/>
      <c r="P112" s="90"/>
      <c r="Q112" s="90"/>
    </row>
    <row r="113" spans="11:17" ht="13.5" customHeight="1">
      <c r="K113" s="90"/>
      <c r="L113" s="90"/>
      <c r="M113" s="90"/>
      <c r="N113" s="90"/>
      <c r="O113" s="90"/>
      <c r="P113" s="90"/>
      <c r="Q113" s="90"/>
    </row>
    <row r="114" spans="11:17" ht="13.5" customHeight="1">
      <c r="K114" s="90"/>
      <c r="L114" s="90"/>
      <c r="M114" s="90"/>
      <c r="N114" s="90"/>
      <c r="O114" s="90"/>
      <c r="P114" s="90"/>
      <c r="Q114" s="90"/>
    </row>
    <row r="115" spans="11:17" ht="13.5" customHeight="1">
      <c r="K115" s="90"/>
      <c r="L115" s="90"/>
      <c r="M115" s="90"/>
      <c r="N115" s="90"/>
      <c r="O115" s="90"/>
      <c r="P115" s="90"/>
      <c r="Q115" s="90"/>
    </row>
    <row r="116" spans="11:17" ht="13.5" customHeight="1">
      <c r="K116" s="90"/>
      <c r="L116" s="90"/>
      <c r="M116" s="90"/>
      <c r="N116" s="90"/>
      <c r="O116" s="90"/>
      <c r="P116" s="90"/>
      <c r="Q116" s="90"/>
    </row>
    <row r="117" spans="11:17" ht="13.5" customHeight="1">
      <c r="K117" s="90"/>
      <c r="L117" s="90"/>
      <c r="M117" s="90"/>
      <c r="N117" s="90"/>
      <c r="O117" s="90"/>
      <c r="P117" s="90"/>
      <c r="Q117" s="90"/>
    </row>
    <row r="118" spans="11:17">
      <c r="K118" s="90"/>
      <c r="L118" s="90"/>
      <c r="M118" s="90"/>
      <c r="N118" s="90"/>
      <c r="O118" s="90"/>
      <c r="P118" s="90"/>
      <c r="Q118" s="90"/>
    </row>
    <row r="119" spans="11:17" ht="13.5" customHeight="1">
      <c r="K119" s="90"/>
      <c r="L119" s="90"/>
      <c r="M119" s="90"/>
      <c r="N119" s="90"/>
      <c r="O119" s="90"/>
      <c r="P119" s="90"/>
      <c r="Q119" s="90"/>
    </row>
    <row r="120" spans="11:17" ht="13.5" customHeight="1">
      <c r="K120" s="90"/>
      <c r="L120" s="90"/>
      <c r="M120" s="90"/>
      <c r="N120" s="90"/>
      <c r="O120" s="90"/>
      <c r="P120" s="90"/>
      <c r="Q120" s="90"/>
    </row>
    <row r="121" spans="11:17" ht="14.25" customHeight="1">
      <c r="K121" s="90"/>
      <c r="L121" s="90"/>
      <c r="M121" s="90"/>
      <c r="N121" s="90"/>
      <c r="O121" s="90"/>
      <c r="P121" s="90"/>
      <c r="Q121" s="90"/>
    </row>
    <row r="122" spans="11:17" ht="14.25" customHeight="1">
      <c r="K122" s="90"/>
      <c r="L122" s="90"/>
      <c r="M122" s="90"/>
      <c r="N122" s="90"/>
      <c r="O122" s="90"/>
      <c r="P122" s="90"/>
      <c r="Q122" s="90"/>
    </row>
    <row r="123" spans="11:17" ht="14.25" customHeight="1">
      <c r="K123" s="90"/>
      <c r="L123" s="90"/>
      <c r="M123" s="90"/>
      <c r="N123" s="90"/>
      <c r="O123" s="90"/>
      <c r="P123" s="90"/>
      <c r="Q123" s="90"/>
    </row>
    <row r="124" spans="11:17" ht="14.25" customHeight="1">
      <c r="K124" s="90"/>
      <c r="L124" s="90"/>
      <c r="M124" s="90"/>
      <c r="N124" s="90"/>
      <c r="O124" s="90"/>
      <c r="P124" s="90"/>
      <c r="Q124" s="90"/>
    </row>
    <row r="125" spans="11:17" ht="14.25" customHeight="1">
      <c r="K125" s="90"/>
      <c r="L125" s="90"/>
      <c r="M125" s="90"/>
      <c r="N125" s="90"/>
      <c r="O125" s="90"/>
      <c r="P125" s="90"/>
      <c r="Q125" s="90"/>
    </row>
    <row r="126" spans="11:17" ht="14.25" customHeight="1">
      <c r="K126" s="90"/>
      <c r="L126" s="90"/>
      <c r="M126" s="90"/>
      <c r="N126" s="90"/>
      <c r="O126" s="90"/>
      <c r="P126" s="90"/>
      <c r="Q126" s="90"/>
    </row>
    <row r="127" spans="11:17">
      <c r="K127" s="90"/>
      <c r="L127" s="90"/>
      <c r="M127" s="90"/>
      <c r="N127" s="90"/>
      <c r="O127" s="90"/>
      <c r="P127" s="90"/>
      <c r="Q127" s="90"/>
    </row>
    <row r="128" spans="11:17">
      <c r="K128" s="90"/>
      <c r="L128" s="90"/>
      <c r="M128" s="90"/>
      <c r="N128" s="90"/>
      <c r="O128" s="90"/>
      <c r="P128" s="90"/>
      <c r="Q128" s="90"/>
    </row>
    <row r="129" spans="11:17">
      <c r="K129" s="90"/>
      <c r="L129" s="90"/>
      <c r="M129" s="90"/>
      <c r="N129" s="90"/>
      <c r="O129" s="90"/>
      <c r="P129" s="90"/>
      <c r="Q129" s="90"/>
    </row>
    <row r="130" spans="11:17">
      <c r="K130" s="90"/>
      <c r="M130" s="90"/>
      <c r="N130" s="90"/>
      <c r="O130" s="90"/>
      <c r="P130" s="90"/>
      <c r="Q130" s="90"/>
    </row>
    <row r="131" spans="11:17">
      <c r="K131" s="90"/>
      <c r="M131" s="90"/>
    </row>
  </sheetData>
  <mergeCells count="66">
    <mergeCell ref="A8:B8"/>
    <mergeCell ref="A9:B9"/>
    <mergeCell ref="A1:J1"/>
    <mergeCell ref="A3:H3"/>
    <mergeCell ref="F4:H4"/>
    <mergeCell ref="A5:H5"/>
    <mergeCell ref="A6:B7"/>
    <mergeCell ref="C6:E6"/>
    <mergeCell ref="F6:H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46:I46"/>
    <mergeCell ref="A27:B27"/>
    <mergeCell ref="A28:B28"/>
    <mergeCell ref="A29:B29"/>
    <mergeCell ref="A31:H31"/>
    <mergeCell ref="A32:I32"/>
    <mergeCell ref="F61:J61"/>
    <mergeCell ref="A62:J62"/>
    <mergeCell ref="A63:D64"/>
    <mergeCell ref="H63:J63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89:D89"/>
    <mergeCell ref="A77:D77"/>
    <mergeCell ref="A79:D79"/>
    <mergeCell ref="A80:D80"/>
    <mergeCell ref="A81:D81"/>
    <mergeCell ref="A82:D82"/>
    <mergeCell ref="A83:D83"/>
    <mergeCell ref="A85:D85"/>
    <mergeCell ref="A86:D86"/>
    <mergeCell ref="A87:D87"/>
    <mergeCell ref="A88:D88"/>
    <mergeCell ref="A97:D97"/>
    <mergeCell ref="A98:D98"/>
    <mergeCell ref="A90:D90"/>
    <mergeCell ref="A91:D91"/>
    <mergeCell ref="A92:D92"/>
    <mergeCell ref="A94:D94"/>
    <mergeCell ref="A95:D95"/>
    <mergeCell ref="A96:D96"/>
  </mergeCells>
  <pageMargins left="0.15748031496062992" right="0.15748031496062992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D128"/>
  <sheetViews>
    <sheetView workbookViewId="0">
      <selection sqref="A1:D1"/>
    </sheetView>
  </sheetViews>
  <sheetFormatPr defaultRowHeight="12.75"/>
  <cols>
    <col min="1" max="1" width="14.710937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18" customHeight="1">
      <c r="A1" s="273" t="s">
        <v>199</v>
      </c>
      <c r="B1" s="274"/>
      <c r="C1" s="274"/>
      <c r="D1" s="275"/>
    </row>
    <row r="2" spans="1:4" ht="9.75" customHeight="1">
      <c r="A2" s="230"/>
      <c r="B2" s="230"/>
      <c r="C2" s="230"/>
      <c r="D2" s="230"/>
    </row>
    <row r="3" spans="1:4" ht="16.5" customHeight="1">
      <c r="A3" s="107" t="s">
        <v>101</v>
      </c>
      <c r="B3" s="107"/>
      <c r="C3" s="108"/>
      <c r="D3" s="108"/>
    </row>
    <row r="4" spans="1:4" ht="9" customHeight="1">
      <c r="A4" s="276"/>
      <c r="B4" s="276"/>
      <c r="C4" s="276"/>
      <c r="D4" s="276"/>
    </row>
    <row r="5" spans="1:4" ht="15" customHeight="1">
      <c r="A5" s="109" t="s">
        <v>103</v>
      </c>
      <c r="B5" s="109"/>
      <c r="C5" s="109"/>
      <c r="D5" s="109"/>
    </row>
    <row r="6" spans="1:4" ht="15" customHeight="1">
      <c r="A6" s="277"/>
      <c r="B6" s="277"/>
      <c r="C6" s="277"/>
      <c r="D6" s="277"/>
    </row>
    <row r="7" spans="1:4" ht="27" customHeight="1">
      <c r="A7" s="110" t="s">
        <v>102</v>
      </c>
      <c r="B7" s="110" t="s">
        <v>49</v>
      </c>
      <c r="C7" s="110" t="s">
        <v>50</v>
      </c>
      <c r="D7" s="111" t="s">
        <v>12</v>
      </c>
    </row>
    <row r="8" spans="1:4" ht="12.75" customHeight="1">
      <c r="A8" s="112">
        <v>40238</v>
      </c>
      <c r="B8" s="113">
        <v>44208</v>
      </c>
      <c r="C8" s="113">
        <v>64053</v>
      </c>
      <c r="D8" s="113">
        <v>108261</v>
      </c>
    </row>
    <row r="9" spans="1:4" ht="12.75" customHeight="1">
      <c r="A9" s="114">
        <v>40269</v>
      </c>
      <c r="B9" s="113">
        <v>47779</v>
      </c>
      <c r="C9" s="113">
        <v>66779</v>
      </c>
      <c r="D9" s="113">
        <v>114558</v>
      </c>
    </row>
    <row r="10" spans="1:4" ht="12.75" customHeight="1">
      <c r="A10" s="114">
        <v>40299</v>
      </c>
      <c r="B10" s="113">
        <v>51931</v>
      </c>
      <c r="C10" s="113">
        <v>69268</v>
      </c>
      <c r="D10" s="113">
        <v>121199</v>
      </c>
    </row>
    <row r="11" spans="1:4" ht="12.75" customHeight="1">
      <c r="A11" s="114">
        <v>40330</v>
      </c>
      <c r="B11" s="113">
        <v>54810</v>
      </c>
      <c r="C11" s="113">
        <v>70971</v>
      </c>
      <c r="D11" s="113">
        <v>125781</v>
      </c>
    </row>
    <row r="12" spans="1:4" ht="12.75" customHeight="1">
      <c r="A12" s="114">
        <v>40360</v>
      </c>
      <c r="B12" s="113">
        <v>57460</v>
      </c>
      <c r="C12" s="113">
        <v>72821</v>
      </c>
      <c r="D12" s="113">
        <v>130281</v>
      </c>
    </row>
    <row r="13" spans="1:4" ht="12.75" customHeight="1">
      <c r="A13" s="114">
        <v>40391</v>
      </c>
      <c r="B13" s="113">
        <v>60258</v>
      </c>
      <c r="C13" s="113">
        <v>74974</v>
      </c>
      <c r="D13" s="113">
        <v>135232</v>
      </c>
    </row>
    <row r="14" spans="1:4" ht="12.75" customHeight="1">
      <c r="A14" s="114">
        <v>40422</v>
      </c>
      <c r="B14" s="113">
        <v>62776</v>
      </c>
      <c r="C14" s="113">
        <v>76666</v>
      </c>
      <c r="D14" s="113">
        <v>139442</v>
      </c>
    </row>
    <row r="15" spans="1:4" ht="12.75" customHeight="1">
      <c r="A15" s="114">
        <v>40452</v>
      </c>
      <c r="B15" s="113">
        <v>64014</v>
      </c>
      <c r="C15" s="113">
        <v>77658</v>
      </c>
      <c r="D15" s="113">
        <v>141672</v>
      </c>
    </row>
    <row r="16" spans="1:4" ht="12.75" customHeight="1">
      <c r="A16" s="114">
        <v>40483</v>
      </c>
      <c r="B16" s="113">
        <v>65523</v>
      </c>
      <c r="C16" s="113">
        <v>78460</v>
      </c>
      <c r="D16" s="113">
        <v>143983</v>
      </c>
    </row>
    <row r="17" spans="1:4" ht="12.75" customHeight="1">
      <c r="A17" s="114">
        <v>40513</v>
      </c>
      <c r="B17" s="113">
        <v>63840</v>
      </c>
      <c r="C17" s="113">
        <v>76959</v>
      </c>
      <c r="D17" s="113">
        <v>140799</v>
      </c>
    </row>
    <row r="18" spans="1:4" ht="12.75" customHeight="1">
      <c r="A18" s="114">
        <v>40544</v>
      </c>
      <c r="B18" s="113">
        <v>64078</v>
      </c>
      <c r="C18" s="113">
        <v>77051</v>
      </c>
      <c r="D18" s="113">
        <v>141129</v>
      </c>
    </row>
    <row r="19" spans="1:4" ht="12.75" customHeight="1">
      <c r="A19" s="114">
        <v>40575</v>
      </c>
      <c r="B19" s="113">
        <v>65395</v>
      </c>
      <c r="C19" s="113">
        <v>77563</v>
      </c>
      <c r="D19" s="113">
        <v>142958</v>
      </c>
    </row>
    <row r="20" spans="1:4" ht="12.75" customHeight="1">
      <c r="A20" s="114">
        <v>40603</v>
      </c>
      <c r="B20" s="113">
        <v>65946</v>
      </c>
      <c r="C20" s="113">
        <v>78020</v>
      </c>
      <c r="D20" s="113">
        <v>143966</v>
      </c>
    </row>
    <row r="21" spans="1:4" ht="12.75" customHeight="1">
      <c r="A21" s="114">
        <v>40634</v>
      </c>
      <c r="B21" s="113">
        <v>66384</v>
      </c>
      <c r="C21" s="113">
        <v>78091</v>
      </c>
      <c r="D21" s="113">
        <v>144475</v>
      </c>
    </row>
    <row r="22" spans="1:4" ht="12.75" customHeight="1">
      <c r="A22" s="114">
        <v>40664</v>
      </c>
      <c r="B22" s="113">
        <v>67021</v>
      </c>
      <c r="C22" s="113">
        <v>78107</v>
      </c>
      <c r="D22" s="113">
        <v>145128</v>
      </c>
    </row>
    <row r="23" spans="1:4" ht="12.75" customHeight="1">
      <c r="A23" s="114">
        <v>40695</v>
      </c>
      <c r="B23" s="113">
        <v>67487</v>
      </c>
      <c r="C23" s="113">
        <v>77896</v>
      </c>
      <c r="D23" s="113">
        <v>145383</v>
      </c>
    </row>
    <row r="24" spans="1:4" ht="12.75" customHeight="1">
      <c r="A24" s="114">
        <v>40725</v>
      </c>
      <c r="B24" s="113">
        <v>68381</v>
      </c>
      <c r="C24" s="113">
        <v>77486</v>
      </c>
      <c r="D24" s="113">
        <v>145867</v>
      </c>
    </row>
    <row r="25" spans="1:4" ht="12.75" customHeight="1">
      <c r="A25" s="114">
        <v>40756</v>
      </c>
      <c r="B25" s="113">
        <v>68921</v>
      </c>
      <c r="C25" s="113">
        <v>77361</v>
      </c>
      <c r="D25" s="113">
        <v>146282</v>
      </c>
    </row>
    <row r="26" spans="1:4" ht="12.75" customHeight="1">
      <c r="A26" s="114">
        <v>40787</v>
      </c>
      <c r="B26" s="113">
        <v>69861</v>
      </c>
      <c r="C26" s="113">
        <v>77368</v>
      </c>
      <c r="D26" s="113">
        <v>147229</v>
      </c>
    </row>
    <row r="27" spans="1:4" ht="12.75" customHeight="1">
      <c r="A27" s="114">
        <v>40817</v>
      </c>
      <c r="B27" s="113">
        <v>70413</v>
      </c>
      <c r="C27" s="113">
        <v>77170</v>
      </c>
      <c r="D27" s="113">
        <v>147583</v>
      </c>
    </row>
    <row r="28" spans="1:4" ht="12.75" customHeight="1">
      <c r="A28" s="115">
        <v>40848</v>
      </c>
      <c r="B28" s="116">
        <v>71578</v>
      </c>
      <c r="C28" s="116">
        <v>77016</v>
      </c>
      <c r="D28" s="116">
        <v>148594</v>
      </c>
    </row>
    <row r="29" spans="1:4" ht="13.5" customHeight="1">
      <c r="A29" s="47"/>
      <c r="B29" s="47"/>
      <c r="C29" s="47"/>
      <c r="D29" s="47"/>
    </row>
    <row r="30" spans="1:4" ht="15" customHeight="1">
      <c r="A30" s="109" t="s">
        <v>104</v>
      </c>
      <c r="B30" s="109"/>
      <c r="C30" s="109"/>
      <c r="D30" s="109"/>
    </row>
    <row r="31" spans="1:4" ht="9" customHeight="1">
      <c r="A31" s="47"/>
      <c r="B31" s="47"/>
      <c r="C31" s="47"/>
      <c r="D31" s="47"/>
    </row>
    <row r="32" spans="1:4" ht="29.25" customHeight="1">
      <c r="A32" s="110" t="s">
        <v>102</v>
      </c>
      <c r="B32" s="110" t="s">
        <v>49</v>
      </c>
      <c r="C32" s="110" t="s">
        <v>50</v>
      </c>
      <c r="D32" s="110" t="s">
        <v>12</v>
      </c>
    </row>
    <row r="33" spans="1:4" ht="12.75" customHeight="1">
      <c r="A33" s="112">
        <v>40238</v>
      </c>
      <c r="B33" s="117">
        <v>1966</v>
      </c>
      <c r="C33" s="117">
        <v>2811</v>
      </c>
      <c r="D33" s="117">
        <v>4777</v>
      </c>
    </row>
    <row r="34" spans="1:4" ht="12.75" customHeight="1">
      <c r="A34" s="114">
        <v>40269</v>
      </c>
      <c r="B34" s="118">
        <v>2100</v>
      </c>
      <c r="C34" s="118">
        <v>2962</v>
      </c>
      <c r="D34" s="118">
        <v>5062</v>
      </c>
    </row>
    <row r="35" spans="1:4" ht="12.75" customHeight="1">
      <c r="A35" s="114">
        <v>40299</v>
      </c>
      <c r="B35" s="118">
        <v>2261</v>
      </c>
      <c r="C35" s="118">
        <v>3103</v>
      </c>
      <c r="D35" s="118">
        <v>5364</v>
      </c>
    </row>
    <row r="36" spans="1:4" ht="12.75" customHeight="1">
      <c r="A36" s="114">
        <v>40330</v>
      </c>
      <c r="B36" s="113">
        <v>2372</v>
      </c>
      <c r="C36" s="113">
        <v>3188</v>
      </c>
      <c r="D36" s="118">
        <v>5560</v>
      </c>
    </row>
    <row r="37" spans="1:4" ht="12.75" customHeight="1">
      <c r="A37" s="114">
        <v>40360</v>
      </c>
      <c r="B37" s="118">
        <v>2444</v>
      </c>
      <c r="C37" s="118">
        <v>3264</v>
      </c>
      <c r="D37" s="118">
        <v>5708</v>
      </c>
    </row>
    <row r="38" spans="1:4" ht="12.75" customHeight="1">
      <c r="A38" s="114">
        <v>40391</v>
      </c>
      <c r="B38" s="118">
        <v>2546</v>
      </c>
      <c r="C38" s="118">
        <v>3450</v>
      </c>
      <c r="D38" s="118">
        <v>5996</v>
      </c>
    </row>
    <row r="39" spans="1:4" ht="12.75" customHeight="1">
      <c r="A39" s="114">
        <v>40422</v>
      </c>
      <c r="B39" s="119">
        <v>2650</v>
      </c>
      <c r="C39" s="120">
        <v>3582</v>
      </c>
      <c r="D39" s="118">
        <v>6232</v>
      </c>
    </row>
    <row r="40" spans="1:4" ht="12.75" customHeight="1">
      <c r="A40" s="114">
        <v>40452</v>
      </c>
      <c r="B40" s="119">
        <v>2665</v>
      </c>
      <c r="C40" s="120">
        <v>3637</v>
      </c>
      <c r="D40" s="118">
        <v>6302</v>
      </c>
    </row>
    <row r="41" spans="1:4" ht="12.75" customHeight="1">
      <c r="A41" s="114">
        <v>40483</v>
      </c>
      <c r="B41" s="121">
        <v>2730</v>
      </c>
      <c r="C41" s="121">
        <v>3672</v>
      </c>
      <c r="D41" s="118">
        <v>6402</v>
      </c>
    </row>
    <row r="42" spans="1:4" ht="12.75" customHeight="1">
      <c r="A42" s="114">
        <v>40513</v>
      </c>
      <c r="B42" s="121">
        <v>2678</v>
      </c>
      <c r="C42" s="121">
        <v>3597</v>
      </c>
      <c r="D42" s="118">
        <v>6275</v>
      </c>
    </row>
    <row r="43" spans="1:4" ht="12.75" customHeight="1">
      <c r="A43" s="114">
        <v>40544</v>
      </c>
      <c r="B43" s="121">
        <v>2676</v>
      </c>
      <c r="C43" s="121">
        <v>3659</v>
      </c>
      <c r="D43" s="118">
        <v>6335</v>
      </c>
    </row>
    <row r="44" spans="1:4" ht="12.75" customHeight="1">
      <c r="A44" s="114">
        <v>40575</v>
      </c>
      <c r="B44" s="121">
        <v>2724</v>
      </c>
      <c r="C44" s="121">
        <v>3646</v>
      </c>
      <c r="D44" s="118">
        <v>6370</v>
      </c>
    </row>
    <row r="45" spans="1:4" ht="12.75" customHeight="1">
      <c r="A45" s="114">
        <v>40603</v>
      </c>
      <c r="B45" s="121">
        <v>2764</v>
      </c>
      <c r="C45" s="121">
        <v>3661</v>
      </c>
      <c r="D45" s="118">
        <v>6425</v>
      </c>
    </row>
    <row r="46" spans="1:4" ht="12.75" customHeight="1">
      <c r="A46" s="114">
        <v>40634</v>
      </c>
      <c r="B46" s="118">
        <v>2779</v>
      </c>
      <c r="C46" s="118">
        <v>3707</v>
      </c>
      <c r="D46" s="118">
        <v>6486</v>
      </c>
    </row>
    <row r="47" spans="1:4" ht="12.75" customHeight="1">
      <c r="A47" s="114">
        <v>40664</v>
      </c>
      <c r="B47" s="118">
        <v>2820</v>
      </c>
      <c r="C47" s="118">
        <v>3775</v>
      </c>
      <c r="D47" s="118">
        <v>6595</v>
      </c>
    </row>
    <row r="48" spans="1:4" ht="12.75" customHeight="1">
      <c r="A48" s="114">
        <v>40695</v>
      </c>
      <c r="B48" s="118">
        <v>2858</v>
      </c>
      <c r="C48" s="118">
        <v>3816</v>
      </c>
      <c r="D48" s="118">
        <v>6674</v>
      </c>
    </row>
    <row r="49" spans="1:4" ht="12.75" customHeight="1">
      <c r="A49" s="114">
        <v>40725</v>
      </c>
      <c r="B49" s="118">
        <v>2927</v>
      </c>
      <c r="C49" s="118">
        <v>3781</v>
      </c>
      <c r="D49" s="118">
        <v>6708</v>
      </c>
    </row>
    <row r="50" spans="1:4" ht="12.75" customHeight="1">
      <c r="A50" s="114">
        <v>40756</v>
      </c>
      <c r="B50" s="118">
        <v>2939</v>
      </c>
      <c r="C50" s="118">
        <v>3792</v>
      </c>
      <c r="D50" s="118">
        <v>6731</v>
      </c>
    </row>
    <row r="51" spans="1:4" ht="12.75" customHeight="1">
      <c r="A51" s="114">
        <v>40787</v>
      </c>
      <c r="B51" s="118">
        <v>2984</v>
      </c>
      <c r="C51" s="118">
        <v>3892</v>
      </c>
      <c r="D51" s="118">
        <v>6876</v>
      </c>
    </row>
    <row r="52" spans="1:4" ht="12.75" customHeight="1">
      <c r="A52" s="114">
        <v>40817</v>
      </c>
      <c r="B52" s="118">
        <v>3031</v>
      </c>
      <c r="C52" s="118">
        <v>3894</v>
      </c>
      <c r="D52" s="118">
        <v>6925</v>
      </c>
    </row>
    <row r="53" spans="1:4" ht="12.75" customHeight="1">
      <c r="A53" s="114">
        <v>40848</v>
      </c>
      <c r="B53" s="122">
        <v>3145</v>
      </c>
      <c r="C53" s="122">
        <v>3932</v>
      </c>
      <c r="D53" s="122">
        <v>7077</v>
      </c>
    </row>
    <row r="54" spans="1:4">
      <c r="A54" s="278"/>
      <c r="B54" s="278"/>
      <c r="C54" s="278"/>
      <c r="D54" s="278"/>
    </row>
    <row r="55" spans="1:4" ht="15" customHeight="1">
      <c r="A55" s="109" t="s">
        <v>105</v>
      </c>
      <c r="B55" s="109"/>
      <c r="C55" s="109"/>
      <c r="D55" s="109"/>
    </row>
    <row r="56" spans="1:4" ht="8.25" customHeight="1">
      <c r="A56" s="277"/>
      <c r="B56" s="277"/>
      <c r="C56" s="277"/>
      <c r="D56" s="277"/>
    </row>
    <row r="57" spans="1:4" ht="26.25" customHeight="1">
      <c r="A57" s="123" t="s">
        <v>102</v>
      </c>
      <c r="B57" s="110" t="s">
        <v>49</v>
      </c>
      <c r="C57" s="110" t="s">
        <v>50</v>
      </c>
      <c r="D57" s="123" t="s">
        <v>12</v>
      </c>
    </row>
    <row r="58" spans="1:4" ht="12.75" customHeight="1">
      <c r="A58" s="112">
        <v>40238</v>
      </c>
      <c r="B58" s="117">
        <v>10429</v>
      </c>
      <c r="C58" s="117">
        <v>9337</v>
      </c>
      <c r="D58" s="117">
        <v>19766</v>
      </c>
    </row>
    <row r="59" spans="1:4" ht="12.75" customHeight="1">
      <c r="A59" s="114">
        <v>40269</v>
      </c>
      <c r="B59" s="118">
        <v>11233</v>
      </c>
      <c r="C59" s="118">
        <v>9920</v>
      </c>
      <c r="D59" s="118">
        <v>21153</v>
      </c>
    </row>
    <row r="60" spans="1:4" ht="12.75" customHeight="1">
      <c r="A60" s="114">
        <v>40299</v>
      </c>
      <c r="B60" s="118">
        <v>12217</v>
      </c>
      <c r="C60" s="118">
        <v>10478</v>
      </c>
      <c r="D60" s="118">
        <v>22695</v>
      </c>
    </row>
    <row r="61" spans="1:4" ht="12.75" customHeight="1">
      <c r="A61" s="114">
        <v>40330</v>
      </c>
      <c r="B61" s="118">
        <v>12922</v>
      </c>
      <c r="C61" s="118">
        <v>10830</v>
      </c>
      <c r="D61" s="118">
        <v>23752</v>
      </c>
    </row>
    <row r="62" spans="1:4" ht="12.75" customHeight="1">
      <c r="A62" s="114">
        <v>40360</v>
      </c>
      <c r="B62" s="118">
        <v>13586</v>
      </c>
      <c r="C62" s="118">
        <v>11183</v>
      </c>
      <c r="D62" s="118">
        <v>24769</v>
      </c>
    </row>
    <row r="63" spans="1:4" ht="12.75" customHeight="1">
      <c r="A63" s="114">
        <v>40391</v>
      </c>
      <c r="B63" s="118">
        <v>14207</v>
      </c>
      <c r="C63" s="118">
        <v>11546</v>
      </c>
      <c r="D63" s="118">
        <v>25753</v>
      </c>
    </row>
    <row r="64" spans="1:4" ht="12.75" customHeight="1">
      <c r="A64" s="114">
        <v>40422</v>
      </c>
      <c r="B64" s="119">
        <v>14851</v>
      </c>
      <c r="C64" s="120">
        <v>11828</v>
      </c>
      <c r="D64" s="118">
        <v>26679</v>
      </c>
    </row>
    <row r="65" spans="1:4" ht="12.75" customHeight="1">
      <c r="A65" s="114">
        <v>40452</v>
      </c>
      <c r="B65" s="119">
        <v>15126</v>
      </c>
      <c r="C65" s="120">
        <v>11969</v>
      </c>
      <c r="D65" s="118">
        <v>27095</v>
      </c>
    </row>
    <row r="66" spans="1:4" ht="12.75" customHeight="1">
      <c r="A66" s="114">
        <v>40483</v>
      </c>
      <c r="B66" s="121">
        <v>15503</v>
      </c>
      <c r="C66" s="121">
        <v>12027</v>
      </c>
      <c r="D66" s="118">
        <v>27530</v>
      </c>
    </row>
    <row r="67" spans="1:4" ht="12.75" customHeight="1">
      <c r="A67" s="114">
        <v>40513</v>
      </c>
      <c r="B67" s="121">
        <v>15002</v>
      </c>
      <c r="C67" s="121">
        <v>11644</v>
      </c>
      <c r="D67" s="118">
        <v>26646</v>
      </c>
    </row>
    <row r="68" spans="1:4" ht="12.75" customHeight="1">
      <c r="A68" s="114">
        <v>40544</v>
      </c>
      <c r="B68" s="121">
        <v>15069</v>
      </c>
      <c r="C68" s="121">
        <v>11588</v>
      </c>
      <c r="D68" s="118">
        <v>26657</v>
      </c>
    </row>
    <row r="69" spans="1:4" ht="12.75" customHeight="1">
      <c r="A69" s="114">
        <v>40575</v>
      </c>
      <c r="B69" s="121">
        <v>15370</v>
      </c>
      <c r="C69" s="121">
        <v>11732</v>
      </c>
      <c r="D69" s="118">
        <v>27102</v>
      </c>
    </row>
    <row r="70" spans="1:4" ht="12.75" customHeight="1">
      <c r="A70" s="114">
        <v>40603</v>
      </c>
      <c r="B70" s="121">
        <v>15327</v>
      </c>
      <c r="C70" s="121">
        <v>11812</v>
      </c>
      <c r="D70" s="118">
        <v>27139</v>
      </c>
    </row>
    <row r="71" spans="1:4" ht="12.75" customHeight="1">
      <c r="A71" s="114">
        <v>40634</v>
      </c>
      <c r="B71" s="124">
        <v>15359</v>
      </c>
      <c r="C71" s="121">
        <v>11810</v>
      </c>
      <c r="D71" s="118">
        <v>27169</v>
      </c>
    </row>
    <row r="72" spans="1:4" ht="12.75" customHeight="1">
      <c r="A72" s="114">
        <v>40664</v>
      </c>
      <c r="B72" s="118">
        <v>15452</v>
      </c>
      <c r="C72" s="118">
        <v>11786</v>
      </c>
      <c r="D72" s="118">
        <v>27238</v>
      </c>
    </row>
    <row r="73" spans="1:4" ht="12.75" customHeight="1">
      <c r="A73" s="114">
        <v>40695</v>
      </c>
      <c r="B73" s="121">
        <v>15583</v>
      </c>
      <c r="C73" s="121">
        <v>11815</v>
      </c>
      <c r="D73" s="118">
        <v>27398</v>
      </c>
    </row>
    <row r="74" spans="1:4" ht="12.75" customHeight="1">
      <c r="A74" s="114">
        <v>40725</v>
      </c>
      <c r="B74" s="121">
        <v>15761</v>
      </c>
      <c r="C74" s="121">
        <v>11745</v>
      </c>
      <c r="D74" s="118">
        <v>27506</v>
      </c>
    </row>
    <row r="75" spans="1:4" ht="12.75" customHeight="1">
      <c r="A75" s="114">
        <v>40756</v>
      </c>
      <c r="B75" s="121">
        <v>15866</v>
      </c>
      <c r="C75" s="121">
        <v>11738</v>
      </c>
      <c r="D75" s="118">
        <v>27604</v>
      </c>
    </row>
    <row r="76" spans="1:4" ht="12.75" customHeight="1">
      <c r="A76" s="114">
        <v>40787</v>
      </c>
      <c r="B76" s="121">
        <v>15981</v>
      </c>
      <c r="C76" s="121">
        <v>11740</v>
      </c>
      <c r="D76" s="118">
        <v>27721</v>
      </c>
    </row>
    <row r="77" spans="1:4" ht="12.75" customHeight="1">
      <c r="A77" s="114">
        <v>40817</v>
      </c>
      <c r="B77" s="121">
        <v>16085</v>
      </c>
      <c r="C77" s="121">
        <v>11698</v>
      </c>
      <c r="D77" s="118">
        <v>27783</v>
      </c>
    </row>
    <row r="78" spans="1:4" ht="12.75" customHeight="1">
      <c r="A78" s="114">
        <v>40848</v>
      </c>
      <c r="B78" s="125">
        <v>16236</v>
      </c>
      <c r="C78" s="125">
        <v>11637</v>
      </c>
      <c r="D78" s="122">
        <v>27873</v>
      </c>
    </row>
    <row r="79" spans="1:4" ht="12.75" customHeight="1">
      <c r="A79" s="279"/>
      <c r="B79" s="279"/>
      <c r="C79" s="279"/>
      <c r="D79" s="279"/>
    </row>
    <row r="80" spans="1:4" ht="15" customHeight="1">
      <c r="A80" s="109" t="s">
        <v>106</v>
      </c>
      <c r="B80" s="109"/>
      <c r="C80" s="109"/>
      <c r="D80" s="109"/>
    </row>
    <row r="81" spans="1:4" ht="9" customHeight="1">
      <c r="A81" s="277"/>
      <c r="B81" s="277"/>
      <c r="C81" s="277"/>
      <c r="D81" s="277"/>
    </row>
    <row r="82" spans="1:4" ht="27" customHeight="1">
      <c r="A82" s="123" t="s">
        <v>102</v>
      </c>
      <c r="B82" s="110" t="s">
        <v>49</v>
      </c>
      <c r="C82" s="110" t="s">
        <v>50</v>
      </c>
      <c r="D82" s="123" t="s">
        <v>12</v>
      </c>
    </row>
    <row r="83" spans="1:4" ht="13.5" customHeight="1">
      <c r="A83" s="112">
        <v>40238</v>
      </c>
      <c r="B83" s="117">
        <v>3137</v>
      </c>
      <c r="C83" s="117">
        <v>3975</v>
      </c>
      <c r="D83" s="117">
        <v>7112</v>
      </c>
    </row>
    <row r="84" spans="1:4" ht="13.5" customHeight="1">
      <c r="A84" s="114">
        <v>40269</v>
      </c>
      <c r="B84" s="118">
        <v>3334</v>
      </c>
      <c r="C84" s="118">
        <v>4177</v>
      </c>
      <c r="D84" s="118">
        <v>7511</v>
      </c>
    </row>
    <row r="85" spans="1:4" ht="13.5" customHeight="1">
      <c r="A85" s="114">
        <v>40299</v>
      </c>
      <c r="B85" s="118">
        <v>3598</v>
      </c>
      <c r="C85" s="118">
        <v>4365</v>
      </c>
      <c r="D85" s="118">
        <v>7963</v>
      </c>
    </row>
    <row r="86" spans="1:4" ht="13.5" customHeight="1">
      <c r="A86" s="114">
        <v>40330</v>
      </c>
      <c r="B86" s="118">
        <v>3730</v>
      </c>
      <c r="C86" s="118">
        <v>4535</v>
      </c>
      <c r="D86" s="118">
        <v>8265</v>
      </c>
    </row>
    <row r="87" spans="1:4" ht="13.5" customHeight="1">
      <c r="A87" s="114">
        <v>40360</v>
      </c>
      <c r="B87" s="118">
        <v>3859</v>
      </c>
      <c r="C87" s="118">
        <v>4630</v>
      </c>
      <c r="D87" s="118">
        <v>8489</v>
      </c>
    </row>
    <row r="88" spans="1:4" ht="13.5" customHeight="1">
      <c r="A88" s="114">
        <v>40391</v>
      </c>
      <c r="B88" s="118">
        <v>3985</v>
      </c>
      <c r="C88" s="118">
        <v>4766</v>
      </c>
      <c r="D88" s="118">
        <v>8751</v>
      </c>
    </row>
    <row r="89" spans="1:4" ht="13.5" customHeight="1">
      <c r="A89" s="114">
        <v>40422</v>
      </c>
      <c r="B89" s="119">
        <v>4051</v>
      </c>
      <c r="C89" s="120">
        <v>4908</v>
      </c>
      <c r="D89" s="118">
        <v>8959</v>
      </c>
    </row>
    <row r="90" spans="1:4" ht="13.5" customHeight="1">
      <c r="A90" s="114">
        <v>40452</v>
      </c>
      <c r="B90" s="119">
        <v>4118</v>
      </c>
      <c r="C90" s="120">
        <v>5029</v>
      </c>
      <c r="D90" s="118">
        <v>9147</v>
      </c>
    </row>
    <row r="91" spans="1:4" ht="13.5" customHeight="1">
      <c r="A91" s="114">
        <v>40483</v>
      </c>
      <c r="B91" s="121">
        <v>4189</v>
      </c>
      <c r="C91" s="121">
        <v>5049</v>
      </c>
      <c r="D91" s="118">
        <v>9238</v>
      </c>
    </row>
    <row r="92" spans="1:4" ht="13.5" customHeight="1">
      <c r="A92" s="114">
        <v>40513</v>
      </c>
      <c r="B92" s="121">
        <v>3982</v>
      </c>
      <c r="C92" s="121">
        <v>4937</v>
      </c>
      <c r="D92" s="118">
        <v>8919</v>
      </c>
    </row>
    <row r="93" spans="1:4" ht="13.5" customHeight="1">
      <c r="A93" s="114">
        <v>40544</v>
      </c>
      <c r="B93" s="121">
        <v>3929</v>
      </c>
      <c r="C93" s="121">
        <v>4940</v>
      </c>
      <c r="D93" s="118">
        <v>8869</v>
      </c>
    </row>
    <row r="94" spans="1:4" ht="13.5" customHeight="1">
      <c r="A94" s="114">
        <v>40575</v>
      </c>
      <c r="B94" s="121">
        <v>4008</v>
      </c>
      <c r="C94" s="121">
        <v>4947</v>
      </c>
      <c r="D94" s="118">
        <v>8955</v>
      </c>
    </row>
    <row r="95" spans="1:4" ht="13.5" customHeight="1">
      <c r="A95" s="114">
        <v>40603</v>
      </c>
      <c r="B95" s="118">
        <v>4019</v>
      </c>
      <c r="C95" s="118">
        <v>4993</v>
      </c>
      <c r="D95" s="118">
        <v>9012</v>
      </c>
    </row>
    <row r="96" spans="1:4" ht="13.5" customHeight="1">
      <c r="A96" s="114">
        <v>40634</v>
      </c>
      <c r="B96" s="126">
        <v>4023</v>
      </c>
      <c r="C96" s="118">
        <v>5005</v>
      </c>
      <c r="D96" s="118">
        <v>9028</v>
      </c>
    </row>
    <row r="97" spans="1:4" ht="13.5" customHeight="1">
      <c r="A97" s="114">
        <v>40664</v>
      </c>
      <c r="B97" s="118">
        <v>4028</v>
      </c>
      <c r="C97" s="118">
        <v>5012</v>
      </c>
      <c r="D97" s="118">
        <v>9040</v>
      </c>
    </row>
    <row r="98" spans="1:4" ht="13.5" customHeight="1">
      <c r="A98" s="114">
        <v>40695</v>
      </c>
      <c r="B98" s="118">
        <v>4030</v>
      </c>
      <c r="C98" s="118">
        <v>5023</v>
      </c>
      <c r="D98" s="118">
        <v>9053</v>
      </c>
    </row>
    <row r="99" spans="1:4" ht="13.5" customHeight="1">
      <c r="A99" s="114">
        <v>40725</v>
      </c>
      <c r="B99" s="118">
        <v>4064</v>
      </c>
      <c r="C99" s="118">
        <v>4977</v>
      </c>
      <c r="D99" s="118">
        <v>9041</v>
      </c>
    </row>
    <row r="100" spans="1:4" ht="13.5" customHeight="1">
      <c r="A100" s="114">
        <v>40756</v>
      </c>
      <c r="B100" s="118">
        <v>4031</v>
      </c>
      <c r="C100" s="118">
        <v>4917</v>
      </c>
      <c r="D100" s="118">
        <v>8948</v>
      </c>
    </row>
    <row r="101" spans="1:4" ht="13.5" customHeight="1">
      <c r="A101" s="114">
        <v>40787</v>
      </c>
      <c r="B101" s="118">
        <v>4060</v>
      </c>
      <c r="C101" s="118">
        <v>4871</v>
      </c>
      <c r="D101" s="118">
        <v>8931</v>
      </c>
    </row>
    <row r="102" spans="1:4" ht="13.5" customHeight="1">
      <c r="A102" s="114">
        <v>40817</v>
      </c>
      <c r="B102" s="118">
        <v>4095</v>
      </c>
      <c r="C102" s="118">
        <v>4882</v>
      </c>
      <c r="D102" s="118">
        <v>8977</v>
      </c>
    </row>
    <row r="103" spans="1:4" ht="13.5" customHeight="1">
      <c r="A103" s="115">
        <v>40848</v>
      </c>
      <c r="B103" s="122">
        <v>4145</v>
      </c>
      <c r="C103" s="122">
        <v>4870</v>
      </c>
      <c r="D103" s="122">
        <v>9015</v>
      </c>
    </row>
    <row r="104" spans="1:4" ht="13.5" customHeight="1">
      <c r="A104" s="279"/>
      <c r="B104" s="279"/>
      <c r="C104" s="279"/>
      <c r="D104" s="279"/>
    </row>
    <row r="105" spans="1:4" ht="13.5" customHeight="1">
      <c r="A105" s="109" t="s">
        <v>107</v>
      </c>
      <c r="B105" s="109"/>
      <c r="C105" s="109"/>
      <c r="D105" s="109"/>
    </row>
    <row r="106" spans="1:4" ht="13.5" customHeight="1">
      <c r="A106" s="272"/>
      <c r="B106" s="272"/>
      <c r="C106" s="272"/>
      <c r="D106" s="272"/>
    </row>
    <row r="107" spans="1:4" ht="31.5" customHeight="1">
      <c r="A107" s="123" t="s">
        <v>102</v>
      </c>
      <c r="B107" s="110" t="s">
        <v>49</v>
      </c>
      <c r="C107" s="110" t="s">
        <v>50</v>
      </c>
      <c r="D107" s="123" t="s">
        <v>12</v>
      </c>
    </row>
    <row r="108" spans="1:4" ht="13.5" customHeight="1">
      <c r="A108" s="112">
        <v>40238</v>
      </c>
      <c r="B108" s="117">
        <v>412</v>
      </c>
      <c r="C108" s="117">
        <v>457</v>
      </c>
      <c r="D108" s="117">
        <v>869</v>
      </c>
    </row>
    <row r="109" spans="1:4" ht="13.5" customHeight="1">
      <c r="A109" s="114">
        <v>40269</v>
      </c>
      <c r="B109" s="118">
        <v>443</v>
      </c>
      <c r="C109" s="118">
        <v>468</v>
      </c>
      <c r="D109" s="118">
        <v>911</v>
      </c>
    </row>
    <row r="110" spans="1:4" ht="13.5" customHeight="1">
      <c r="A110" s="114">
        <v>40299</v>
      </c>
      <c r="B110" s="118">
        <v>465</v>
      </c>
      <c r="C110" s="118">
        <v>472</v>
      </c>
      <c r="D110" s="118">
        <v>937</v>
      </c>
    </row>
    <row r="111" spans="1:4" ht="13.5" customHeight="1">
      <c r="A111" s="114">
        <v>40330</v>
      </c>
      <c r="B111" s="118">
        <v>483</v>
      </c>
      <c r="C111" s="118">
        <v>478</v>
      </c>
      <c r="D111" s="118">
        <v>961</v>
      </c>
    </row>
    <row r="112" spans="1:4" ht="13.5" customHeight="1">
      <c r="A112" s="114">
        <v>40360</v>
      </c>
      <c r="B112" s="118">
        <v>525</v>
      </c>
      <c r="C112" s="118">
        <v>489</v>
      </c>
      <c r="D112" s="118">
        <v>1014</v>
      </c>
    </row>
    <row r="113" spans="1:4" ht="13.5" customHeight="1">
      <c r="A113" s="114">
        <v>40391</v>
      </c>
      <c r="B113" s="118">
        <v>562</v>
      </c>
      <c r="C113" s="118">
        <v>509</v>
      </c>
      <c r="D113" s="118">
        <v>1071</v>
      </c>
    </row>
    <row r="114" spans="1:4" ht="13.5" customHeight="1">
      <c r="A114" s="114">
        <v>40422</v>
      </c>
      <c r="B114" s="118">
        <v>574</v>
      </c>
      <c r="C114" s="118">
        <v>539</v>
      </c>
      <c r="D114" s="118">
        <v>1113</v>
      </c>
    </row>
    <row r="115" spans="1:4" ht="13.5" customHeight="1">
      <c r="A115" s="114">
        <v>40452</v>
      </c>
      <c r="B115" s="118">
        <v>574</v>
      </c>
      <c r="C115" s="118">
        <v>550</v>
      </c>
      <c r="D115" s="118">
        <v>1124</v>
      </c>
    </row>
    <row r="116" spans="1:4" ht="13.5" customHeight="1">
      <c r="A116" s="114">
        <v>40483</v>
      </c>
      <c r="B116" s="121">
        <v>592</v>
      </c>
      <c r="C116" s="121">
        <v>582</v>
      </c>
      <c r="D116" s="118">
        <v>1174</v>
      </c>
    </row>
    <row r="117" spans="1:4" ht="13.5" customHeight="1">
      <c r="A117" s="114">
        <v>40513</v>
      </c>
      <c r="B117" s="121">
        <v>582</v>
      </c>
      <c r="C117" s="121">
        <v>578</v>
      </c>
      <c r="D117" s="118">
        <v>1160</v>
      </c>
    </row>
    <row r="118" spans="1:4" ht="13.5" customHeight="1">
      <c r="A118" s="114">
        <v>40544</v>
      </c>
      <c r="B118" s="121">
        <v>577</v>
      </c>
      <c r="C118" s="121">
        <v>598</v>
      </c>
      <c r="D118" s="118">
        <v>1175</v>
      </c>
    </row>
    <row r="119" spans="1:4" ht="13.5" customHeight="1">
      <c r="A119" s="114">
        <v>40575</v>
      </c>
      <c r="B119" s="118">
        <v>577</v>
      </c>
      <c r="C119" s="118">
        <v>623</v>
      </c>
      <c r="D119" s="118">
        <v>1200</v>
      </c>
    </row>
    <row r="120" spans="1:4" ht="13.5" customHeight="1">
      <c r="A120" s="114">
        <v>40603</v>
      </c>
      <c r="B120" s="118">
        <v>600</v>
      </c>
      <c r="C120" s="118">
        <v>641</v>
      </c>
      <c r="D120" s="118">
        <v>1241</v>
      </c>
    </row>
    <row r="121" spans="1:4" ht="13.5" customHeight="1">
      <c r="A121" s="114">
        <v>40634</v>
      </c>
      <c r="B121" s="126">
        <v>604</v>
      </c>
      <c r="C121" s="118">
        <v>660</v>
      </c>
      <c r="D121" s="118">
        <v>1264</v>
      </c>
    </row>
    <row r="122" spans="1:4" ht="13.5" customHeight="1">
      <c r="A122" s="114">
        <v>40664</v>
      </c>
      <c r="B122" s="126">
        <v>586</v>
      </c>
      <c r="C122" s="118">
        <v>670</v>
      </c>
      <c r="D122" s="118">
        <v>1256</v>
      </c>
    </row>
    <row r="123" spans="1:4" ht="13.5" customHeight="1">
      <c r="A123" s="114">
        <v>40695</v>
      </c>
      <c r="B123" s="118">
        <v>594</v>
      </c>
      <c r="C123" s="118">
        <v>673</v>
      </c>
      <c r="D123" s="118">
        <v>1267</v>
      </c>
    </row>
    <row r="124" spans="1:4">
      <c r="A124" s="114">
        <v>40725</v>
      </c>
      <c r="B124" s="118">
        <v>607</v>
      </c>
      <c r="C124" s="118">
        <v>645</v>
      </c>
      <c r="D124" s="118">
        <v>1252</v>
      </c>
    </row>
    <row r="125" spans="1:4">
      <c r="A125" s="114">
        <v>40756</v>
      </c>
      <c r="B125" s="118">
        <v>611</v>
      </c>
      <c r="C125" s="118">
        <v>658</v>
      </c>
      <c r="D125" s="118">
        <v>1269</v>
      </c>
    </row>
    <row r="126" spans="1:4">
      <c r="A126" s="114">
        <v>40787</v>
      </c>
      <c r="B126" s="118">
        <v>630</v>
      </c>
      <c r="C126" s="118">
        <v>643</v>
      </c>
      <c r="D126" s="118">
        <v>1273</v>
      </c>
    </row>
    <row r="127" spans="1:4">
      <c r="A127" s="114">
        <v>40817</v>
      </c>
      <c r="B127" s="118">
        <v>637</v>
      </c>
      <c r="C127" s="118">
        <v>655</v>
      </c>
      <c r="D127" s="118">
        <v>1292</v>
      </c>
    </row>
    <row r="128" spans="1:4">
      <c r="A128" s="115">
        <v>40848</v>
      </c>
      <c r="B128" s="122">
        <v>652</v>
      </c>
      <c r="C128" s="122">
        <v>643</v>
      </c>
      <c r="D128" s="122">
        <v>1295</v>
      </c>
    </row>
  </sheetData>
  <mergeCells count="10">
    <mergeCell ref="A106:D106"/>
    <mergeCell ref="A1:D1"/>
    <mergeCell ref="A2:D2"/>
    <mergeCell ref="A4:D4"/>
    <mergeCell ref="A6:D6"/>
    <mergeCell ref="A54:D54"/>
    <mergeCell ref="A56:D56"/>
    <mergeCell ref="A79:D79"/>
    <mergeCell ref="A81:D81"/>
    <mergeCell ref="A104:D104"/>
  </mergeCells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AF69"/>
  <sheetViews>
    <sheetView tabSelected="1" workbookViewId="0">
      <selection activeCell="G4" sqref="G4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08" t="s">
        <v>199</v>
      </c>
      <c r="B1" s="209"/>
      <c r="C1" s="209"/>
      <c r="D1" s="210"/>
      <c r="E1" s="127"/>
    </row>
    <row r="2" spans="1:16" ht="18" customHeight="1">
      <c r="A2" s="1" t="s">
        <v>108</v>
      </c>
      <c r="B2" s="129"/>
      <c r="E2" s="127"/>
    </row>
    <row r="3" spans="1:16" ht="6.75" customHeight="1">
      <c r="A3" s="130"/>
      <c r="E3" s="127"/>
    </row>
    <row r="4" spans="1:16" ht="16.5" customHeight="1">
      <c r="A4" s="30" t="s">
        <v>109</v>
      </c>
      <c r="E4" s="127"/>
    </row>
    <row r="5" spans="1:16" ht="9" customHeight="1">
      <c r="E5" s="127"/>
    </row>
    <row r="6" spans="1:16" ht="30" customHeight="1">
      <c r="A6" s="131" t="s">
        <v>110</v>
      </c>
      <c r="B6" s="31" t="s">
        <v>49</v>
      </c>
      <c r="C6" s="31" t="s">
        <v>50</v>
      </c>
      <c r="D6" s="31" t="s">
        <v>12</v>
      </c>
      <c r="E6" s="127"/>
    </row>
    <row r="7" spans="1:16" ht="13.5" customHeight="1">
      <c r="A7" s="132" t="s">
        <v>111</v>
      </c>
      <c r="B7" s="133">
        <v>3977</v>
      </c>
      <c r="C7" s="133">
        <v>4679</v>
      </c>
      <c r="D7" s="133">
        <v>8656</v>
      </c>
      <c r="E7" s="127"/>
    </row>
    <row r="8" spans="1:16" ht="13.5" customHeight="1">
      <c r="A8" s="132" t="s">
        <v>51</v>
      </c>
      <c r="B8" s="56">
        <v>54213</v>
      </c>
      <c r="C8" s="56">
        <v>62997</v>
      </c>
      <c r="D8" s="56">
        <v>117210</v>
      </c>
      <c r="E8" s="127"/>
    </row>
    <row r="9" spans="1:16" ht="13.5" customHeight="1" thickBot="1">
      <c r="A9" s="132" t="s">
        <v>112</v>
      </c>
      <c r="B9" s="56">
        <v>13388</v>
      </c>
      <c r="C9" s="56">
        <v>9340</v>
      </c>
      <c r="D9" s="56">
        <v>22728</v>
      </c>
      <c r="E9" s="127"/>
    </row>
    <row r="10" spans="1:16" ht="15" customHeight="1" thickBot="1">
      <c r="A10" s="134" t="s">
        <v>12</v>
      </c>
      <c r="B10" s="135">
        <v>71578</v>
      </c>
      <c r="C10" s="135">
        <v>77016</v>
      </c>
      <c r="D10" s="136">
        <v>148594</v>
      </c>
      <c r="E10" s="127"/>
    </row>
    <row r="11" spans="1:16">
      <c r="E11" s="127"/>
    </row>
    <row r="12" spans="1:16" ht="16.5" customHeight="1">
      <c r="A12" s="67" t="s">
        <v>203</v>
      </c>
      <c r="B12" s="309"/>
      <c r="E12" s="127"/>
    </row>
    <row r="13" spans="1:16" ht="8.25" customHeight="1">
      <c r="E13" s="127"/>
    </row>
    <row r="14" spans="1:16" ht="24">
      <c r="A14" s="31" t="s">
        <v>113</v>
      </c>
      <c r="B14" s="137" t="s">
        <v>87</v>
      </c>
      <c r="C14" s="31" t="s">
        <v>88</v>
      </c>
      <c r="D14" s="31" t="s">
        <v>12</v>
      </c>
      <c r="E14" s="127"/>
    </row>
    <row r="15" spans="1:16" ht="13.5" customHeight="1">
      <c r="A15" s="132" t="s">
        <v>201</v>
      </c>
      <c r="B15" s="89">
        <v>36373</v>
      </c>
      <c r="C15" s="89">
        <v>34577</v>
      </c>
      <c r="D15" s="89">
        <v>70950</v>
      </c>
      <c r="E15" s="127"/>
      <c r="F15" s="40"/>
      <c r="L15" s="127"/>
      <c r="P15" s="40"/>
    </row>
    <row r="16" spans="1:16" ht="13.5" customHeight="1">
      <c r="A16" s="132" t="s">
        <v>202</v>
      </c>
      <c r="B16" s="89">
        <v>16794</v>
      </c>
      <c r="C16" s="89">
        <v>17608</v>
      </c>
      <c r="D16" s="89">
        <v>34402</v>
      </c>
      <c r="E16" s="127"/>
      <c r="F16" s="40"/>
      <c r="L16" s="127"/>
      <c r="P16" s="40"/>
    </row>
    <row r="17" spans="1:32" ht="13.5" customHeight="1">
      <c r="A17" s="132" t="s">
        <v>195</v>
      </c>
      <c r="B17" s="89">
        <v>1046</v>
      </c>
      <c r="C17" s="89">
        <v>10812</v>
      </c>
      <c r="D17" s="89">
        <v>11858</v>
      </c>
      <c r="E17" s="127"/>
      <c r="F17" s="40"/>
      <c r="L17" s="127"/>
      <c r="P17" s="40"/>
    </row>
    <row r="18" spans="1:32" ht="13.5" customHeight="1">
      <c r="A18" s="138"/>
      <c r="B18" s="139"/>
      <c r="C18" s="139"/>
      <c r="D18" s="140"/>
      <c r="E18" s="127"/>
      <c r="F18" s="40"/>
    </row>
    <row r="19" spans="1:32" ht="13.5" customHeight="1">
      <c r="A19" s="141" t="s">
        <v>114</v>
      </c>
      <c r="B19" s="96">
        <v>3977</v>
      </c>
      <c r="C19" s="96">
        <v>4679</v>
      </c>
      <c r="D19" s="96">
        <v>8656</v>
      </c>
      <c r="E19" s="127"/>
      <c r="F19" s="40"/>
    </row>
    <row r="20" spans="1:32" ht="13.5" customHeight="1">
      <c r="A20" s="142" t="s">
        <v>112</v>
      </c>
      <c r="B20" s="98">
        <v>13388</v>
      </c>
      <c r="C20" s="98">
        <v>9340</v>
      </c>
      <c r="D20" s="98">
        <v>22728</v>
      </c>
      <c r="E20" s="127"/>
      <c r="F20" s="40"/>
    </row>
    <row r="21" spans="1:32" ht="13.5" thickBot="1">
      <c r="A21" s="143"/>
      <c r="B21" s="89"/>
      <c r="C21" s="89"/>
      <c r="D21" s="144"/>
      <c r="E21" s="127"/>
      <c r="F21" s="40"/>
    </row>
    <row r="22" spans="1:32" ht="15" customHeight="1" thickBot="1">
      <c r="A22" s="145" t="s">
        <v>115</v>
      </c>
      <c r="B22" s="146">
        <v>71578</v>
      </c>
      <c r="C22" s="146">
        <v>77016</v>
      </c>
      <c r="D22" s="147">
        <v>148594</v>
      </c>
      <c r="E22" s="127"/>
      <c r="F22" s="40"/>
      <c r="G22" s="40"/>
      <c r="H22" s="40"/>
    </row>
    <row r="23" spans="1:32" ht="9.75" customHeight="1">
      <c r="E23" s="127"/>
    </row>
    <row r="24" spans="1:32" ht="16.5" customHeight="1">
      <c r="A24" s="30" t="s">
        <v>116</v>
      </c>
      <c r="E24" s="127"/>
    </row>
    <row r="25" spans="1:32" ht="7.5" customHeight="1">
      <c r="E25" s="127"/>
    </row>
    <row r="26" spans="1:32" ht="26.25" customHeight="1">
      <c r="A26" s="148" t="s">
        <v>86</v>
      </c>
      <c r="B26" s="149" t="s">
        <v>87</v>
      </c>
      <c r="C26" s="148" t="s">
        <v>88</v>
      </c>
      <c r="D26" s="148" t="s">
        <v>12</v>
      </c>
      <c r="E26" s="150" t="s">
        <v>117</v>
      </c>
    </row>
    <row r="27" spans="1:32" ht="14.25" customHeight="1">
      <c r="A27" s="232" t="s">
        <v>90</v>
      </c>
      <c r="B27" s="233"/>
      <c r="C27" s="233"/>
      <c r="D27" s="233"/>
      <c r="E27" s="281"/>
    </row>
    <row r="28" spans="1:32" ht="13.5" customHeight="1">
      <c r="A28" s="151" t="s">
        <v>52</v>
      </c>
      <c r="B28" s="89">
        <v>38807</v>
      </c>
      <c r="C28" s="89">
        <v>19870</v>
      </c>
      <c r="D28" s="89">
        <v>58677</v>
      </c>
      <c r="E28" s="152">
        <v>0.39488135456344131</v>
      </c>
    </row>
    <row r="29" spans="1:32" ht="13.5" customHeight="1">
      <c r="A29" s="151" t="s">
        <v>53</v>
      </c>
      <c r="B29" s="89">
        <v>21837</v>
      </c>
      <c r="C29" s="89">
        <v>25260</v>
      </c>
      <c r="D29" s="89">
        <v>47097</v>
      </c>
      <c r="E29" s="153">
        <v>0.31695088630765711</v>
      </c>
    </row>
    <row r="30" spans="1:32" ht="13.5" customHeight="1">
      <c r="A30" s="151" t="s">
        <v>54</v>
      </c>
      <c r="B30" s="89">
        <v>435</v>
      </c>
      <c r="C30" s="89">
        <v>8700</v>
      </c>
      <c r="D30" s="89">
        <v>9135</v>
      </c>
      <c r="E30" s="153">
        <v>6.1476237263954132E-2</v>
      </c>
    </row>
    <row r="31" spans="1:32" ht="13.5" customHeight="1">
      <c r="A31" s="151" t="s">
        <v>55</v>
      </c>
      <c r="B31" s="89">
        <v>2450</v>
      </c>
      <c r="C31" s="89">
        <v>8259</v>
      </c>
      <c r="D31" s="89">
        <v>10709</v>
      </c>
      <c r="E31" s="153">
        <v>7.206885876953309E-2</v>
      </c>
    </row>
    <row r="32" spans="1:32" ht="13.5" customHeight="1">
      <c r="A32" s="151" t="s">
        <v>56</v>
      </c>
      <c r="B32" s="89">
        <v>2001</v>
      </c>
      <c r="C32" s="89">
        <v>3815</v>
      </c>
      <c r="D32" s="89">
        <v>5816</v>
      </c>
      <c r="E32" s="153">
        <v>3.9140207545392144E-2</v>
      </c>
      <c r="AB32" s="213"/>
      <c r="AF32" s="213"/>
    </row>
    <row r="33" spans="1:32" ht="13.5" customHeight="1">
      <c r="A33" s="151" t="s">
        <v>57</v>
      </c>
      <c r="B33" s="89">
        <v>495</v>
      </c>
      <c r="C33" s="89">
        <v>3821</v>
      </c>
      <c r="D33" s="89">
        <v>4316</v>
      </c>
      <c r="E33" s="153">
        <v>2.9045587305005584E-2</v>
      </c>
      <c r="AB33" s="213"/>
      <c r="AF33" s="213"/>
    </row>
    <row r="34" spans="1:32" ht="13.5" customHeight="1">
      <c r="A34" s="151" t="s">
        <v>59</v>
      </c>
      <c r="B34" s="89">
        <v>731</v>
      </c>
      <c r="C34" s="89">
        <v>1960</v>
      </c>
      <c r="D34" s="89">
        <v>2691</v>
      </c>
      <c r="E34" s="153">
        <v>1.8109748711253482E-2</v>
      </c>
      <c r="AB34" s="213"/>
      <c r="AF34" s="213"/>
    </row>
    <row r="35" spans="1:32" ht="13.5" customHeight="1">
      <c r="A35" s="151" t="s">
        <v>58</v>
      </c>
      <c r="B35" s="89">
        <v>641</v>
      </c>
      <c r="C35" s="89">
        <v>1780</v>
      </c>
      <c r="D35" s="89">
        <v>2421</v>
      </c>
      <c r="E35" s="153">
        <v>1.6292717067983901E-2</v>
      </c>
      <c r="AB35" s="213"/>
      <c r="AF35" s="213"/>
    </row>
    <row r="36" spans="1:32" ht="13.5" customHeight="1">
      <c r="A36" s="151" t="s">
        <v>60</v>
      </c>
      <c r="B36" s="89">
        <v>522</v>
      </c>
      <c r="C36" s="89">
        <v>1599</v>
      </c>
      <c r="D36" s="89">
        <v>2121</v>
      </c>
      <c r="E36" s="153">
        <v>1.4273793019906592E-2</v>
      </c>
      <c r="AB36" s="213"/>
      <c r="AF36" s="213"/>
    </row>
    <row r="37" spans="1:32" ht="13.5" customHeight="1">
      <c r="A37" s="151" t="s">
        <v>61</v>
      </c>
      <c r="B37" s="89">
        <v>115</v>
      </c>
      <c r="C37" s="89">
        <v>264</v>
      </c>
      <c r="D37" s="89">
        <v>379</v>
      </c>
      <c r="E37" s="153">
        <v>2.5505740474043369E-3</v>
      </c>
      <c r="AB37" s="213"/>
      <c r="AF37" s="213"/>
    </row>
    <row r="38" spans="1:32" ht="13.5" customHeight="1">
      <c r="A38" s="151" t="s">
        <v>62</v>
      </c>
      <c r="B38" s="89">
        <v>35</v>
      </c>
      <c r="C38" s="89">
        <v>137</v>
      </c>
      <c r="D38" s="89">
        <v>172</v>
      </c>
      <c r="E38" s="153">
        <v>1.1575164542309917E-3</v>
      </c>
    </row>
    <row r="39" spans="1:32" ht="13.5" customHeight="1">
      <c r="A39" s="151" t="s">
        <v>63</v>
      </c>
      <c r="B39" s="89">
        <v>3509</v>
      </c>
      <c r="C39" s="89">
        <v>1551</v>
      </c>
      <c r="D39" s="89">
        <v>5060</v>
      </c>
      <c r="E39" s="154">
        <v>3.4052518944237317E-2</v>
      </c>
    </row>
    <row r="40" spans="1:32" ht="14.25" customHeight="1">
      <c r="A40" s="232" t="s">
        <v>92</v>
      </c>
      <c r="B40" s="233"/>
      <c r="C40" s="233"/>
      <c r="D40" s="233"/>
      <c r="E40" s="281"/>
    </row>
    <row r="41" spans="1:32" ht="13.5" customHeight="1">
      <c r="A41" s="132" t="s">
        <v>64</v>
      </c>
      <c r="B41" s="89">
        <v>49413</v>
      </c>
      <c r="C41" s="89">
        <v>32008</v>
      </c>
      <c r="D41" s="89">
        <v>81421</v>
      </c>
      <c r="E41" s="152">
        <v>0.54794271639500924</v>
      </c>
    </row>
    <row r="42" spans="1:32" ht="13.5" customHeight="1">
      <c r="A42" s="132" t="s">
        <v>65</v>
      </c>
      <c r="B42" s="89">
        <v>4810</v>
      </c>
      <c r="C42" s="89">
        <v>29403</v>
      </c>
      <c r="D42" s="89">
        <v>34213</v>
      </c>
      <c r="E42" s="153">
        <v>0.23024482818956352</v>
      </c>
    </row>
    <row r="43" spans="1:32" ht="13.5" customHeight="1">
      <c r="A43" s="132" t="s">
        <v>66</v>
      </c>
      <c r="B43" s="89">
        <v>4540</v>
      </c>
      <c r="C43" s="89">
        <v>2354</v>
      </c>
      <c r="D43" s="89">
        <v>6894</v>
      </c>
      <c r="E43" s="153">
        <v>4.6394874624816618E-2</v>
      </c>
    </row>
    <row r="44" spans="1:32" ht="13.5" customHeight="1">
      <c r="A44" s="132" t="s">
        <v>67</v>
      </c>
      <c r="B44" s="89">
        <v>747</v>
      </c>
      <c r="C44" s="89">
        <v>620</v>
      </c>
      <c r="D44" s="89">
        <v>1367</v>
      </c>
      <c r="E44" s="153">
        <v>9.1995639124056155E-3</v>
      </c>
    </row>
    <row r="45" spans="1:32" ht="13.5" customHeight="1">
      <c r="A45" s="132" t="s">
        <v>68</v>
      </c>
      <c r="B45" s="89">
        <v>12068</v>
      </c>
      <c r="C45" s="89">
        <v>12631</v>
      </c>
      <c r="D45" s="89">
        <v>24699</v>
      </c>
      <c r="E45" s="154">
        <v>0.16621801687820503</v>
      </c>
    </row>
    <row r="46" spans="1:32" ht="14.25" customHeight="1">
      <c r="A46" s="232" t="s">
        <v>93</v>
      </c>
      <c r="B46" s="233"/>
      <c r="C46" s="233"/>
      <c r="D46" s="233"/>
      <c r="E46" s="281"/>
    </row>
    <row r="47" spans="1:32" ht="13.5" customHeight="1">
      <c r="A47" s="151" t="s">
        <v>70</v>
      </c>
      <c r="B47" s="89">
        <v>6223</v>
      </c>
      <c r="C47" s="89">
        <v>12838</v>
      </c>
      <c r="D47" s="89">
        <v>19061</v>
      </c>
      <c r="E47" s="152">
        <v>0.12827570426800544</v>
      </c>
    </row>
    <row r="48" spans="1:32" ht="13.5" customHeight="1">
      <c r="A48" s="151" t="s">
        <v>72</v>
      </c>
      <c r="B48" s="89">
        <v>4156</v>
      </c>
      <c r="C48" s="89">
        <v>8185</v>
      </c>
      <c r="D48" s="89">
        <v>12341</v>
      </c>
      <c r="E48" s="153">
        <v>8.3051805591073669E-2</v>
      </c>
    </row>
    <row r="49" spans="1:15" ht="13.5" customHeight="1">
      <c r="A49" s="151" t="s">
        <v>73</v>
      </c>
      <c r="B49" s="89">
        <v>10690</v>
      </c>
      <c r="C49" s="89">
        <v>14756</v>
      </c>
      <c r="D49" s="89">
        <v>25446</v>
      </c>
      <c r="E49" s="153">
        <v>0.17124513775791755</v>
      </c>
    </row>
    <row r="50" spans="1:15" ht="13.5" customHeight="1">
      <c r="A50" s="151" t="s">
        <v>75</v>
      </c>
      <c r="B50" s="89">
        <v>16154</v>
      </c>
      <c r="C50" s="89">
        <v>14877</v>
      </c>
      <c r="D50" s="89">
        <v>31031</v>
      </c>
      <c r="E50" s="153">
        <v>0.20883077378629017</v>
      </c>
    </row>
    <row r="51" spans="1:15" ht="13.5" customHeight="1">
      <c r="A51" s="151" t="s">
        <v>76</v>
      </c>
      <c r="B51" s="89">
        <v>10253</v>
      </c>
      <c r="C51" s="89">
        <v>8009</v>
      </c>
      <c r="D51" s="89">
        <v>18262</v>
      </c>
      <c r="E51" s="153">
        <v>0.12289863655329286</v>
      </c>
    </row>
    <row r="52" spans="1:15" ht="13.5" customHeight="1">
      <c r="A52" s="151" t="s">
        <v>78</v>
      </c>
      <c r="B52" s="89">
        <v>10296</v>
      </c>
      <c r="C52" s="89">
        <v>7813</v>
      </c>
      <c r="D52" s="89">
        <v>18109</v>
      </c>
      <c r="E52" s="153">
        <v>0.12186898528877343</v>
      </c>
    </row>
    <row r="53" spans="1:15" ht="13.5" customHeight="1">
      <c r="A53" s="151" t="s">
        <v>79</v>
      </c>
      <c r="B53" s="89">
        <v>13741</v>
      </c>
      <c r="C53" s="89">
        <v>10387</v>
      </c>
      <c r="D53" s="89">
        <v>24128</v>
      </c>
      <c r="E53" s="153">
        <v>0.16237533144003122</v>
      </c>
    </row>
    <row r="54" spans="1:15" ht="13.5" customHeight="1">
      <c r="A54" s="151" t="s">
        <v>80</v>
      </c>
      <c r="B54" s="89">
        <v>65</v>
      </c>
      <c r="C54" s="89">
        <v>151</v>
      </c>
      <c r="D54" s="89">
        <v>216</v>
      </c>
      <c r="E54" s="154">
        <v>1.4536253146156641E-3</v>
      </c>
    </row>
    <row r="55" spans="1:15" ht="14.25" customHeight="1">
      <c r="A55" s="232" t="s">
        <v>81</v>
      </c>
      <c r="B55" s="233"/>
      <c r="C55" s="233"/>
      <c r="D55" s="233"/>
      <c r="E55" s="281"/>
    </row>
    <row r="56" spans="1:15" ht="13.5" customHeight="1">
      <c r="A56" s="151" t="s">
        <v>94</v>
      </c>
      <c r="B56" s="89">
        <v>39538</v>
      </c>
      <c r="C56" s="89">
        <v>46109</v>
      </c>
      <c r="D56" s="89">
        <v>85647</v>
      </c>
      <c r="E56" s="152">
        <v>0.57638262648559158</v>
      </c>
    </row>
    <row r="57" spans="1:15" ht="13.5" customHeight="1">
      <c r="A57" s="151" t="s">
        <v>95</v>
      </c>
      <c r="B57" s="89">
        <v>32040</v>
      </c>
      <c r="C57" s="89">
        <v>30907</v>
      </c>
      <c r="D57" s="89">
        <v>62947</v>
      </c>
      <c r="E57" s="154">
        <v>0.42361737351440837</v>
      </c>
    </row>
    <row r="58" spans="1:15" ht="14.25" customHeight="1">
      <c r="A58" s="155" t="s">
        <v>96</v>
      </c>
      <c r="B58" s="156">
        <v>3145</v>
      </c>
      <c r="C58" s="156">
        <v>3932</v>
      </c>
      <c r="D58" s="156">
        <v>7077</v>
      </c>
      <c r="E58" s="157">
        <v>4.7626418294143776E-2</v>
      </c>
    </row>
    <row r="59" spans="1:15" ht="14.25" customHeight="1">
      <c r="A59" s="155" t="s">
        <v>97</v>
      </c>
      <c r="B59" s="156">
        <v>16236</v>
      </c>
      <c r="C59" s="156">
        <v>11637</v>
      </c>
      <c r="D59" s="156">
        <v>27873</v>
      </c>
      <c r="E59" s="157">
        <v>0.18757823330686299</v>
      </c>
    </row>
    <row r="60" spans="1:15" ht="14.25" customHeight="1">
      <c r="A60" s="155" t="s">
        <v>98</v>
      </c>
      <c r="B60" s="156">
        <v>4145</v>
      </c>
      <c r="C60" s="156">
        <v>4870</v>
      </c>
      <c r="D60" s="156">
        <v>9015</v>
      </c>
      <c r="E60" s="157">
        <v>6.0668667644723208E-2</v>
      </c>
    </row>
    <row r="61" spans="1:15" ht="14.25" customHeight="1">
      <c r="A61" s="155" t="s">
        <v>99</v>
      </c>
      <c r="B61" s="156">
        <v>3276</v>
      </c>
      <c r="C61" s="156">
        <v>2610</v>
      </c>
      <c r="D61" s="156">
        <v>5886</v>
      </c>
      <c r="E61" s="157">
        <v>3.961128982327685E-2</v>
      </c>
      <c r="N61" s="40"/>
      <c r="O61" s="40"/>
    </row>
    <row r="62" spans="1:15" ht="14.25" customHeight="1">
      <c r="A62" s="155" t="s">
        <v>91</v>
      </c>
      <c r="B62" s="156">
        <v>4239</v>
      </c>
      <c r="C62" s="156">
        <v>4385</v>
      </c>
      <c r="D62" s="156">
        <v>8624</v>
      </c>
      <c r="E62" s="157">
        <v>5.803733663539578E-2</v>
      </c>
      <c r="N62" s="40"/>
      <c r="O62" s="40"/>
    </row>
    <row r="63" spans="1:15" ht="14.25" customHeight="1">
      <c r="A63" s="155" t="s">
        <v>100</v>
      </c>
      <c r="B63" s="158">
        <v>652</v>
      </c>
      <c r="C63" s="156">
        <v>643</v>
      </c>
      <c r="D63" s="156">
        <v>1295</v>
      </c>
      <c r="E63" s="157">
        <v>8.7150221408670604E-3</v>
      </c>
    </row>
    <row r="64" spans="1:15" ht="12.75" customHeight="1" thickBot="1">
      <c r="A64" s="101"/>
      <c r="B64" s="101"/>
      <c r="C64" s="101"/>
      <c r="D64" s="101"/>
      <c r="E64" s="101"/>
    </row>
    <row r="65" spans="1:5" ht="14.25" customHeight="1" thickBot="1">
      <c r="A65" s="159" t="s">
        <v>12</v>
      </c>
      <c r="B65" s="105">
        <v>71578</v>
      </c>
      <c r="C65" s="105">
        <v>77016</v>
      </c>
      <c r="D65" s="160">
        <v>148594</v>
      </c>
      <c r="E65" s="161">
        <v>1</v>
      </c>
    </row>
    <row r="66" spans="1:5" ht="12.75" customHeight="1"/>
    <row r="67" spans="1:5" ht="12.75" customHeight="1"/>
    <row r="68" spans="1:5" ht="12.75" customHeight="1"/>
    <row r="69" spans="1:5" ht="12.75" customHeight="1"/>
  </sheetData>
  <mergeCells count="7">
    <mergeCell ref="AF32:AF37"/>
    <mergeCell ref="A40:E40"/>
    <mergeCell ref="A46:E46"/>
    <mergeCell ref="A1:D1"/>
    <mergeCell ref="A55:E55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59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18.75" customHeight="1">
      <c r="A1" s="208" t="s">
        <v>199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  <c r="W1" s="128"/>
    </row>
    <row r="2" spans="1:25" ht="17.25" customHeight="1">
      <c r="A2" s="1" t="s">
        <v>118</v>
      </c>
      <c r="B2" s="162"/>
      <c r="C2" s="162"/>
      <c r="D2" s="162"/>
      <c r="J2" s="40"/>
    </row>
    <row r="3" spans="1:25" s="65" customFormat="1" ht="9" customHeight="1">
      <c r="A3" s="163"/>
      <c r="F3"/>
      <c r="G3"/>
    </row>
    <row r="4" spans="1:25" ht="15.75" customHeight="1">
      <c r="A4" s="280" t="s">
        <v>119</v>
      </c>
      <c r="B4" s="280"/>
      <c r="C4" s="280"/>
    </row>
    <row r="5" spans="1:25" ht="9.75" customHeight="1"/>
    <row r="6" spans="1:25" ht="14.25" customHeight="1">
      <c r="A6" s="214" t="s">
        <v>24</v>
      </c>
      <c r="B6" s="221" t="s">
        <v>49</v>
      </c>
      <c r="C6" s="222"/>
      <c r="D6" s="222"/>
      <c r="E6" s="222"/>
      <c r="F6" s="222"/>
      <c r="G6" s="223"/>
      <c r="H6" s="221" t="s">
        <v>50</v>
      </c>
      <c r="I6" s="222"/>
      <c r="J6" s="222"/>
      <c r="K6" s="222"/>
      <c r="L6" s="222"/>
      <c r="M6" s="223"/>
      <c r="P6" s="164"/>
      <c r="Q6" s="164"/>
      <c r="R6" s="164"/>
      <c r="S6" s="164"/>
      <c r="T6" s="164"/>
      <c r="U6" s="164"/>
      <c r="V6" s="164"/>
      <c r="W6" s="164"/>
      <c r="X6" s="164"/>
      <c r="Y6" s="164"/>
    </row>
    <row r="7" spans="1:25" ht="14.25" customHeight="1">
      <c r="A7" s="299"/>
      <c r="B7" s="214" t="s">
        <v>39</v>
      </c>
      <c r="C7" s="289" t="s">
        <v>37</v>
      </c>
      <c r="D7" s="290"/>
      <c r="E7" s="289" t="s">
        <v>38</v>
      </c>
      <c r="F7" s="290"/>
      <c r="G7" s="291" t="s">
        <v>120</v>
      </c>
      <c r="H7" s="214" t="s">
        <v>36</v>
      </c>
      <c r="I7" s="289" t="s">
        <v>37</v>
      </c>
      <c r="J7" s="290"/>
      <c r="K7" s="289" t="s">
        <v>38</v>
      </c>
      <c r="L7" s="290"/>
      <c r="M7" s="291" t="s">
        <v>120</v>
      </c>
      <c r="P7" s="164"/>
      <c r="Q7" s="164"/>
      <c r="R7" s="164"/>
      <c r="S7" s="164"/>
      <c r="T7" s="164"/>
      <c r="U7" s="164"/>
      <c r="V7" s="164"/>
      <c r="W7" s="164"/>
      <c r="X7" s="164"/>
      <c r="Y7" s="164"/>
    </row>
    <row r="8" spans="1:25" ht="12.75" customHeight="1">
      <c r="A8" s="215"/>
      <c r="B8" s="215"/>
      <c r="C8" s="31" t="s">
        <v>121</v>
      </c>
      <c r="D8" s="148" t="s">
        <v>122</v>
      </c>
      <c r="E8" s="148" t="s">
        <v>121</v>
      </c>
      <c r="F8" s="148" t="s">
        <v>122</v>
      </c>
      <c r="G8" s="292"/>
      <c r="H8" s="215"/>
      <c r="I8" s="148" t="s">
        <v>121</v>
      </c>
      <c r="J8" s="31" t="s">
        <v>122</v>
      </c>
      <c r="K8" s="31" t="s">
        <v>121</v>
      </c>
      <c r="L8" s="31" t="s">
        <v>122</v>
      </c>
      <c r="M8" s="292"/>
      <c r="P8" s="164"/>
      <c r="Q8" s="164"/>
      <c r="R8" s="164"/>
      <c r="S8" s="164"/>
      <c r="T8" s="164"/>
      <c r="U8" s="164"/>
      <c r="V8" s="164"/>
      <c r="W8" s="164"/>
      <c r="X8" s="164"/>
      <c r="Y8" s="164"/>
    </row>
    <row r="9" spans="1:25" ht="13.5" customHeight="1">
      <c r="A9" s="33">
        <v>40238</v>
      </c>
      <c r="B9" s="34">
        <v>857</v>
      </c>
      <c r="C9" s="37">
        <v>0</v>
      </c>
      <c r="D9" s="34">
        <v>0</v>
      </c>
      <c r="E9" s="34">
        <v>0</v>
      </c>
      <c r="F9" s="34">
        <v>0</v>
      </c>
      <c r="G9" s="34">
        <v>0</v>
      </c>
      <c r="H9" s="34">
        <v>454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P9" s="165"/>
      <c r="Q9" s="165"/>
      <c r="R9" s="165"/>
      <c r="S9" s="165"/>
      <c r="T9" s="165"/>
      <c r="U9" s="165"/>
      <c r="V9" s="165"/>
      <c r="W9" s="165"/>
      <c r="X9" s="165"/>
      <c r="Y9" s="165"/>
    </row>
    <row r="10" spans="1:25" ht="13.5" customHeight="1">
      <c r="A10" s="36">
        <v>40269</v>
      </c>
      <c r="B10" s="37">
        <v>1387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1037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  <c r="P10" s="165"/>
      <c r="Q10" s="165"/>
      <c r="R10" s="165"/>
      <c r="S10" s="165"/>
      <c r="T10" s="165"/>
      <c r="U10" s="165"/>
      <c r="V10" s="165"/>
      <c r="W10" s="165"/>
      <c r="X10" s="165"/>
      <c r="Y10" s="165"/>
    </row>
    <row r="11" spans="1:25" ht="13.5" customHeight="1">
      <c r="A11" s="36">
        <v>40299</v>
      </c>
      <c r="B11" s="37">
        <v>1483</v>
      </c>
      <c r="C11" s="37">
        <v>4</v>
      </c>
      <c r="D11" s="37">
        <v>0</v>
      </c>
      <c r="E11" s="37">
        <v>0</v>
      </c>
      <c r="F11" s="37">
        <v>0</v>
      </c>
      <c r="G11" s="37">
        <v>0</v>
      </c>
      <c r="H11" s="37">
        <v>1403</v>
      </c>
      <c r="I11" s="37">
        <v>1</v>
      </c>
      <c r="J11" s="37">
        <v>0</v>
      </c>
      <c r="K11" s="37">
        <v>0</v>
      </c>
      <c r="L11" s="37">
        <v>0</v>
      </c>
      <c r="M11" s="37">
        <v>0</v>
      </c>
      <c r="P11" s="165"/>
      <c r="Q11" s="165"/>
      <c r="R11" s="165"/>
      <c r="S11" s="165"/>
      <c r="T11" s="165"/>
      <c r="U11" s="165"/>
      <c r="V11" s="165"/>
      <c r="W11" s="165"/>
      <c r="X11" s="165"/>
      <c r="Y11" s="165"/>
    </row>
    <row r="12" spans="1:25" ht="13.5" customHeight="1">
      <c r="A12" s="36">
        <v>40330</v>
      </c>
      <c r="B12" s="37">
        <v>1460</v>
      </c>
      <c r="C12" s="37">
        <v>775</v>
      </c>
      <c r="D12" s="37">
        <v>28</v>
      </c>
      <c r="E12" s="37">
        <v>0</v>
      </c>
      <c r="F12" s="37">
        <v>0</v>
      </c>
      <c r="G12" s="37">
        <v>3</v>
      </c>
      <c r="H12" s="37">
        <v>1461</v>
      </c>
      <c r="I12" s="37">
        <v>375</v>
      </c>
      <c r="J12" s="37">
        <v>9</v>
      </c>
      <c r="K12" s="37">
        <v>0</v>
      </c>
      <c r="L12" s="37">
        <v>0</v>
      </c>
      <c r="M12" s="37">
        <v>0</v>
      </c>
      <c r="P12" s="165"/>
      <c r="Q12" s="165"/>
      <c r="R12" s="165"/>
      <c r="S12" s="165"/>
      <c r="T12" s="165"/>
      <c r="U12" s="165"/>
      <c r="V12" s="165"/>
      <c r="W12" s="165"/>
      <c r="X12" s="165"/>
      <c r="Y12" s="165"/>
    </row>
    <row r="13" spans="1:25" ht="13.5" customHeight="1">
      <c r="A13" s="36">
        <v>40360</v>
      </c>
      <c r="B13" s="37">
        <v>1686</v>
      </c>
      <c r="C13" s="37">
        <v>927</v>
      </c>
      <c r="D13" s="37">
        <v>61</v>
      </c>
      <c r="E13" s="37">
        <v>0</v>
      </c>
      <c r="F13" s="37">
        <v>0</v>
      </c>
      <c r="G13" s="37">
        <v>6</v>
      </c>
      <c r="H13" s="37">
        <v>1727</v>
      </c>
      <c r="I13" s="37">
        <v>775</v>
      </c>
      <c r="J13" s="37">
        <v>18</v>
      </c>
      <c r="K13" s="37">
        <v>0</v>
      </c>
      <c r="L13" s="37">
        <v>0</v>
      </c>
      <c r="M13" s="37">
        <v>2</v>
      </c>
      <c r="P13" s="165"/>
      <c r="Q13" s="165"/>
      <c r="R13" s="165"/>
      <c r="S13" s="165"/>
      <c r="T13" s="165"/>
      <c r="U13" s="165"/>
      <c r="V13" s="165"/>
      <c r="W13" s="165"/>
      <c r="X13" s="165"/>
      <c r="Y13" s="165"/>
    </row>
    <row r="14" spans="1:25" ht="13.5" customHeight="1">
      <c r="A14" s="36">
        <v>40391</v>
      </c>
      <c r="B14" s="37">
        <v>1842</v>
      </c>
      <c r="C14" s="37">
        <v>1158</v>
      </c>
      <c r="D14" s="37">
        <v>75</v>
      </c>
      <c r="E14" s="37">
        <v>18</v>
      </c>
      <c r="F14" s="37">
        <v>1</v>
      </c>
      <c r="G14" s="37">
        <v>1</v>
      </c>
      <c r="H14" s="37">
        <v>1890</v>
      </c>
      <c r="I14" s="37">
        <v>1126</v>
      </c>
      <c r="J14" s="37">
        <v>39</v>
      </c>
      <c r="K14" s="37">
        <v>3</v>
      </c>
      <c r="L14" s="37">
        <v>0</v>
      </c>
      <c r="M14" s="37">
        <v>2</v>
      </c>
      <c r="P14" s="165"/>
      <c r="Q14" s="165"/>
      <c r="R14" s="165"/>
      <c r="S14" s="165"/>
      <c r="T14" s="165"/>
      <c r="U14" s="165"/>
      <c r="V14" s="165"/>
      <c r="W14" s="165"/>
      <c r="X14" s="165"/>
      <c r="Y14" s="165"/>
    </row>
    <row r="15" spans="1:25" ht="13.5" customHeight="1">
      <c r="A15" s="36">
        <v>40422</v>
      </c>
      <c r="B15" s="37">
        <v>2086</v>
      </c>
      <c r="C15" s="37">
        <v>1065</v>
      </c>
      <c r="D15" s="37">
        <v>59</v>
      </c>
      <c r="E15" s="37">
        <v>710</v>
      </c>
      <c r="F15" s="37">
        <v>26</v>
      </c>
      <c r="G15" s="37">
        <v>0</v>
      </c>
      <c r="H15" s="37">
        <v>2223</v>
      </c>
      <c r="I15" s="37">
        <v>1208</v>
      </c>
      <c r="J15" s="37">
        <v>41</v>
      </c>
      <c r="K15" s="37">
        <v>378</v>
      </c>
      <c r="L15" s="37">
        <v>4</v>
      </c>
      <c r="M15" s="37">
        <v>0</v>
      </c>
      <c r="P15" s="165"/>
      <c r="Q15" s="165"/>
      <c r="R15" s="165"/>
      <c r="S15" s="165"/>
      <c r="T15" s="165"/>
      <c r="U15" s="165"/>
      <c r="V15" s="165"/>
      <c r="W15" s="165"/>
      <c r="X15" s="165"/>
      <c r="Y15" s="165"/>
    </row>
    <row r="16" spans="1:25" ht="13.5" customHeight="1">
      <c r="A16" s="36">
        <v>40452</v>
      </c>
      <c r="B16" s="37">
        <v>2166</v>
      </c>
      <c r="C16" s="37">
        <v>1200</v>
      </c>
      <c r="D16" s="37">
        <v>76</v>
      </c>
      <c r="E16" s="37">
        <v>741</v>
      </c>
      <c r="F16" s="37">
        <v>23</v>
      </c>
      <c r="G16" s="37">
        <v>0</v>
      </c>
      <c r="H16" s="37">
        <v>2077</v>
      </c>
      <c r="I16" s="37">
        <v>1251</v>
      </c>
      <c r="J16" s="37">
        <v>53</v>
      </c>
      <c r="K16" s="37">
        <v>590</v>
      </c>
      <c r="L16" s="37">
        <v>9</v>
      </c>
      <c r="M16" s="37">
        <v>1</v>
      </c>
      <c r="P16" s="165"/>
      <c r="Q16" s="165"/>
      <c r="R16" s="165"/>
      <c r="S16" s="165"/>
      <c r="T16" s="165"/>
      <c r="U16" s="165"/>
      <c r="V16" s="165"/>
      <c r="W16" s="165"/>
      <c r="X16" s="165"/>
      <c r="Y16" s="165"/>
    </row>
    <row r="17" spans="1:25" ht="13.5" customHeight="1">
      <c r="A17" s="36">
        <v>40483</v>
      </c>
      <c r="B17" s="37">
        <v>2221</v>
      </c>
      <c r="C17" s="37">
        <v>1403</v>
      </c>
      <c r="D17" s="37">
        <v>88</v>
      </c>
      <c r="E17" s="37">
        <v>907</v>
      </c>
      <c r="F17" s="37">
        <v>28</v>
      </c>
      <c r="G17" s="37">
        <v>2</v>
      </c>
      <c r="H17" s="37">
        <v>2456</v>
      </c>
      <c r="I17" s="37">
        <v>1456</v>
      </c>
      <c r="J17" s="37">
        <v>65</v>
      </c>
      <c r="K17" s="37">
        <v>940</v>
      </c>
      <c r="L17" s="37">
        <v>12</v>
      </c>
      <c r="M17" s="37">
        <v>1</v>
      </c>
      <c r="P17" s="165"/>
      <c r="Q17" s="165"/>
      <c r="R17" s="165"/>
      <c r="S17" s="165"/>
      <c r="T17" s="165"/>
      <c r="U17" s="165"/>
      <c r="V17" s="165"/>
      <c r="W17" s="165"/>
      <c r="X17" s="165"/>
      <c r="Y17" s="165"/>
    </row>
    <row r="18" spans="1:25" ht="13.5" customHeight="1">
      <c r="A18" s="36">
        <v>40513</v>
      </c>
      <c r="B18" s="37">
        <v>2027</v>
      </c>
      <c r="C18" s="37">
        <v>1507</v>
      </c>
      <c r="D18" s="37">
        <v>141</v>
      </c>
      <c r="E18" s="37">
        <v>793</v>
      </c>
      <c r="F18" s="37">
        <v>36</v>
      </c>
      <c r="G18" s="37">
        <v>2</v>
      </c>
      <c r="H18" s="37">
        <v>2357</v>
      </c>
      <c r="I18" s="37">
        <v>1729</v>
      </c>
      <c r="J18" s="37">
        <v>158</v>
      </c>
      <c r="K18" s="37">
        <v>1039</v>
      </c>
      <c r="L18" s="37">
        <v>27</v>
      </c>
      <c r="M18" s="37">
        <v>0</v>
      </c>
      <c r="P18" s="165"/>
      <c r="Q18" s="165"/>
      <c r="R18" s="165"/>
      <c r="S18" s="165"/>
      <c r="T18" s="165"/>
      <c r="U18" s="165"/>
      <c r="V18" s="165"/>
      <c r="W18" s="165"/>
      <c r="X18" s="165"/>
      <c r="Y18" s="165"/>
    </row>
    <row r="19" spans="1:25" ht="13.5" customHeight="1">
      <c r="A19" s="36">
        <v>40544</v>
      </c>
      <c r="B19" s="37">
        <v>1320</v>
      </c>
      <c r="C19" s="37">
        <v>1493</v>
      </c>
      <c r="D19" s="37">
        <v>108</v>
      </c>
      <c r="E19" s="37">
        <v>995</v>
      </c>
      <c r="F19" s="37">
        <v>40</v>
      </c>
      <c r="G19" s="37">
        <v>0</v>
      </c>
      <c r="H19" s="37">
        <v>1315</v>
      </c>
      <c r="I19" s="37">
        <v>1319</v>
      </c>
      <c r="J19" s="37">
        <v>67</v>
      </c>
      <c r="K19" s="37">
        <v>908</v>
      </c>
      <c r="L19" s="37">
        <v>19</v>
      </c>
      <c r="M19" s="37">
        <v>0</v>
      </c>
      <c r="P19" s="165"/>
      <c r="Q19" s="165"/>
      <c r="R19" s="165"/>
      <c r="S19" s="165"/>
      <c r="T19" s="165"/>
      <c r="U19" s="165"/>
      <c r="V19" s="165"/>
      <c r="W19" s="165"/>
      <c r="X19" s="165"/>
      <c r="Y19" s="165"/>
    </row>
    <row r="20" spans="1:25" ht="13.5" customHeight="1">
      <c r="A20" s="36">
        <v>40575</v>
      </c>
      <c r="B20" s="37">
        <v>2038</v>
      </c>
      <c r="C20" s="37">
        <v>1266</v>
      </c>
      <c r="D20" s="37">
        <v>110</v>
      </c>
      <c r="E20" s="37">
        <v>998</v>
      </c>
      <c r="F20" s="37">
        <v>50</v>
      </c>
      <c r="G20" s="37">
        <v>0</v>
      </c>
      <c r="H20" s="37">
        <v>2057</v>
      </c>
      <c r="I20" s="37">
        <v>1371</v>
      </c>
      <c r="J20" s="37">
        <v>47</v>
      </c>
      <c r="K20" s="37">
        <v>997</v>
      </c>
      <c r="L20" s="37">
        <v>31</v>
      </c>
      <c r="M20" s="37">
        <v>4</v>
      </c>
      <c r="P20" s="165"/>
      <c r="Q20" s="165"/>
      <c r="R20" s="165"/>
      <c r="S20" s="165"/>
      <c r="T20" s="165"/>
      <c r="U20" s="165"/>
      <c r="V20" s="165"/>
      <c r="W20" s="165"/>
      <c r="X20" s="165"/>
      <c r="Y20" s="165"/>
    </row>
    <row r="21" spans="1:25" ht="13.5" customHeight="1">
      <c r="A21" s="36">
        <v>40603</v>
      </c>
      <c r="B21" s="37">
        <v>2720</v>
      </c>
      <c r="C21" s="37">
        <v>1461</v>
      </c>
      <c r="D21" s="37">
        <v>141</v>
      </c>
      <c r="E21" s="37">
        <v>1381</v>
      </c>
      <c r="F21" s="37">
        <v>62</v>
      </c>
      <c r="G21" s="37">
        <v>2</v>
      </c>
      <c r="H21" s="37">
        <v>2831</v>
      </c>
      <c r="I21" s="37">
        <v>1581</v>
      </c>
      <c r="J21" s="37">
        <v>85</v>
      </c>
      <c r="K21" s="37">
        <v>1399</v>
      </c>
      <c r="L21" s="37">
        <v>49</v>
      </c>
      <c r="M21" s="37">
        <v>4</v>
      </c>
      <c r="P21" s="165"/>
      <c r="Q21" s="165"/>
      <c r="R21" s="165"/>
      <c r="S21" s="165"/>
      <c r="T21" s="165"/>
      <c r="U21" s="165"/>
      <c r="V21" s="165"/>
      <c r="W21" s="165"/>
      <c r="X21" s="165"/>
      <c r="Y21" s="165"/>
    </row>
    <row r="22" spans="1:25" ht="13.5" customHeight="1">
      <c r="A22" s="36">
        <v>40634</v>
      </c>
      <c r="B22" s="37">
        <v>1916</v>
      </c>
      <c r="C22" s="37">
        <v>789</v>
      </c>
      <c r="D22" s="37">
        <v>60</v>
      </c>
      <c r="E22" s="37">
        <v>1072</v>
      </c>
      <c r="F22" s="37">
        <v>46</v>
      </c>
      <c r="G22" s="37">
        <v>1</v>
      </c>
      <c r="H22" s="37">
        <v>2070</v>
      </c>
      <c r="I22" s="37">
        <v>803</v>
      </c>
      <c r="J22" s="37">
        <v>41</v>
      </c>
      <c r="K22" s="37">
        <v>996</v>
      </c>
      <c r="L22" s="37">
        <v>22</v>
      </c>
      <c r="M22" s="37">
        <v>4</v>
      </c>
      <c r="P22" s="165"/>
      <c r="Q22" s="165"/>
      <c r="R22" s="165"/>
      <c r="S22" s="165"/>
      <c r="T22" s="165"/>
      <c r="U22" s="165"/>
      <c r="V22" s="165"/>
      <c r="W22" s="165"/>
      <c r="X22" s="165"/>
      <c r="Y22" s="165"/>
    </row>
    <row r="23" spans="1:25" ht="13.5" customHeight="1">
      <c r="A23" s="36">
        <v>40664</v>
      </c>
      <c r="B23" s="37">
        <v>2245</v>
      </c>
      <c r="C23" s="37">
        <v>1700</v>
      </c>
      <c r="D23" s="37">
        <v>102</v>
      </c>
      <c r="E23" s="37">
        <v>1303</v>
      </c>
      <c r="F23" s="37">
        <v>71</v>
      </c>
      <c r="G23" s="37">
        <v>2</v>
      </c>
      <c r="H23" s="37">
        <v>2341</v>
      </c>
      <c r="I23" s="37">
        <v>1625</v>
      </c>
      <c r="J23" s="37">
        <v>77</v>
      </c>
      <c r="K23" s="37">
        <v>1292</v>
      </c>
      <c r="L23" s="37">
        <v>40</v>
      </c>
      <c r="M23" s="37">
        <v>1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3.5" customHeight="1">
      <c r="A24" s="36">
        <v>40695</v>
      </c>
      <c r="B24" s="37">
        <v>2452</v>
      </c>
      <c r="C24" s="37">
        <v>2032</v>
      </c>
      <c r="D24" s="37">
        <v>342</v>
      </c>
      <c r="E24" s="37">
        <v>1148</v>
      </c>
      <c r="F24" s="37">
        <v>76</v>
      </c>
      <c r="G24" s="37">
        <v>6</v>
      </c>
      <c r="H24" s="37">
        <v>2704</v>
      </c>
      <c r="I24" s="37">
        <v>2327</v>
      </c>
      <c r="J24" s="37">
        <v>354</v>
      </c>
      <c r="K24" s="37">
        <v>1316</v>
      </c>
      <c r="L24" s="37">
        <v>56</v>
      </c>
      <c r="M24" s="37">
        <v>1</v>
      </c>
    </row>
    <row r="25" spans="1:25" ht="13.5" customHeight="1">
      <c r="A25" s="36">
        <v>40725</v>
      </c>
      <c r="B25" s="37">
        <v>2218</v>
      </c>
      <c r="C25" s="37">
        <v>1102</v>
      </c>
      <c r="D25" s="37">
        <v>249</v>
      </c>
      <c r="E25" s="37">
        <v>696</v>
      </c>
      <c r="F25" s="37">
        <v>25</v>
      </c>
      <c r="G25" s="37">
        <v>1</v>
      </c>
      <c r="H25" s="37">
        <v>2424</v>
      </c>
      <c r="I25" s="37">
        <v>1146</v>
      </c>
      <c r="J25" s="37">
        <v>261</v>
      </c>
      <c r="K25" s="37">
        <v>677</v>
      </c>
      <c r="L25" s="37">
        <v>13</v>
      </c>
      <c r="M25" s="37">
        <v>0</v>
      </c>
    </row>
    <row r="26" spans="1:25" ht="13.5" customHeight="1">
      <c r="A26" s="36">
        <v>40756</v>
      </c>
      <c r="B26" s="37">
        <v>2714</v>
      </c>
      <c r="C26" s="37">
        <v>1671</v>
      </c>
      <c r="D26" s="37">
        <v>151</v>
      </c>
      <c r="E26" s="37">
        <v>1508</v>
      </c>
      <c r="F26" s="37">
        <v>65</v>
      </c>
      <c r="G26" s="37">
        <v>4</v>
      </c>
      <c r="H26" s="37">
        <v>2845</v>
      </c>
      <c r="I26" s="37">
        <v>1589</v>
      </c>
      <c r="J26" s="37">
        <v>117</v>
      </c>
      <c r="K26" s="37">
        <v>1401</v>
      </c>
      <c r="L26" s="37">
        <v>40</v>
      </c>
      <c r="M26" s="37">
        <v>4</v>
      </c>
    </row>
    <row r="27" spans="1:25" ht="13.5" customHeight="1">
      <c r="A27" s="36">
        <v>40787</v>
      </c>
      <c r="B27" s="37">
        <v>2926</v>
      </c>
      <c r="C27" s="37">
        <v>1625</v>
      </c>
      <c r="D27" s="37">
        <v>131</v>
      </c>
      <c r="E27" s="37">
        <v>1731</v>
      </c>
      <c r="F27" s="37">
        <v>83</v>
      </c>
      <c r="G27" s="37">
        <v>7</v>
      </c>
      <c r="H27" s="37">
        <v>3692</v>
      </c>
      <c r="I27" s="37">
        <v>1836</v>
      </c>
      <c r="J27" s="37">
        <v>124</v>
      </c>
      <c r="K27" s="37">
        <v>1797</v>
      </c>
      <c r="L27" s="37">
        <v>56</v>
      </c>
      <c r="M27" s="37">
        <v>6</v>
      </c>
    </row>
    <row r="28" spans="1:25" ht="13.5" customHeight="1">
      <c r="A28" s="36">
        <v>40817</v>
      </c>
      <c r="B28" s="37">
        <v>2724</v>
      </c>
      <c r="C28" s="37">
        <v>1375</v>
      </c>
      <c r="D28" s="37">
        <v>103</v>
      </c>
      <c r="E28" s="37">
        <v>1033</v>
      </c>
      <c r="F28" s="37">
        <v>42</v>
      </c>
      <c r="G28" s="37">
        <v>1</v>
      </c>
      <c r="H28" s="37">
        <v>2953</v>
      </c>
      <c r="I28" s="37">
        <v>1623</v>
      </c>
      <c r="J28" s="37">
        <v>88</v>
      </c>
      <c r="K28" s="37">
        <v>1071</v>
      </c>
      <c r="L28" s="37">
        <v>44</v>
      </c>
      <c r="M28" s="37">
        <v>1</v>
      </c>
    </row>
    <row r="29" spans="1:25" ht="12.75" customHeight="1">
      <c r="A29" s="36">
        <v>40848</v>
      </c>
      <c r="B29" s="37">
        <v>2974</v>
      </c>
      <c r="C29" s="37">
        <v>1849</v>
      </c>
      <c r="D29" s="37">
        <v>176</v>
      </c>
      <c r="E29" s="37">
        <v>1391</v>
      </c>
      <c r="F29" s="37">
        <v>73</v>
      </c>
      <c r="G29" s="37">
        <v>1</v>
      </c>
      <c r="H29" s="37">
        <v>3061</v>
      </c>
      <c r="I29" s="37">
        <v>2062</v>
      </c>
      <c r="J29" s="37">
        <v>128</v>
      </c>
      <c r="K29" s="37">
        <v>1424</v>
      </c>
      <c r="L29" s="37">
        <v>43</v>
      </c>
      <c r="M29" s="37">
        <v>0</v>
      </c>
    </row>
    <row r="30" spans="1:25" ht="12.75" customHeight="1">
      <c r="A30" s="41" t="s">
        <v>12</v>
      </c>
      <c r="B30" s="42">
        <v>43462</v>
      </c>
      <c r="C30" s="42">
        <v>24402</v>
      </c>
      <c r="D30" s="42">
        <v>2201</v>
      </c>
      <c r="E30" s="42">
        <v>16425</v>
      </c>
      <c r="F30" s="42">
        <v>747</v>
      </c>
      <c r="G30" s="42">
        <v>39</v>
      </c>
      <c r="H30" s="42">
        <v>45378</v>
      </c>
      <c r="I30" s="42">
        <v>25203</v>
      </c>
      <c r="J30" s="42">
        <v>1772</v>
      </c>
      <c r="K30" s="42">
        <v>16228</v>
      </c>
      <c r="L30" s="42">
        <v>465</v>
      </c>
      <c r="M30" s="42">
        <v>33</v>
      </c>
    </row>
    <row r="31" spans="1:25" ht="10.5" customHeight="1">
      <c r="A31" s="166"/>
      <c r="B31" s="167"/>
      <c r="C31" s="167"/>
      <c r="D31" s="167"/>
      <c r="E31" s="75"/>
      <c r="F31" s="75"/>
      <c r="G31" s="75"/>
      <c r="H31" s="75"/>
      <c r="I31" s="75"/>
      <c r="J31" s="75"/>
    </row>
    <row r="32" spans="1:25" ht="9.75" customHeight="1">
      <c r="A32" s="76"/>
      <c r="B32" s="76"/>
      <c r="C32" s="168">
        <v>0</v>
      </c>
      <c r="D32" s="168">
        <v>0</v>
      </c>
      <c r="M32" s="40"/>
    </row>
    <row r="33" spans="1:13" ht="9.75" customHeight="1">
      <c r="A33" s="76"/>
      <c r="B33" s="76"/>
      <c r="C33" s="168">
        <v>0</v>
      </c>
      <c r="D33" s="168">
        <v>0</v>
      </c>
      <c r="L33" s="169"/>
    </row>
    <row r="34" spans="1:13" ht="9.75" customHeight="1">
      <c r="A34" s="76"/>
      <c r="B34" s="76"/>
      <c r="C34" s="168">
        <v>4</v>
      </c>
      <c r="D34" s="168">
        <v>0</v>
      </c>
      <c r="M34" s="40"/>
    </row>
    <row r="35" spans="1:13" ht="9.75" customHeight="1">
      <c r="A35" s="76"/>
      <c r="B35" s="76"/>
      <c r="C35" s="168">
        <v>803</v>
      </c>
      <c r="D35" s="168">
        <v>0</v>
      </c>
      <c r="M35" s="40"/>
    </row>
    <row r="36" spans="1:13" ht="9.75" customHeight="1">
      <c r="A36" s="76"/>
      <c r="B36" s="76"/>
      <c r="C36" s="168">
        <v>988</v>
      </c>
      <c r="D36" s="168">
        <v>0</v>
      </c>
      <c r="F36" s="47" t="s">
        <v>123</v>
      </c>
      <c r="M36" s="40"/>
    </row>
    <row r="37" spans="1:13" ht="9.75" customHeight="1">
      <c r="A37" s="76"/>
      <c r="B37" s="76"/>
      <c r="C37" s="168">
        <v>1233</v>
      </c>
      <c r="D37" s="168">
        <v>19</v>
      </c>
      <c r="F37" s="47"/>
      <c r="M37" s="40"/>
    </row>
    <row r="38" spans="1:13" ht="9.75" customHeight="1">
      <c r="A38" s="76"/>
      <c r="B38" s="76"/>
      <c r="C38" s="168">
        <v>1124</v>
      </c>
      <c r="D38" s="168">
        <v>736</v>
      </c>
      <c r="F38" s="47" t="s">
        <v>124</v>
      </c>
    </row>
    <row r="39" spans="1:13" ht="9.75" customHeight="1">
      <c r="A39" s="76"/>
      <c r="B39" s="76"/>
      <c r="C39" s="168">
        <v>1276</v>
      </c>
      <c r="D39" s="168">
        <v>764</v>
      </c>
      <c r="F39" s="47"/>
    </row>
    <row r="40" spans="1:13" ht="9.75" customHeight="1">
      <c r="A40" s="76"/>
      <c r="B40" s="76"/>
      <c r="C40" s="168">
        <v>1491</v>
      </c>
      <c r="D40" s="168">
        <v>935</v>
      </c>
      <c r="F40" s="47" t="s">
        <v>125</v>
      </c>
    </row>
    <row r="41" spans="1:13" ht="9.75" customHeight="1">
      <c r="A41" s="76"/>
      <c r="B41" s="76"/>
      <c r="C41" s="168">
        <v>1648</v>
      </c>
      <c r="D41" s="168">
        <v>829</v>
      </c>
      <c r="M41" s="40"/>
    </row>
    <row r="42" spans="1:13" ht="9.75" customHeight="1">
      <c r="A42" s="76"/>
      <c r="B42" s="76"/>
      <c r="C42" s="168">
        <v>1601</v>
      </c>
      <c r="D42" s="168">
        <v>1035</v>
      </c>
    </row>
    <row r="43" spans="1:13" ht="9.75" customHeight="1">
      <c r="A43" s="76"/>
      <c r="B43" s="76"/>
      <c r="C43" s="168">
        <v>1376</v>
      </c>
      <c r="D43" s="168">
        <v>1048</v>
      </c>
    </row>
    <row r="44" spans="1:13" ht="9.75" customHeight="1">
      <c r="A44" s="76"/>
      <c r="B44" s="76"/>
      <c r="C44" s="168">
        <v>1602</v>
      </c>
      <c r="D44" s="168">
        <v>1443</v>
      </c>
    </row>
    <row r="45" spans="1:13" ht="9.75" customHeight="1">
      <c r="A45" s="76"/>
      <c r="B45" s="76"/>
      <c r="C45" s="168">
        <v>849</v>
      </c>
      <c r="D45" s="168">
        <v>1118</v>
      </c>
    </row>
    <row r="46" spans="1:13" ht="9.75" customHeight="1">
      <c r="A46" s="76"/>
      <c r="B46" s="76"/>
      <c r="C46" s="168">
        <v>1802</v>
      </c>
      <c r="D46" s="168">
        <v>1374</v>
      </c>
      <c r="E46" s="170"/>
    </row>
    <row r="47" spans="1:13" ht="9.75" customHeight="1">
      <c r="A47" s="76"/>
      <c r="B47" s="76"/>
      <c r="C47" s="168">
        <v>2374</v>
      </c>
      <c r="D47" s="168">
        <v>1224</v>
      </c>
      <c r="E47" s="170"/>
    </row>
    <row r="48" spans="1:13" ht="9.75" customHeight="1">
      <c r="A48" s="76"/>
      <c r="B48" s="76"/>
      <c r="C48" s="168">
        <v>1351</v>
      </c>
      <c r="D48" s="168">
        <v>721</v>
      </c>
    </row>
    <row r="49" spans="1:6" ht="9.75" customHeight="1">
      <c r="A49" s="76"/>
      <c r="B49" s="76"/>
      <c r="C49" s="168">
        <v>1822</v>
      </c>
      <c r="D49" s="168">
        <v>1573</v>
      </c>
    </row>
    <row r="50" spans="1:6" ht="9.75" customHeight="1">
      <c r="A50" s="76"/>
      <c r="B50" s="76"/>
      <c r="C50" s="168">
        <v>1756</v>
      </c>
      <c r="D50" s="168">
        <v>1814</v>
      </c>
    </row>
    <row r="51" spans="1:6" ht="9.75" customHeight="1">
      <c r="A51" s="76"/>
      <c r="B51" s="76"/>
      <c r="C51" s="168">
        <v>1478</v>
      </c>
      <c r="D51" s="168">
        <v>1075</v>
      </c>
    </row>
    <row r="52" spans="1:6" ht="9.75" customHeight="1">
      <c r="A52" s="76"/>
      <c r="B52" s="76"/>
      <c r="C52" s="168">
        <v>2025</v>
      </c>
      <c r="D52" s="168">
        <v>1464</v>
      </c>
    </row>
    <row r="53" spans="1:6" ht="10.5" customHeight="1">
      <c r="A53" s="76"/>
      <c r="B53" s="76"/>
    </row>
    <row r="54" spans="1:6" ht="9.75" customHeight="1">
      <c r="A54" s="76"/>
      <c r="B54" s="76"/>
      <c r="C54" s="168">
        <v>0</v>
      </c>
      <c r="D54" s="168">
        <v>0</v>
      </c>
      <c r="E54" s="171"/>
    </row>
    <row r="55" spans="1:6" ht="9.75" customHeight="1">
      <c r="A55" s="76"/>
      <c r="B55" s="76"/>
      <c r="C55" s="168">
        <v>0</v>
      </c>
      <c r="D55" s="168">
        <v>0</v>
      </c>
      <c r="E55" s="171"/>
    </row>
    <row r="56" spans="1:6" ht="9.75" customHeight="1">
      <c r="A56" s="76"/>
      <c r="B56" s="76"/>
      <c r="C56" s="168">
        <v>1</v>
      </c>
      <c r="D56" s="168">
        <v>0</v>
      </c>
      <c r="E56" s="171"/>
    </row>
    <row r="57" spans="1:6" ht="9.75" customHeight="1">
      <c r="A57" s="76"/>
      <c r="B57" s="76"/>
      <c r="C57" s="168">
        <v>384</v>
      </c>
      <c r="D57" s="168">
        <v>0</v>
      </c>
      <c r="E57" s="171"/>
    </row>
    <row r="58" spans="1:6" ht="9.75" customHeight="1">
      <c r="A58" s="76"/>
      <c r="B58" s="76"/>
      <c r="C58" s="168">
        <v>793</v>
      </c>
      <c r="D58" s="168">
        <v>0</v>
      </c>
      <c r="E58" s="171"/>
    </row>
    <row r="59" spans="1:6" ht="9.75" customHeight="1">
      <c r="A59" s="76"/>
      <c r="B59" s="76"/>
      <c r="C59" s="168">
        <v>1165</v>
      </c>
      <c r="D59" s="168">
        <v>3</v>
      </c>
      <c r="E59" s="171"/>
    </row>
    <row r="60" spans="1:6" ht="9.75" customHeight="1">
      <c r="A60" s="76"/>
      <c r="B60" s="76"/>
      <c r="C60" s="168">
        <v>1249</v>
      </c>
      <c r="D60" s="168">
        <v>382</v>
      </c>
      <c r="E60" s="171"/>
      <c r="F60" s="47" t="s">
        <v>126</v>
      </c>
    </row>
    <row r="61" spans="1:6" ht="9.75" customHeight="1">
      <c r="A61" s="76"/>
      <c r="B61" s="76"/>
      <c r="C61" s="168">
        <v>1304</v>
      </c>
      <c r="D61" s="168">
        <v>599</v>
      </c>
      <c r="E61" s="171"/>
      <c r="F61" s="47"/>
    </row>
    <row r="62" spans="1:6" ht="9.75" customHeight="1">
      <c r="A62" s="76"/>
      <c r="B62" s="76"/>
      <c r="C62" s="168">
        <v>1521</v>
      </c>
      <c r="D62" s="168">
        <v>952</v>
      </c>
      <c r="E62" s="171"/>
      <c r="F62" s="47" t="s">
        <v>127</v>
      </c>
    </row>
    <row r="63" spans="1:6" ht="9.75" customHeight="1">
      <c r="A63" s="76"/>
      <c r="B63" s="76"/>
      <c r="C63" s="168">
        <v>1887</v>
      </c>
      <c r="D63" s="168">
        <v>1066</v>
      </c>
      <c r="E63" s="171"/>
      <c r="F63" s="47"/>
    </row>
    <row r="64" spans="1:6" ht="9.75" customHeight="1">
      <c r="A64" s="76"/>
      <c r="B64" s="76"/>
      <c r="C64" s="168">
        <v>1386</v>
      </c>
      <c r="D64" s="168">
        <v>927</v>
      </c>
      <c r="E64" s="171"/>
      <c r="F64" s="47" t="s">
        <v>128</v>
      </c>
    </row>
    <row r="65" spans="1:11" ht="9.75" customHeight="1">
      <c r="A65" s="76"/>
      <c r="B65" s="76"/>
      <c r="C65" s="168">
        <v>1418</v>
      </c>
      <c r="D65" s="168">
        <v>1028</v>
      </c>
      <c r="E65" s="171"/>
    </row>
    <row r="66" spans="1:11" ht="9.75" customHeight="1">
      <c r="A66" s="76"/>
      <c r="B66" s="76"/>
      <c r="C66" s="168">
        <v>1666</v>
      </c>
      <c r="D66" s="168">
        <v>1448</v>
      </c>
    </row>
    <row r="67" spans="1:11" ht="9.75" customHeight="1">
      <c r="A67" s="76"/>
      <c r="B67" s="76"/>
      <c r="C67" s="168">
        <v>844</v>
      </c>
      <c r="D67" s="168">
        <v>1018</v>
      </c>
      <c r="E67" s="171"/>
    </row>
    <row r="68" spans="1:11" ht="9.75" customHeight="1">
      <c r="A68" s="76"/>
      <c r="B68" s="76"/>
      <c r="C68" s="168">
        <v>1702</v>
      </c>
      <c r="D68" s="168">
        <v>1332</v>
      </c>
      <c r="E68" s="171"/>
    </row>
    <row r="69" spans="1:11" ht="9.75" customHeight="1">
      <c r="A69" s="76"/>
      <c r="B69" s="76"/>
      <c r="C69" s="168">
        <v>2681</v>
      </c>
      <c r="D69" s="168">
        <v>1372</v>
      </c>
      <c r="E69" s="171"/>
    </row>
    <row r="70" spans="1:11" ht="9.75" customHeight="1">
      <c r="A70" s="76"/>
      <c r="B70" s="76"/>
      <c r="C70" s="168">
        <v>1407</v>
      </c>
      <c r="D70" s="168">
        <v>690</v>
      </c>
      <c r="E70" s="171"/>
    </row>
    <row r="71" spans="1:11" ht="9.75" customHeight="1">
      <c r="A71" s="76"/>
      <c r="B71" s="76"/>
      <c r="C71" s="168">
        <v>1706</v>
      </c>
      <c r="D71" s="168">
        <v>1441</v>
      </c>
      <c r="E71" s="171"/>
    </row>
    <row r="72" spans="1:11" ht="9.75" customHeight="1">
      <c r="A72" s="76"/>
      <c r="B72" s="76"/>
      <c r="C72" s="168">
        <v>1960</v>
      </c>
      <c r="D72" s="168">
        <v>1853</v>
      </c>
      <c r="E72" s="171"/>
    </row>
    <row r="73" spans="1:11" ht="9.75" customHeight="1">
      <c r="A73" s="76"/>
      <c r="B73" s="76"/>
      <c r="C73" s="168">
        <v>1711</v>
      </c>
      <c r="D73" s="168">
        <v>1115</v>
      </c>
      <c r="E73" s="171"/>
    </row>
    <row r="74" spans="1:11" ht="9.75" customHeight="1">
      <c r="A74" s="76"/>
      <c r="B74" s="76"/>
      <c r="C74" s="168">
        <v>2190</v>
      </c>
      <c r="D74" s="168">
        <v>1467</v>
      </c>
      <c r="E74" s="171"/>
    </row>
    <row r="75" spans="1:11" ht="13.5" customHeight="1">
      <c r="A75" s="76"/>
      <c r="B75" s="76"/>
      <c r="E75" s="171"/>
    </row>
    <row r="76" spans="1:11" ht="15.75" customHeight="1">
      <c r="A76" s="280" t="s">
        <v>129</v>
      </c>
      <c r="B76" s="280"/>
      <c r="C76" s="280"/>
      <c r="E76" s="171"/>
    </row>
    <row r="77" spans="1:11" ht="13.5" customHeight="1">
      <c r="E77" s="171"/>
    </row>
    <row r="78" spans="1:11" ht="13.5" customHeight="1">
      <c r="A78" s="293" t="s">
        <v>86</v>
      </c>
      <c r="B78" s="294"/>
      <c r="C78" s="294"/>
      <c r="D78" s="294"/>
      <c r="E78" s="295"/>
      <c r="F78" s="221" t="s">
        <v>87</v>
      </c>
      <c r="G78" s="222"/>
      <c r="H78" s="223"/>
      <c r="I78" s="221" t="s">
        <v>88</v>
      </c>
      <c r="J78" s="222"/>
      <c r="K78" s="223"/>
    </row>
    <row r="79" spans="1:11" ht="26.25" customHeight="1">
      <c r="A79" s="296"/>
      <c r="B79" s="297"/>
      <c r="C79" s="297"/>
      <c r="D79" s="297"/>
      <c r="E79" s="298"/>
      <c r="F79" s="149" t="s">
        <v>39</v>
      </c>
      <c r="G79" s="149" t="s">
        <v>37</v>
      </c>
      <c r="H79" s="149" t="s">
        <v>38</v>
      </c>
      <c r="I79" s="149" t="s">
        <v>39</v>
      </c>
      <c r="J79" s="149" t="s">
        <v>37</v>
      </c>
      <c r="K79" s="137" t="s">
        <v>38</v>
      </c>
    </row>
    <row r="80" spans="1:11" ht="13.5" customHeight="1">
      <c r="A80" s="85" t="s">
        <v>90</v>
      </c>
      <c r="B80" s="86"/>
      <c r="C80" s="86"/>
      <c r="D80" s="86"/>
      <c r="E80" s="86"/>
      <c r="F80" s="86"/>
      <c r="G80" s="86"/>
      <c r="H80" s="86"/>
      <c r="I80" s="86"/>
      <c r="J80" s="86"/>
      <c r="K80" s="88"/>
    </row>
    <row r="81" spans="1:11" ht="13.5" customHeight="1">
      <c r="A81" s="262" t="s">
        <v>52</v>
      </c>
      <c r="B81" s="263"/>
      <c r="C81" s="263"/>
      <c r="D81" s="263"/>
      <c r="E81" s="264"/>
      <c r="F81" s="89">
        <v>24631</v>
      </c>
      <c r="G81" s="89">
        <v>15785</v>
      </c>
      <c r="H81" s="89">
        <v>10439</v>
      </c>
      <c r="I81" s="89">
        <v>10036</v>
      </c>
      <c r="J81" s="89">
        <v>6395</v>
      </c>
      <c r="K81" s="89">
        <v>3922</v>
      </c>
    </row>
    <row r="82" spans="1:11" ht="13.5" customHeight="1">
      <c r="A82" s="252" t="s">
        <v>53</v>
      </c>
      <c r="B82" s="253"/>
      <c r="C82" s="253"/>
      <c r="D82" s="253"/>
      <c r="E82" s="254"/>
      <c r="F82" s="89">
        <v>13585</v>
      </c>
      <c r="G82" s="89">
        <v>8013</v>
      </c>
      <c r="H82" s="89">
        <v>4993</v>
      </c>
      <c r="I82" s="89">
        <v>15846</v>
      </c>
      <c r="J82" s="89">
        <v>8923</v>
      </c>
      <c r="K82" s="89">
        <v>5148</v>
      </c>
    </row>
    <row r="83" spans="1:11" ht="13.5" customHeight="1">
      <c r="A83" s="252" t="s">
        <v>54</v>
      </c>
      <c r="B83" s="253"/>
      <c r="C83" s="253"/>
      <c r="D83" s="253"/>
      <c r="E83" s="254"/>
      <c r="F83" s="89">
        <v>266</v>
      </c>
      <c r="G83" s="89">
        <v>149</v>
      </c>
      <c r="H83" s="89">
        <v>81</v>
      </c>
      <c r="I83" s="89">
        <v>4894</v>
      </c>
      <c r="J83" s="89">
        <v>2926</v>
      </c>
      <c r="K83" s="89">
        <v>1880</v>
      </c>
    </row>
    <row r="84" spans="1:11" ht="13.5" customHeight="1">
      <c r="A84" s="252" t="s">
        <v>55</v>
      </c>
      <c r="B84" s="253"/>
      <c r="C84" s="253"/>
      <c r="D84" s="253"/>
      <c r="E84" s="254"/>
      <c r="F84" s="89">
        <v>1533</v>
      </c>
      <c r="G84" s="89">
        <v>672</v>
      </c>
      <c r="H84" s="89">
        <v>302</v>
      </c>
      <c r="I84" s="89">
        <v>6337</v>
      </c>
      <c r="J84" s="89">
        <v>3536</v>
      </c>
      <c r="K84" s="89">
        <v>2207</v>
      </c>
    </row>
    <row r="85" spans="1:11" ht="13.5" customHeight="1">
      <c r="A85" s="252" t="s">
        <v>56</v>
      </c>
      <c r="B85" s="253"/>
      <c r="C85" s="253"/>
      <c r="D85" s="253"/>
      <c r="E85" s="254"/>
      <c r="F85" s="89">
        <v>1288</v>
      </c>
      <c r="G85" s="89">
        <v>755</v>
      </c>
      <c r="H85" s="89">
        <v>473</v>
      </c>
      <c r="I85" s="89">
        <v>1999</v>
      </c>
      <c r="J85" s="89">
        <v>1290</v>
      </c>
      <c r="K85" s="89">
        <v>901</v>
      </c>
    </row>
    <row r="86" spans="1:11" ht="13.5" customHeight="1">
      <c r="A86" s="252" t="s">
        <v>57</v>
      </c>
      <c r="B86" s="253"/>
      <c r="C86" s="253"/>
      <c r="D86" s="253"/>
      <c r="E86" s="254"/>
      <c r="F86" s="89">
        <v>293</v>
      </c>
      <c r="G86" s="89">
        <v>143</v>
      </c>
      <c r="H86" s="89">
        <v>72</v>
      </c>
      <c r="I86" s="89">
        <v>2420</v>
      </c>
      <c r="J86" s="89">
        <v>1483</v>
      </c>
      <c r="K86" s="89">
        <v>894</v>
      </c>
    </row>
    <row r="87" spans="1:11" ht="14.25" customHeight="1">
      <c r="A87" s="252" t="s">
        <v>59</v>
      </c>
      <c r="B87" s="253"/>
      <c r="C87" s="253"/>
      <c r="D87" s="253"/>
      <c r="E87" s="254"/>
      <c r="F87" s="89">
        <v>485</v>
      </c>
      <c r="G87" s="89">
        <v>299</v>
      </c>
      <c r="H87" s="89">
        <v>240</v>
      </c>
      <c r="I87" s="89">
        <v>1376</v>
      </c>
      <c r="J87" s="89">
        <v>881</v>
      </c>
      <c r="K87" s="89">
        <v>613</v>
      </c>
    </row>
    <row r="88" spans="1:11" ht="13.5" customHeight="1">
      <c r="A88" s="252" t="s">
        <v>58</v>
      </c>
      <c r="B88" s="253"/>
      <c r="C88" s="253"/>
      <c r="D88" s="253"/>
      <c r="E88" s="254"/>
      <c r="F88" s="89">
        <v>504</v>
      </c>
      <c r="G88" s="89">
        <v>287</v>
      </c>
      <c r="H88" s="89">
        <v>233</v>
      </c>
      <c r="I88" s="89">
        <v>1231</v>
      </c>
      <c r="J88" s="89">
        <v>710</v>
      </c>
      <c r="K88" s="89">
        <v>450</v>
      </c>
    </row>
    <row r="89" spans="1:11" ht="13.5" customHeight="1">
      <c r="A89" s="252" t="s">
        <v>60</v>
      </c>
      <c r="B89" s="253"/>
      <c r="C89" s="253"/>
      <c r="D89" s="253"/>
      <c r="E89" s="254"/>
      <c r="F89" s="89">
        <v>302</v>
      </c>
      <c r="G89" s="89">
        <v>172</v>
      </c>
      <c r="H89" s="89">
        <v>109</v>
      </c>
      <c r="I89" s="89">
        <v>791</v>
      </c>
      <c r="J89" s="89">
        <v>557</v>
      </c>
      <c r="K89" s="89">
        <v>499</v>
      </c>
    </row>
    <row r="90" spans="1:11" ht="13.5" customHeight="1">
      <c r="A90" s="252" t="s">
        <v>61</v>
      </c>
      <c r="B90" s="253"/>
      <c r="C90" s="253"/>
      <c r="D90" s="253"/>
      <c r="E90" s="254"/>
      <c r="F90" s="89">
        <v>73</v>
      </c>
      <c r="G90" s="89">
        <v>44</v>
      </c>
      <c r="H90" s="89">
        <v>29</v>
      </c>
      <c r="I90" s="89">
        <v>173</v>
      </c>
      <c r="J90" s="89">
        <v>117</v>
      </c>
      <c r="K90" s="89">
        <v>73</v>
      </c>
    </row>
    <row r="91" spans="1:11" ht="13.5" customHeight="1">
      <c r="A91" s="252" t="s">
        <v>130</v>
      </c>
      <c r="B91" s="253"/>
      <c r="C91" s="253"/>
      <c r="D91" s="253"/>
      <c r="E91" s="254"/>
      <c r="F91" s="89">
        <v>23</v>
      </c>
      <c r="G91" s="89">
        <v>10</v>
      </c>
      <c r="H91" s="89">
        <v>8</v>
      </c>
      <c r="I91" s="89">
        <v>73</v>
      </c>
      <c r="J91" s="89">
        <v>43</v>
      </c>
      <c r="K91" s="89">
        <v>34</v>
      </c>
    </row>
    <row r="92" spans="1:11" ht="13.5" customHeight="1">
      <c r="A92" s="243" t="s">
        <v>63</v>
      </c>
      <c r="B92" s="244"/>
      <c r="C92" s="244"/>
      <c r="D92" s="244"/>
      <c r="E92" s="245"/>
      <c r="F92" s="89">
        <v>479</v>
      </c>
      <c r="G92" s="89">
        <v>274</v>
      </c>
      <c r="H92" s="89">
        <v>193</v>
      </c>
      <c r="I92" s="89">
        <v>202</v>
      </c>
      <c r="J92" s="89">
        <v>114</v>
      </c>
      <c r="K92" s="89">
        <v>72</v>
      </c>
    </row>
    <row r="93" spans="1:11" ht="13.5" customHeight="1">
      <c r="A93" s="232" t="s">
        <v>92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81"/>
    </row>
    <row r="94" spans="1:11" ht="13.5" customHeight="1">
      <c r="A94" s="237" t="s">
        <v>64</v>
      </c>
      <c r="B94" s="238"/>
      <c r="C94" s="238"/>
      <c r="D94" s="238"/>
      <c r="E94" s="239"/>
      <c r="F94" s="95">
        <v>17851</v>
      </c>
      <c r="G94" s="89">
        <v>9030</v>
      </c>
      <c r="H94" s="89">
        <v>4896</v>
      </c>
      <c r="I94" s="95">
        <v>12191</v>
      </c>
      <c r="J94" s="89">
        <v>6304</v>
      </c>
      <c r="K94" s="89">
        <v>3351</v>
      </c>
    </row>
    <row r="95" spans="1:11" ht="13.5" customHeight="1">
      <c r="A95" s="234" t="s">
        <v>65</v>
      </c>
      <c r="B95" s="235"/>
      <c r="C95" s="235"/>
      <c r="D95" s="235"/>
      <c r="E95" s="236"/>
      <c r="F95" s="95">
        <v>3520</v>
      </c>
      <c r="G95" s="89">
        <v>1881</v>
      </c>
      <c r="H95" s="89">
        <v>1057</v>
      </c>
      <c r="I95" s="95">
        <v>19395</v>
      </c>
      <c r="J95" s="89">
        <v>11387</v>
      </c>
      <c r="K95" s="89">
        <v>6814</v>
      </c>
    </row>
    <row r="96" spans="1:11" ht="13.5" customHeight="1">
      <c r="A96" s="234" t="s">
        <v>66</v>
      </c>
      <c r="B96" s="235"/>
      <c r="C96" s="235"/>
      <c r="D96" s="235"/>
      <c r="E96" s="236"/>
      <c r="F96" s="95">
        <v>1889</v>
      </c>
      <c r="G96" s="89">
        <v>1439</v>
      </c>
      <c r="H96" s="89">
        <v>881</v>
      </c>
      <c r="I96" s="95">
        <v>828</v>
      </c>
      <c r="J96" s="89">
        <v>529</v>
      </c>
      <c r="K96" s="89">
        <v>293</v>
      </c>
    </row>
    <row r="97" spans="1:11" ht="13.5" customHeight="1">
      <c r="A97" s="234" t="s">
        <v>132</v>
      </c>
      <c r="B97" s="235"/>
      <c r="C97" s="235"/>
      <c r="D97" s="235"/>
      <c r="E97" s="236"/>
      <c r="F97" s="95">
        <v>634</v>
      </c>
      <c r="G97" s="89">
        <v>504</v>
      </c>
      <c r="H97" s="89">
        <v>217</v>
      </c>
      <c r="I97" s="95">
        <v>472</v>
      </c>
      <c r="J97" s="89">
        <v>335</v>
      </c>
      <c r="K97" s="89">
        <v>168</v>
      </c>
    </row>
    <row r="98" spans="1:11" ht="13.5" customHeight="1">
      <c r="A98" s="249" t="s">
        <v>68</v>
      </c>
      <c r="B98" s="250"/>
      <c r="C98" s="250"/>
      <c r="D98" s="250"/>
      <c r="E98" s="251"/>
      <c r="F98" s="95">
        <v>19568</v>
      </c>
      <c r="G98" s="89">
        <v>13749</v>
      </c>
      <c r="H98" s="89">
        <v>10121</v>
      </c>
      <c r="I98" s="95">
        <v>12492</v>
      </c>
      <c r="J98" s="89">
        <v>8420</v>
      </c>
      <c r="K98" s="89">
        <v>6067</v>
      </c>
    </row>
    <row r="99" spans="1:11" ht="13.5" customHeight="1">
      <c r="A99" s="232" t="s">
        <v>93</v>
      </c>
      <c r="B99" s="233"/>
      <c r="C99" s="233"/>
      <c r="D99" s="233"/>
      <c r="E99" s="233"/>
      <c r="F99" s="233"/>
      <c r="G99" s="233"/>
      <c r="H99" s="233"/>
      <c r="I99" s="233"/>
      <c r="J99" s="233"/>
      <c r="K99" s="281"/>
    </row>
    <row r="100" spans="1:11" ht="13.5" customHeight="1">
      <c r="A100" s="237" t="s">
        <v>70</v>
      </c>
      <c r="B100" s="238"/>
      <c r="C100" s="238"/>
      <c r="D100" s="238"/>
      <c r="E100" s="239"/>
      <c r="F100" s="95">
        <v>3170</v>
      </c>
      <c r="G100" s="89">
        <v>1388</v>
      </c>
      <c r="H100" s="89">
        <v>621</v>
      </c>
      <c r="I100" s="95">
        <v>8572</v>
      </c>
      <c r="J100" s="89">
        <v>4800</v>
      </c>
      <c r="K100" s="89">
        <v>2820</v>
      </c>
    </row>
    <row r="101" spans="1:11" ht="13.5" customHeight="1">
      <c r="A101" s="286" t="s">
        <v>72</v>
      </c>
      <c r="B101" s="287"/>
      <c r="C101" s="287"/>
      <c r="D101" s="287"/>
      <c r="E101" s="288"/>
      <c r="F101" s="95">
        <v>2960</v>
      </c>
      <c r="G101" s="89">
        <v>1619</v>
      </c>
      <c r="H101" s="89">
        <v>968</v>
      </c>
      <c r="I101" s="95">
        <v>5639</v>
      </c>
      <c r="J101" s="89">
        <v>3330</v>
      </c>
      <c r="K101" s="89">
        <v>2027</v>
      </c>
    </row>
    <row r="102" spans="1:11" ht="13.5" customHeight="1">
      <c r="A102" s="286" t="s">
        <v>73</v>
      </c>
      <c r="B102" s="287"/>
      <c r="C102" s="287"/>
      <c r="D102" s="287"/>
      <c r="E102" s="288"/>
      <c r="F102" s="95">
        <v>8024</v>
      </c>
      <c r="G102" s="89">
        <v>4636</v>
      </c>
      <c r="H102" s="89">
        <v>2954</v>
      </c>
      <c r="I102" s="95">
        <v>9710</v>
      </c>
      <c r="J102" s="89">
        <v>5585</v>
      </c>
      <c r="K102" s="89">
        <v>3419</v>
      </c>
    </row>
    <row r="103" spans="1:11" ht="13.5" customHeight="1">
      <c r="A103" s="286" t="s">
        <v>75</v>
      </c>
      <c r="B103" s="287"/>
      <c r="C103" s="287"/>
      <c r="D103" s="287"/>
      <c r="E103" s="288"/>
      <c r="F103" s="95">
        <v>10781</v>
      </c>
      <c r="G103" s="89">
        <v>6685</v>
      </c>
      <c r="H103" s="89">
        <v>4346</v>
      </c>
      <c r="I103" s="95">
        <v>8761</v>
      </c>
      <c r="J103" s="89">
        <v>5193</v>
      </c>
      <c r="K103" s="89">
        <v>3253</v>
      </c>
    </row>
    <row r="104" spans="1:11" ht="13.5" customHeight="1">
      <c r="A104" s="286" t="s">
        <v>76</v>
      </c>
      <c r="B104" s="287"/>
      <c r="C104" s="287"/>
      <c r="D104" s="287"/>
      <c r="E104" s="288"/>
      <c r="F104" s="95">
        <v>6205</v>
      </c>
      <c r="G104" s="89">
        <v>4050</v>
      </c>
      <c r="H104" s="89">
        <v>2710</v>
      </c>
      <c r="I104" s="95">
        <v>4364</v>
      </c>
      <c r="J104" s="89">
        <v>2658</v>
      </c>
      <c r="K104" s="89">
        <v>1691</v>
      </c>
    </row>
    <row r="105" spans="1:11" ht="14.25" customHeight="1">
      <c r="A105" s="286" t="s">
        <v>78</v>
      </c>
      <c r="B105" s="287"/>
      <c r="C105" s="287"/>
      <c r="D105" s="287"/>
      <c r="E105" s="288"/>
      <c r="F105" s="95">
        <v>5781</v>
      </c>
      <c r="G105" s="89">
        <v>3814</v>
      </c>
      <c r="H105" s="89">
        <v>2582</v>
      </c>
      <c r="I105" s="95">
        <v>3843</v>
      </c>
      <c r="J105" s="89">
        <v>2427</v>
      </c>
      <c r="K105" s="89">
        <v>1538</v>
      </c>
    </row>
    <row r="106" spans="1:11" ht="14.25" customHeight="1">
      <c r="A106" s="286" t="s">
        <v>79</v>
      </c>
      <c r="B106" s="287"/>
      <c r="C106" s="287"/>
      <c r="D106" s="287"/>
      <c r="E106" s="288"/>
      <c r="F106" s="95">
        <v>6386</v>
      </c>
      <c r="G106" s="89">
        <v>4284</v>
      </c>
      <c r="H106" s="89">
        <v>2901</v>
      </c>
      <c r="I106" s="95">
        <v>4327</v>
      </c>
      <c r="J106" s="89">
        <v>2878</v>
      </c>
      <c r="K106" s="89">
        <v>1862</v>
      </c>
    </row>
    <row r="107" spans="1:11" ht="14.25" customHeight="1">
      <c r="A107" s="240" t="s">
        <v>80</v>
      </c>
      <c r="B107" s="241"/>
      <c r="C107" s="241"/>
      <c r="D107" s="241"/>
      <c r="E107" s="242"/>
      <c r="F107" s="95">
        <v>155</v>
      </c>
      <c r="G107" s="89">
        <v>127</v>
      </c>
      <c r="H107" s="89">
        <v>90</v>
      </c>
      <c r="I107" s="95">
        <v>162</v>
      </c>
      <c r="J107" s="89">
        <v>104</v>
      </c>
      <c r="K107" s="89">
        <v>83</v>
      </c>
    </row>
    <row r="108" spans="1:11" ht="14.25" customHeight="1">
      <c r="A108" s="232" t="s">
        <v>81</v>
      </c>
      <c r="B108" s="233"/>
      <c r="C108" s="233"/>
      <c r="D108" s="233"/>
      <c r="E108" s="233"/>
      <c r="F108" s="233"/>
      <c r="G108" s="233"/>
      <c r="H108" s="233"/>
      <c r="I108" s="233"/>
      <c r="J108" s="233"/>
      <c r="K108" s="281"/>
    </row>
    <row r="109" spans="1:11" ht="14.25" customHeight="1">
      <c r="A109" s="286" t="s">
        <v>94</v>
      </c>
      <c r="B109" s="287"/>
      <c r="C109" s="287"/>
      <c r="D109" s="287"/>
      <c r="E109" s="288"/>
      <c r="F109" s="95">
        <v>26423</v>
      </c>
      <c r="G109" s="89">
        <v>15397</v>
      </c>
      <c r="H109" s="89">
        <v>9999</v>
      </c>
      <c r="I109" s="95">
        <v>29641</v>
      </c>
      <c r="J109" s="89">
        <v>17100</v>
      </c>
      <c r="K109" s="89">
        <v>10650</v>
      </c>
    </row>
    <row r="110" spans="1:11" ht="14.25" customHeight="1">
      <c r="A110" s="286" t="s">
        <v>95</v>
      </c>
      <c r="B110" s="287"/>
      <c r="C110" s="287"/>
      <c r="D110" s="287"/>
      <c r="E110" s="288"/>
      <c r="F110" s="95">
        <v>17039</v>
      </c>
      <c r="G110" s="89">
        <v>11206</v>
      </c>
      <c r="H110" s="89">
        <v>7173</v>
      </c>
      <c r="I110" s="95">
        <v>15737</v>
      </c>
      <c r="J110" s="89">
        <v>9875</v>
      </c>
      <c r="K110" s="89">
        <v>6043</v>
      </c>
    </row>
    <row r="111" spans="1:11" ht="14.25" customHeight="1">
      <c r="A111" s="232" t="s">
        <v>96</v>
      </c>
      <c r="B111" s="233"/>
      <c r="C111" s="233"/>
      <c r="D111" s="233"/>
      <c r="E111" s="281"/>
      <c r="F111" s="100">
        <v>1742</v>
      </c>
      <c r="G111" s="100">
        <v>1004</v>
      </c>
      <c r="H111" s="100">
        <v>587</v>
      </c>
      <c r="I111" s="100">
        <v>2113</v>
      </c>
      <c r="J111" s="100">
        <v>1130</v>
      </c>
      <c r="K111" s="100">
        <v>659</v>
      </c>
    </row>
    <row r="112" spans="1:11" ht="14.25" customHeight="1">
      <c r="A112" s="232" t="s">
        <v>97</v>
      </c>
      <c r="B112" s="233"/>
      <c r="C112" s="233"/>
      <c r="D112" s="233"/>
      <c r="E112" s="281"/>
      <c r="F112" s="100">
        <v>7136</v>
      </c>
      <c r="G112" s="100">
        <v>4898</v>
      </c>
      <c r="H112" s="100">
        <v>3193</v>
      </c>
      <c r="I112" s="100">
        <v>4466</v>
      </c>
      <c r="J112" s="100">
        <v>2700</v>
      </c>
      <c r="K112" s="100">
        <v>1588</v>
      </c>
    </row>
    <row r="113" spans="1:11" ht="14.25" customHeight="1">
      <c r="A113" s="232" t="s">
        <v>98</v>
      </c>
      <c r="B113" s="233"/>
      <c r="C113" s="233"/>
      <c r="D113" s="233"/>
      <c r="E113" s="281"/>
      <c r="F113" s="100">
        <v>2550</v>
      </c>
      <c r="G113" s="100">
        <v>1319</v>
      </c>
      <c r="H113" s="100">
        <v>783</v>
      </c>
      <c r="I113" s="100">
        <v>3128</v>
      </c>
      <c r="J113" s="100">
        <v>1561</v>
      </c>
      <c r="K113" s="100">
        <v>831</v>
      </c>
    </row>
    <row r="114" spans="1:11" ht="14.25" customHeight="1">
      <c r="A114" s="232" t="s">
        <v>131</v>
      </c>
      <c r="B114" s="233"/>
      <c r="C114" s="233"/>
      <c r="D114" s="233"/>
      <c r="E114" s="281"/>
      <c r="F114" s="100">
        <v>1325</v>
      </c>
      <c r="G114" s="100">
        <v>888</v>
      </c>
      <c r="H114" s="100">
        <v>567</v>
      </c>
      <c r="I114" s="100">
        <v>877</v>
      </c>
      <c r="J114" s="100">
        <v>508</v>
      </c>
      <c r="K114" s="100">
        <v>267</v>
      </c>
    </row>
    <row r="115" spans="1:11" ht="14.25" customHeight="1">
      <c r="A115" s="232" t="s">
        <v>91</v>
      </c>
      <c r="B115" s="233"/>
      <c r="C115" s="233"/>
      <c r="D115" s="233"/>
      <c r="E115" s="281"/>
      <c r="F115" s="100">
        <v>2859</v>
      </c>
      <c r="G115" s="100">
        <v>1495</v>
      </c>
      <c r="H115" s="100">
        <v>906</v>
      </c>
      <c r="I115" s="100">
        <v>2849</v>
      </c>
      <c r="J115" s="100">
        <v>1366</v>
      </c>
      <c r="K115" s="100">
        <v>739</v>
      </c>
    </row>
    <row r="116" spans="1:11" ht="14.25" customHeight="1">
      <c r="A116" s="232" t="s">
        <v>100</v>
      </c>
      <c r="B116" s="233"/>
      <c r="C116" s="233"/>
      <c r="D116" s="233"/>
      <c r="E116" s="281"/>
      <c r="F116" s="172">
        <v>340</v>
      </c>
      <c r="G116" s="100">
        <v>204</v>
      </c>
      <c r="H116" s="100">
        <v>132</v>
      </c>
      <c r="I116" s="100">
        <v>285</v>
      </c>
      <c r="J116" s="100">
        <v>232</v>
      </c>
      <c r="K116" s="100">
        <v>152</v>
      </c>
    </row>
    <row r="117" spans="1:11" ht="14.25" customHeight="1" thickBot="1">
      <c r="A117" s="282"/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</row>
    <row r="118" spans="1:11" ht="14.25" customHeight="1" thickBot="1">
      <c r="A118" s="283" t="s">
        <v>12</v>
      </c>
      <c r="B118" s="284"/>
      <c r="C118" s="284"/>
      <c r="D118" s="284"/>
      <c r="E118" s="285"/>
      <c r="F118" s="173">
        <v>43462</v>
      </c>
      <c r="G118" s="173">
        <v>26603</v>
      </c>
      <c r="H118" s="173">
        <v>17172</v>
      </c>
      <c r="I118" s="173">
        <v>45378</v>
      </c>
      <c r="J118" s="173">
        <v>26975</v>
      </c>
      <c r="K118" s="174">
        <v>16693</v>
      </c>
    </row>
    <row r="119" spans="1:11" ht="14.25" customHeight="1">
      <c r="I119" s="40"/>
    </row>
    <row r="120" spans="1:11" ht="14.25" customHeight="1">
      <c r="I120" s="40"/>
    </row>
    <row r="121" spans="1:11" ht="14.25" customHeight="1"/>
    <row r="122" spans="1:11" ht="14.25" customHeight="1"/>
    <row r="123" spans="1:11" ht="14.25" customHeight="1"/>
    <row r="124" spans="1:11" ht="14.25" customHeight="1"/>
    <row r="125" spans="1:11" ht="14.25" customHeight="1"/>
    <row r="126" spans="1:11" ht="14.25" customHeight="1"/>
    <row r="127" spans="1:11" ht="14.25" customHeight="1"/>
    <row r="128" spans="1:1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3.5" customHeight="1"/>
    <row r="140" ht="13.5" customHeight="1"/>
    <row r="141" ht="13.5" customHeight="1"/>
    <row r="142" ht="14.2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</sheetData>
  <mergeCells count="55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86:E86"/>
    <mergeCell ref="I7:J7"/>
    <mergeCell ref="K7:L7"/>
    <mergeCell ref="M7:M8"/>
    <mergeCell ref="A76:C76"/>
    <mergeCell ref="A78:E79"/>
    <mergeCell ref="F78:H78"/>
    <mergeCell ref="I78:K78"/>
    <mergeCell ref="A81:E81"/>
    <mergeCell ref="A82:E82"/>
    <mergeCell ref="A83:E83"/>
    <mergeCell ref="A84:E84"/>
    <mergeCell ref="A85:E85"/>
    <mergeCell ref="A98:E98"/>
    <mergeCell ref="A87:E87"/>
    <mergeCell ref="A88:E88"/>
    <mergeCell ref="A89:E89"/>
    <mergeCell ref="A90:E90"/>
    <mergeCell ref="A91:E91"/>
    <mergeCell ref="A92:E92"/>
    <mergeCell ref="A93:K93"/>
    <mergeCell ref="A94:E94"/>
    <mergeCell ref="A95:E95"/>
    <mergeCell ref="A96:E96"/>
    <mergeCell ref="A97:E97"/>
    <mergeCell ref="A109:E109"/>
    <mergeCell ref="A99:K99"/>
    <mergeCell ref="A100:E100"/>
    <mergeCell ref="A101:E101"/>
    <mergeCell ref="A102:E102"/>
    <mergeCell ref="A103:E103"/>
    <mergeCell ref="A104:E104"/>
    <mergeCell ref="A105:E105"/>
    <mergeCell ref="A106:E106"/>
    <mergeCell ref="A107:E107"/>
    <mergeCell ref="A108:K108"/>
    <mergeCell ref="A115:E115"/>
    <mergeCell ref="A116:E116"/>
    <mergeCell ref="A117:K117"/>
    <mergeCell ref="A118:E118"/>
    <mergeCell ref="A110:E110"/>
    <mergeCell ref="A111:E111"/>
    <mergeCell ref="A112:E112"/>
    <mergeCell ref="A113:E113"/>
    <mergeCell ref="A114:E114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75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49"/>
  <sheetViews>
    <sheetView workbookViewId="0">
      <selection sqref="A1:J1"/>
    </sheetView>
  </sheetViews>
  <sheetFormatPr defaultRowHeight="12.75"/>
  <cols>
    <col min="1" max="1" width="44" customWidth="1"/>
    <col min="2" max="2" width="13.85546875" customWidth="1"/>
    <col min="3" max="3" width="12.42578125" customWidth="1"/>
    <col min="4" max="4" width="13.28515625" customWidth="1"/>
    <col min="5" max="5" width="12.85546875" customWidth="1"/>
    <col min="6" max="6" width="11.42578125" customWidth="1"/>
    <col min="7" max="8" width="11" customWidth="1"/>
    <col min="9" max="9" width="9.85546875" customWidth="1"/>
    <col min="10" max="10" width="10.7109375" customWidth="1"/>
    <col min="24" max="24" width="13.42578125" style="40" customWidth="1"/>
  </cols>
  <sheetData>
    <row r="1" spans="1:26" ht="31.5" customHeight="1">
      <c r="A1" s="208" t="s">
        <v>199</v>
      </c>
      <c r="B1" s="209"/>
      <c r="C1" s="209"/>
      <c r="D1" s="209"/>
      <c r="E1" s="209"/>
      <c r="F1" s="209"/>
      <c r="G1" s="209"/>
      <c r="H1" s="209"/>
      <c r="I1" s="209"/>
      <c r="J1" s="300"/>
    </row>
    <row r="2" spans="1:26" ht="18.75" customHeight="1">
      <c r="A2" s="1" t="s">
        <v>133</v>
      </c>
      <c r="B2" s="176"/>
    </row>
    <row r="4" spans="1:26" ht="19.5" customHeight="1">
      <c r="A4" s="79" t="s">
        <v>134</v>
      </c>
      <c r="B4" s="79"/>
      <c r="C4" s="79"/>
      <c r="D4" s="79"/>
    </row>
    <row r="5" spans="1:26" ht="9" customHeight="1"/>
    <row r="6" spans="1:26" ht="39.75" customHeight="1">
      <c r="A6" s="31" t="s">
        <v>135</v>
      </c>
      <c r="B6" s="31" t="s">
        <v>136</v>
      </c>
      <c r="C6" s="31" t="s">
        <v>137</v>
      </c>
      <c r="D6" s="31" t="s">
        <v>138</v>
      </c>
      <c r="E6" s="31" t="s">
        <v>139</v>
      </c>
    </row>
    <row r="7" spans="1:26" ht="15" customHeight="1">
      <c r="A7" s="177" t="s">
        <v>140</v>
      </c>
      <c r="B7" s="156">
        <v>34941</v>
      </c>
      <c r="C7" s="156">
        <v>25222</v>
      </c>
      <c r="D7" s="156">
        <v>60163</v>
      </c>
      <c r="E7" s="156">
        <v>189694</v>
      </c>
      <c r="T7" s="40"/>
      <c r="U7" s="40"/>
      <c r="V7" s="40"/>
      <c r="W7" s="40"/>
      <c r="Y7" s="178"/>
      <c r="Z7" s="179"/>
    </row>
    <row r="8" spans="1:26" ht="15" customHeight="1">
      <c r="A8" s="177" t="s">
        <v>141</v>
      </c>
      <c r="B8" s="156">
        <v>2302</v>
      </c>
      <c r="C8" s="156">
        <v>251</v>
      </c>
      <c r="D8" s="156">
        <v>2553</v>
      </c>
      <c r="E8" s="156">
        <v>2788</v>
      </c>
      <c r="U8" s="40"/>
      <c r="V8" s="40"/>
      <c r="W8" s="40"/>
      <c r="Y8" s="178"/>
      <c r="Z8" s="179"/>
    </row>
    <row r="9" spans="1:26" ht="15" customHeight="1">
      <c r="A9" s="177" t="s">
        <v>142</v>
      </c>
      <c r="B9" s="156">
        <v>5148</v>
      </c>
      <c r="C9" s="156">
        <v>1574</v>
      </c>
      <c r="D9" s="156">
        <v>6722</v>
      </c>
      <c r="E9" s="156">
        <v>8885</v>
      </c>
      <c r="T9" s="40"/>
      <c r="U9" s="40"/>
      <c r="V9" s="40"/>
      <c r="W9" s="40"/>
      <c r="Y9" s="178"/>
      <c r="Z9" s="179"/>
    </row>
    <row r="10" spans="1:26" ht="15" customHeight="1">
      <c r="A10" s="177" t="s">
        <v>143</v>
      </c>
      <c r="B10" s="156">
        <v>263</v>
      </c>
      <c r="C10" s="156">
        <v>3689</v>
      </c>
      <c r="D10" s="156">
        <v>3952</v>
      </c>
      <c r="E10" s="156">
        <v>4299</v>
      </c>
      <c r="U10" s="40"/>
      <c r="V10" s="40"/>
      <c r="W10" s="40"/>
      <c r="Y10" s="178"/>
      <c r="Z10" s="179"/>
    </row>
    <row r="11" spans="1:26" ht="15" customHeight="1">
      <c r="A11" s="177" t="s">
        <v>144</v>
      </c>
      <c r="B11" s="156">
        <v>458</v>
      </c>
      <c r="C11" s="156">
        <v>7137</v>
      </c>
      <c r="D11" s="156">
        <v>7595</v>
      </c>
      <c r="E11" s="156">
        <v>8771</v>
      </c>
      <c r="U11" s="40"/>
      <c r="V11" s="40"/>
      <c r="W11" s="40"/>
      <c r="Y11" s="178"/>
      <c r="Z11" s="179"/>
    </row>
    <row r="12" spans="1:26" ht="15" customHeight="1">
      <c r="A12" s="177" t="s">
        <v>145</v>
      </c>
      <c r="B12" s="156">
        <v>53060</v>
      </c>
      <c r="C12" s="156">
        <v>90856</v>
      </c>
      <c r="D12" s="156">
        <v>143916</v>
      </c>
      <c r="E12" s="156">
        <v>226184</v>
      </c>
      <c r="T12" s="40"/>
      <c r="U12" s="40"/>
      <c r="V12" s="40"/>
      <c r="W12" s="40"/>
      <c r="Y12" s="178"/>
      <c r="Z12" s="179"/>
    </row>
    <row r="13" spans="1:26" ht="15" customHeight="1">
      <c r="A13" s="177" t="s">
        <v>146</v>
      </c>
      <c r="B13" s="156">
        <v>53072</v>
      </c>
      <c r="C13" s="156">
        <v>22298</v>
      </c>
      <c r="D13" s="156">
        <v>75370</v>
      </c>
      <c r="E13" s="156">
        <v>307325</v>
      </c>
      <c r="T13" s="40"/>
      <c r="U13" s="40"/>
      <c r="V13" s="40"/>
      <c r="W13" s="40"/>
      <c r="Y13" s="178"/>
      <c r="Z13" s="179"/>
    </row>
    <row r="14" spans="1:26" ht="15" customHeight="1">
      <c r="A14" s="177" t="s">
        <v>147</v>
      </c>
      <c r="B14" s="156">
        <v>14262</v>
      </c>
      <c r="C14" s="156">
        <v>6688</v>
      </c>
      <c r="D14" s="156">
        <v>20950</v>
      </c>
      <c r="E14" s="156">
        <v>46585</v>
      </c>
      <c r="T14" s="40"/>
      <c r="U14" s="40"/>
      <c r="V14" s="40"/>
      <c r="W14" s="40"/>
      <c r="Y14" s="178"/>
      <c r="Z14" s="179"/>
    </row>
    <row r="15" spans="1:26" ht="15" customHeight="1">
      <c r="A15" s="177" t="s">
        <v>148</v>
      </c>
      <c r="B15" s="156">
        <v>5507</v>
      </c>
      <c r="C15" s="156">
        <v>25570</v>
      </c>
      <c r="D15" s="156">
        <v>31077</v>
      </c>
      <c r="E15" s="156">
        <v>35366</v>
      </c>
      <c r="T15" s="40"/>
      <c r="U15" s="40"/>
      <c r="V15" s="40"/>
      <c r="W15" s="40"/>
      <c r="Y15" s="178"/>
      <c r="Z15" s="179"/>
    </row>
    <row r="16" spans="1:26" ht="15" customHeight="1">
      <c r="A16" s="177" t="s">
        <v>149</v>
      </c>
      <c r="B16" s="156">
        <v>2246</v>
      </c>
      <c r="C16" s="156">
        <v>2087</v>
      </c>
      <c r="D16" s="156">
        <v>4333</v>
      </c>
      <c r="E16" s="156">
        <v>54848</v>
      </c>
      <c r="T16" s="40"/>
      <c r="U16" s="40"/>
      <c r="V16" s="40"/>
      <c r="W16" s="40"/>
      <c r="Y16" s="178"/>
      <c r="Z16" s="179"/>
    </row>
    <row r="17" spans="1:25" ht="15" customHeight="1">
      <c r="A17" s="180" t="s">
        <v>12</v>
      </c>
      <c r="B17" s="42">
        <v>171259</v>
      </c>
      <c r="C17" s="42">
        <v>185372</v>
      </c>
      <c r="D17" s="42">
        <v>356631</v>
      </c>
      <c r="E17" s="42">
        <v>884745</v>
      </c>
      <c r="T17" s="40"/>
      <c r="U17" s="40"/>
      <c r="V17" s="40"/>
      <c r="W17" s="40"/>
      <c r="Y17" s="40"/>
    </row>
    <row r="18" spans="1:25" ht="18.75" customHeight="1">
      <c r="U18" s="40"/>
      <c r="V18" s="40"/>
      <c r="W18" s="40"/>
      <c r="Y18" s="178"/>
    </row>
    <row r="19" spans="1:25" ht="20.25" customHeight="1">
      <c r="A19" s="30" t="s">
        <v>150</v>
      </c>
      <c r="B19" s="181"/>
      <c r="C19" s="181"/>
      <c r="D19" s="181"/>
    </row>
    <row r="20" spans="1:25" ht="7.5" customHeight="1"/>
    <row r="21" spans="1:25" ht="24.75" customHeight="1">
      <c r="A21" s="182" t="s">
        <v>151</v>
      </c>
      <c r="B21" s="301" t="s">
        <v>152</v>
      </c>
      <c r="C21" s="302"/>
      <c r="D21" s="301" t="s">
        <v>153</v>
      </c>
      <c r="E21" s="302"/>
      <c r="F21" s="301" t="s">
        <v>138</v>
      </c>
      <c r="G21" s="302"/>
      <c r="H21" s="301" t="s">
        <v>154</v>
      </c>
      <c r="I21" s="302"/>
    </row>
    <row r="22" spans="1:25" ht="15" customHeight="1">
      <c r="A22" s="183"/>
      <c r="B22" s="137" t="s">
        <v>155</v>
      </c>
      <c r="C22" s="137" t="s">
        <v>156</v>
      </c>
      <c r="D22" s="137" t="s">
        <v>155</v>
      </c>
      <c r="E22" s="137" t="s">
        <v>156</v>
      </c>
      <c r="F22" s="137" t="s">
        <v>155</v>
      </c>
      <c r="G22" s="137" t="s">
        <v>156</v>
      </c>
      <c r="H22" s="137" t="s">
        <v>155</v>
      </c>
      <c r="I22" s="137" t="s">
        <v>156</v>
      </c>
      <c r="U22" s="40"/>
      <c r="V22" s="40"/>
      <c r="W22" s="40"/>
      <c r="Y22" s="179"/>
    </row>
    <row r="23" spans="1:25" ht="15" customHeight="1">
      <c r="A23" s="184" t="s">
        <v>157</v>
      </c>
      <c r="B23" s="156">
        <v>278</v>
      </c>
      <c r="C23" s="185">
        <v>1.6232723535697395E-3</v>
      </c>
      <c r="D23" s="156">
        <v>1771</v>
      </c>
      <c r="E23" s="185">
        <v>9.5537621647282227E-3</v>
      </c>
      <c r="F23" s="156">
        <v>2049</v>
      </c>
      <c r="G23" s="186">
        <v>5.745434356519764E-3</v>
      </c>
      <c r="H23" s="156">
        <v>52359</v>
      </c>
      <c r="I23" s="185">
        <v>3.9E-2</v>
      </c>
      <c r="T23" s="40"/>
      <c r="U23" s="40"/>
      <c r="V23" s="40"/>
      <c r="W23" s="40"/>
      <c r="Y23" s="179"/>
    </row>
    <row r="24" spans="1:25" ht="15" customHeight="1">
      <c r="A24" s="184" t="s">
        <v>158</v>
      </c>
      <c r="B24" s="156">
        <v>5372</v>
      </c>
      <c r="C24" s="185">
        <v>3.1367694544520285E-2</v>
      </c>
      <c r="D24" s="156">
        <v>27187</v>
      </c>
      <c r="E24" s="185">
        <v>0.14666184752821354</v>
      </c>
      <c r="F24" s="156">
        <v>32559</v>
      </c>
      <c r="G24" s="186">
        <v>9.1296045492399711E-2</v>
      </c>
      <c r="H24" s="156">
        <v>35788</v>
      </c>
      <c r="I24" s="185">
        <v>0.91</v>
      </c>
      <c r="T24" s="40"/>
      <c r="U24" s="40"/>
      <c r="V24" s="40"/>
      <c r="W24" s="40"/>
    </row>
    <row r="25" spans="1:25" ht="15" customHeight="1">
      <c r="A25" s="184" t="s">
        <v>159</v>
      </c>
      <c r="B25" s="156">
        <v>21521</v>
      </c>
      <c r="C25" s="185">
        <v>0.12566346878120274</v>
      </c>
      <c r="D25" s="156">
        <v>70306</v>
      </c>
      <c r="E25" s="185">
        <v>0.37926979263319166</v>
      </c>
      <c r="F25" s="156">
        <v>91827</v>
      </c>
      <c r="G25" s="186">
        <v>0.25748462696736962</v>
      </c>
      <c r="H25" s="156">
        <v>107695</v>
      </c>
      <c r="I25" s="185">
        <v>0.85299999999999998</v>
      </c>
      <c r="T25" s="40"/>
      <c r="U25" s="40"/>
      <c r="V25" s="40"/>
      <c r="W25" s="40"/>
    </row>
    <row r="26" spans="1:25" ht="15" customHeight="1">
      <c r="A26" s="184" t="s">
        <v>160</v>
      </c>
      <c r="B26" s="156">
        <v>40270</v>
      </c>
      <c r="C26" s="185">
        <v>0.23514092690019212</v>
      </c>
      <c r="D26" s="156">
        <v>43473</v>
      </c>
      <c r="E26" s="185">
        <v>0.23451761862632975</v>
      </c>
      <c r="F26" s="156">
        <v>83743</v>
      </c>
      <c r="G26" s="186">
        <v>0.23481693963788902</v>
      </c>
      <c r="H26" s="156">
        <v>114900</v>
      </c>
      <c r="I26" s="185">
        <v>0.72899999999999998</v>
      </c>
      <c r="T26" s="40"/>
      <c r="U26" s="40"/>
      <c r="V26" s="40"/>
      <c r="W26" s="40"/>
    </row>
    <row r="27" spans="1:25" ht="15" customHeight="1">
      <c r="A27" s="184" t="s">
        <v>161</v>
      </c>
      <c r="B27" s="156">
        <v>41811</v>
      </c>
      <c r="C27" s="185">
        <v>0.24413899415505169</v>
      </c>
      <c r="D27" s="156">
        <v>23026</v>
      </c>
      <c r="E27" s="185">
        <v>0.12421509181537665</v>
      </c>
      <c r="F27" s="156">
        <v>64837</v>
      </c>
      <c r="G27" s="186">
        <v>0.18180416172458366</v>
      </c>
      <c r="H27" s="156">
        <v>92553</v>
      </c>
      <c r="I27" s="185">
        <v>0.70099999999999996</v>
      </c>
      <c r="T27" s="40"/>
      <c r="U27" s="40"/>
      <c r="V27" s="40"/>
      <c r="W27" s="40"/>
    </row>
    <row r="28" spans="1:25" ht="15" customHeight="1">
      <c r="A28" s="184" t="s">
        <v>162</v>
      </c>
      <c r="B28" s="156">
        <v>60617</v>
      </c>
      <c r="C28" s="185">
        <v>0.35394928149761473</v>
      </c>
      <c r="D28" s="156">
        <v>13116</v>
      </c>
      <c r="E28" s="185">
        <v>7.0755022333470002E-2</v>
      </c>
      <c r="F28" s="156">
        <v>73733</v>
      </c>
      <c r="G28" s="186">
        <v>0.206748712254403</v>
      </c>
      <c r="H28" s="156">
        <v>358196</v>
      </c>
      <c r="I28" s="185">
        <v>0.20599999999999999</v>
      </c>
      <c r="T28" s="40"/>
      <c r="U28" s="40"/>
      <c r="V28" s="40"/>
      <c r="W28" s="40"/>
    </row>
    <row r="29" spans="1:25" ht="15" customHeight="1">
      <c r="A29" s="184" t="s">
        <v>163</v>
      </c>
      <c r="B29" s="156">
        <v>1390</v>
      </c>
      <c r="C29" s="185">
        <v>8.1163617678486968E-3</v>
      </c>
      <c r="D29" s="156">
        <v>6493</v>
      </c>
      <c r="E29" s="185">
        <v>3.5026864898690203E-2</v>
      </c>
      <c r="F29" s="156">
        <v>7883</v>
      </c>
      <c r="G29" s="186">
        <v>2.2104079566835189E-2</v>
      </c>
      <c r="H29" s="156">
        <v>123254</v>
      </c>
      <c r="I29" s="185">
        <v>6.4000000000000001E-2</v>
      </c>
      <c r="U29" s="40"/>
      <c r="V29" s="40"/>
      <c r="W29" s="40"/>
    </row>
    <row r="30" spans="1:25" ht="15" customHeight="1">
      <c r="A30" s="187" t="s">
        <v>164</v>
      </c>
      <c r="B30" s="42">
        <v>171259</v>
      </c>
      <c r="C30" s="188">
        <v>1</v>
      </c>
      <c r="D30" s="42">
        <v>185372</v>
      </c>
      <c r="E30" s="188">
        <v>1</v>
      </c>
      <c r="F30" s="42">
        <v>356631</v>
      </c>
      <c r="G30" s="188">
        <v>1</v>
      </c>
      <c r="H30" s="42">
        <v>884745</v>
      </c>
      <c r="I30" s="189">
        <v>0.40308902565145888</v>
      </c>
    </row>
    <row r="31" spans="1:25" ht="10.5" customHeight="1">
      <c r="B31" s="190"/>
      <c r="C31" s="191"/>
      <c r="D31" s="190"/>
      <c r="E31" s="191"/>
      <c r="F31" s="190"/>
      <c r="G31" s="191"/>
      <c r="H31" s="190"/>
      <c r="I31" s="191"/>
    </row>
    <row r="32" spans="1:25" ht="15" customHeight="1">
      <c r="A32" s="39" t="s">
        <v>165</v>
      </c>
    </row>
    <row r="33" spans="1:37" ht="15" customHeight="1">
      <c r="A33" s="39" t="s">
        <v>166</v>
      </c>
    </row>
    <row r="34" spans="1:37">
      <c r="A34" s="39" t="s">
        <v>167</v>
      </c>
    </row>
    <row r="42" spans="1:37" ht="17.25" customHeight="1"/>
    <row r="43" spans="1:37" ht="10.5" customHeight="1"/>
    <row r="44" spans="1:37">
      <c r="AG44" s="213"/>
      <c r="AK44" s="213"/>
    </row>
    <row r="45" spans="1:37">
      <c r="AG45" s="213"/>
      <c r="AK45" s="213"/>
    </row>
    <row r="46" spans="1:37">
      <c r="AG46" s="213"/>
      <c r="AK46" s="213"/>
    </row>
    <row r="47" spans="1:37">
      <c r="AG47" s="213"/>
      <c r="AK47" s="213"/>
    </row>
    <row r="48" spans="1:37">
      <c r="AG48" s="213"/>
      <c r="AK48" s="213"/>
    </row>
    <row r="49" spans="33:37">
      <c r="AG49" s="213"/>
      <c r="AK49" s="213"/>
    </row>
  </sheetData>
  <mergeCells count="7">
    <mergeCell ref="AG44:AG49"/>
    <mergeCell ref="AK44:AK49"/>
    <mergeCell ref="A1:J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F32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</cols>
  <sheetData>
    <row r="1" spans="1:6" ht="24.75" customHeight="1">
      <c r="A1" s="208" t="s">
        <v>199</v>
      </c>
      <c r="B1" s="209"/>
      <c r="C1" s="209"/>
      <c r="D1" s="209"/>
      <c r="E1" s="209"/>
      <c r="F1" s="210"/>
    </row>
    <row r="2" spans="1:6" ht="23.25" customHeight="1">
      <c r="A2" s="1" t="s">
        <v>168</v>
      </c>
      <c r="B2" s="1"/>
      <c r="C2" s="1"/>
    </row>
    <row r="3" spans="1:6" ht="10.5" customHeight="1"/>
    <row r="4" spans="1:6" ht="18" customHeight="1">
      <c r="A4" s="192" t="s">
        <v>169</v>
      </c>
    </row>
    <row r="5" spans="1:6" ht="10.5" customHeight="1" thickBot="1">
      <c r="A5" s="66"/>
      <c r="B5" s="66"/>
      <c r="C5" s="66"/>
      <c r="D5" s="66"/>
      <c r="E5" s="66"/>
      <c r="F5" s="66"/>
    </row>
    <row r="6" spans="1:6" ht="18.75" customHeight="1" thickBot="1">
      <c r="A6" s="303" t="s">
        <v>170</v>
      </c>
      <c r="B6" s="304"/>
      <c r="C6" s="304"/>
      <c r="D6" s="304"/>
      <c r="E6" s="304"/>
      <c r="F6" s="305"/>
    </row>
    <row r="7" spans="1:6" ht="15" customHeight="1">
      <c r="A7" s="193" t="s">
        <v>175</v>
      </c>
      <c r="B7" s="194" t="s">
        <v>176</v>
      </c>
      <c r="C7" s="195" t="s">
        <v>171</v>
      </c>
      <c r="D7" s="195" t="s">
        <v>172</v>
      </c>
      <c r="E7" s="195" t="s">
        <v>173</v>
      </c>
      <c r="F7" s="196" t="s">
        <v>174</v>
      </c>
    </row>
    <row r="8" spans="1:6" ht="15" customHeight="1">
      <c r="A8" s="197" t="s">
        <v>177</v>
      </c>
      <c r="B8" s="58" t="s">
        <v>51</v>
      </c>
      <c r="C8" s="198">
        <v>77617</v>
      </c>
      <c r="D8" s="198">
        <v>91282</v>
      </c>
      <c r="E8" s="199">
        <v>0.84899999999999998</v>
      </c>
      <c r="F8" s="200">
        <v>0.85</v>
      </c>
    </row>
    <row r="9" spans="1:6" ht="15" customHeight="1">
      <c r="A9" s="197" t="s">
        <v>178</v>
      </c>
      <c r="B9" s="58" t="s">
        <v>179</v>
      </c>
      <c r="C9" s="198">
        <v>4840888</v>
      </c>
      <c r="D9" s="198">
        <v>23804</v>
      </c>
      <c r="E9" s="199">
        <v>2.0619000000000001</v>
      </c>
      <c r="F9" s="200">
        <v>2.0335999999999999</v>
      </c>
    </row>
    <row r="10" spans="1:6" ht="15" customHeight="1">
      <c r="A10" s="197" t="s">
        <v>180</v>
      </c>
      <c r="B10" s="58" t="s">
        <v>181</v>
      </c>
      <c r="C10" s="198">
        <v>43078</v>
      </c>
      <c r="D10" s="198">
        <v>135389</v>
      </c>
      <c r="E10" s="199">
        <v>0.32200000000000001</v>
      </c>
      <c r="F10" s="200">
        <v>0.318</v>
      </c>
    </row>
    <row r="11" spans="1:6" ht="15" customHeight="1">
      <c r="A11" s="197" t="s">
        <v>182</v>
      </c>
      <c r="B11" s="58" t="s">
        <v>183</v>
      </c>
      <c r="C11" s="198">
        <v>24148</v>
      </c>
      <c r="D11" s="198">
        <v>92834</v>
      </c>
      <c r="E11" s="199">
        <v>0.26400000000000001</v>
      </c>
      <c r="F11" s="200">
        <v>0.26</v>
      </c>
    </row>
    <row r="12" spans="1:6" ht="15" customHeight="1">
      <c r="A12" s="197" t="s">
        <v>184</v>
      </c>
      <c r="B12" s="58" t="s">
        <v>185</v>
      </c>
      <c r="C12" s="198">
        <v>2205</v>
      </c>
      <c r="D12" s="198">
        <v>71203</v>
      </c>
      <c r="E12" s="199">
        <v>3.1E-2</v>
      </c>
      <c r="F12" s="200">
        <v>3.1E-2</v>
      </c>
    </row>
    <row r="13" spans="1:6" ht="15" customHeight="1">
      <c r="A13" s="197" t="s">
        <v>186</v>
      </c>
      <c r="B13" s="58" t="s">
        <v>187</v>
      </c>
      <c r="C13" s="198">
        <v>2363</v>
      </c>
      <c r="D13" s="198">
        <v>26406</v>
      </c>
      <c r="E13" s="199">
        <v>0.09</v>
      </c>
      <c r="F13" s="200">
        <v>8.8999999999999996E-2</v>
      </c>
    </row>
    <row r="14" spans="1:6" ht="15" customHeight="1">
      <c r="A14" s="197" t="s">
        <v>188</v>
      </c>
      <c r="B14" s="58" t="s">
        <v>189</v>
      </c>
      <c r="C14" s="198">
        <v>16136</v>
      </c>
      <c r="D14" s="198">
        <v>67880</v>
      </c>
      <c r="E14" s="199">
        <v>0.24099999999999999</v>
      </c>
      <c r="F14" s="200">
        <v>0.23799999999999999</v>
      </c>
    </row>
    <row r="15" spans="1:6" ht="15" customHeight="1">
      <c r="A15" s="197" t="s">
        <v>190</v>
      </c>
      <c r="B15" s="58" t="s">
        <v>191</v>
      </c>
      <c r="C15" s="198">
        <v>747</v>
      </c>
      <c r="D15" s="198">
        <v>52806</v>
      </c>
      <c r="E15" s="199">
        <v>1.4E-2</v>
      </c>
      <c r="F15" s="200">
        <v>1.4E-2</v>
      </c>
    </row>
    <row r="16" spans="1:6" ht="15" customHeight="1">
      <c r="A16" s="197" t="s">
        <v>192</v>
      </c>
      <c r="B16" s="58" t="s">
        <v>193</v>
      </c>
      <c r="C16" s="198">
        <v>1532</v>
      </c>
      <c r="D16" s="198">
        <v>16896</v>
      </c>
      <c r="E16" s="199">
        <v>9.0999999999999998E-2</v>
      </c>
      <c r="F16" s="200">
        <v>9.0999999999999998E-2</v>
      </c>
    </row>
    <row r="17" spans="1:6" ht="15" customHeight="1" thickBot="1">
      <c r="A17" s="201" t="s">
        <v>194</v>
      </c>
      <c r="B17" s="202" t="s">
        <v>195</v>
      </c>
      <c r="C17" s="203">
        <v>1212</v>
      </c>
      <c r="D17" s="203">
        <v>1357</v>
      </c>
      <c r="E17" s="204">
        <v>0.89200000000000002</v>
      </c>
      <c r="F17" s="205">
        <v>0.89300000000000002</v>
      </c>
    </row>
    <row r="18" spans="1:6">
      <c r="A18" s="76"/>
      <c r="B18" s="76"/>
      <c r="C18" s="168"/>
      <c r="D18" s="168"/>
      <c r="E18" s="206"/>
      <c r="F18" s="206"/>
    </row>
    <row r="19" spans="1:6" ht="15.75" customHeight="1">
      <c r="A19" s="192" t="s">
        <v>196</v>
      </c>
      <c r="C19" s="168"/>
      <c r="D19" s="168"/>
      <c r="E19" s="206"/>
      <c r="F19" s="206"/>
    </row>
    <row r="20" spans="1:6" ht="7.5" customHeight="1" thickBot="1">
      <c r="C20" s="40"/>
      <c r="D20" s="40"/>
      <c r="E20" s="178"/>
      <c r="F20" s="178"/>
    </row>
    <row r="21" spans="1:6" ht="19.5" customHeight="1" thickBot="1">
      <c r="A21" s="306" t="s">
        <v>197</v>
      </c>
      <c r="B21" s="307"/>
      <c r="C21" s="307"/>
      <c r="D21" s="307"/>
      <c r="E21" s="307"/>
      <c r="F21" s="308"/>
    </row>
    <row r="22" spans="1:6" ht="15" customHeight="1">
      <c r="A22" s="193" t="s">
        <v>175</v>
      </c>
      <c r="B22" s="194" t="s">
        <v>176</v>
      </c>
      <c r="C22" s="195" t="s">
        <v>171</v>
      </c>
      <c r="D22" s="195" t="s">
        <v>172</v>
      </c>
      <c r="E22" s="195" t="s">
        <v>173</v>
      </c>
      <c r="F22" s="196" t="s">
        <v>174</v>
      </c>
    </row>
    <row r="23" spans="1:6" ht="15" customHeight="1">
      <c r="A23" s="197" t="s">
        <v>177</v>
      </c>
      <c r="B23" s="58" t="s">
        <v>51</v>
      </c>
      <c r="C23" s="198">
        <v>70365</v>
      </c>
      <c r="D23" s="198">
        <v>86690</v>
      </c>
      <c r="E23" s="199">
        <v>0.80900000000000005</v>
      </c>
      <c r="F23" s="200">
        <v>0.81200000000000006</v>
      </c>
    </row>
    <row r="24" spans="1:6" ht="15" customHeight="1">
      <c r="A24" s="197" t="s">
        <v>178</v>
      </c>
      <c r="B24" s="58" t="s">
        <v>179</v>
      </c>
      <c r="C24" s="198">
        <v>4753726</v>
      </c>
      <c r="D24" s="198">
        <v>24393</v>
      </c>
      <c r="E24" s="199">
        <v>1.9472</v>
      </c>
      <c r="F24" s="200">
        <v>1.9488000000000001</v>
      </c>
    </row>
    <row r="25" spans="1:6" ht="15" customHeight="1">
      <c r="A25" s="197" t="s">
        <v>180</v>
      </c>
      <c r="B25" s="58" t="s">
        <v>181</v>
      </c>
      <c r="C25" s="198">
        <v>44738</v>
      </c>
      <c r="D25" s="198">
        <v>145351</v>
      </c>
      <c r="E25" s="199">
        <v>0.309</v>
      </c>
      <c r="F25" s="200">
        <v>0.308</v>
      </c>
    </row>
    <row r="26" spans="1:6" ht="15" customHeight="1">
      <c r="A26" s="197" t="s">
        <v>182</v>
      </c>
      <c r="B26" s="58" t="s">
        <v>183</v>
      </c>
      <c r="C26" s="198">
        <v>24609</v>
      </c>
      <c r="D26" s="198">
        <v>99455</v>
      </c>
      <c r="E26" s="199">
        <v>0.249</v>
      </c>
      <c r="F26" s="200">
        <v>0.247</v>
      </c>
    </row>
    <row r="27" spans="1:6" ht="15" customHeight="1">
      <c r="A27" s="197" t="s">
        <v>184</v>
      </c>
      <c r="B27" s="58" t="s">
        <v>185</v>
      </c>
      <c r="C27" s="198">
        <v>1773</v>
      </c>
      <c r="D27" s="198">
        <v>76691</v>
      </c>
      <c r="E27" s="199">
        <v>2.3E-2</v>
      </c>
      <c r="F27" s="200">
        <v>2.3E-2</v>
      </c>
    </row>
    <row r="28" spans="1:6" ht="15" customHeight="1">
      <c r="A28" s="197" t="s">
        <v>186</v>
      </c>
      <c r="B28" s="58" t="s">
        <v>187</v>
      </c>
      <c r="C28" s="198">
        <v>2649</v>
      </c>
      <c r="D28" s="198">
        <v>26488</v>
      </c>
      <c r="E28" s="199">
        <v>0.10199999999999999</v>
      </c>
      <c r="F28" s="200">
        <v>0.1</v>
      </c>
    </row>
    <row r="29" spans="1:6" ht="15" customHeight="1">
      <c r="A29" s="197" t="s">
        <v>188</v>
      </c>
      <c r="B29" s="58" t="s">
        <v>189</v>
      </c>
      <c r="C29" s="198">
        <v>15491</v>
      </c>
      <c r="D29" s="198">
        <v>72319</v>
      </c>
      <c r="E29" s="199">
        <v>0.215</v>
      </c>
      <c r="F29" s="200">
        <v>0.214</v>
      </c>
    </row>
    <row r="30" spans="1:6" ht="15" customHeight="1">
      <c r="A30" s="197" t="s">
        <v>190</v>
      </c>
      <c r="B30" s="58" t="s">
        <v>191</v>
      </c>
      <c r="C30" s="198">
        <v>463</v>
      </c>
      <c r="D30" s="198">
        <v>57358</v>
      </c>
      <c r="E30" s="199">
        <v>8.0000000000000002E-3</v>
      </c>
      <c r="F30" s="200">
        <v>8.0000000000000002E-3</v>
      </c>
    </row>
    <row r="31" spans="1:6" ht="15" customHeight="1">
      <c r="A31" s="197" t="s">
        <v>192</v>
      </c>
      <c r="B31" s="58" t="s">
        <v>193</v>
      </c>
      <c r="C31" s="198">
        <v>1709</v>
      </c>
      <c r="D31" s="198">
        <v>15968</v>
      </c>
      <c r="E31" s="199">
        <v>0.11</v>
      </c>
      <c r="F31" s="200">
        <v>0.107</v>
      </c>
    </row>
    <row r="32" spans="1:6" ht="15" customHeight="1" thickBot="1">
      <c r="A32" s="201" t="s">
        <v>194</v>
      </c>
      <c r="B32" s="202" t="s">
        <v>195</v>
      </c>
      <c r="C32" s="203">
        <v>17256</v>
      </c>
      <c r="D32" s="203">
        <v>22980</v>
      </c>
      <c r="E32" s="204">
        <v>0.748</v>
      </c>
      <c r="F32" s="205">
        <v>0.751</v>
      </c>
    </row>
  </sheetData>
  <mergeCells count="3">
    <mergeCell ref="A1:F1"/>
    <mergeCell ref="A6:F6"/>
    <mergeCell ref="A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Konstantine Stravinos</cp:lastModifiedBy>
  <dcterms:created xsi:type="dcterms:W3CDTF">2011-12-02T03:34:17Z</dcterms:created>
  <dcterms:modified xsi:type="dcterms:W3CDTF">2012-02-10T04:03:12Z</dcterms:modified>
</cp:coreProperties>
</file>