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</sheets>
  <externalReferences>
    <externalReference r:id="rId7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Caseload_Summary'!$A$1:$E$330</definedName>
    <definedName name="_xlnm.Print_Area" localSheetId="3">'Current Caseload'!$A$1:$E$64</definedName>
    <definedName name="_xlnm.Print_Area" localSheetId="4">'DES Outcomes'!$A$1:$M$154</definedName>
    <definedName name="_xlnm.Print_Area" localSheetId="5">JCA!$A$1:$I$37</definedName>
    <definedName name="_xlnm.Print_Area" localSheetId="0">'Ref-Comms-Ext-Outcomes_Summary'!$A$1:$I$144</definedName>
    <definedName name="_xlnm.Print_Area" localSheetId="1">Referrals_Comms_Exits!$A$1:$J$129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<sst xmlns="http://schemas.openxmlformats.org/spreadsheetml/2006/main" count="332" uniqueCount="152">
  <si>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</si>
  <si>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</si>
  <si>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</si>
  <si>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</si>
  <si>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</si>
  <si>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</si>
  <si>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</si>
  <si>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</si>
  <si>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</si>
  <si>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</si>
  <si>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</si>
  <si>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</si>
  <si>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</si>
  <si>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</si>
  <si>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</si>
  <si>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</si>
  <si>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</si>
  <si>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</si>
  <si>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</si>
  <si>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</si>
  <si>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</si>
  <si>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</si>
  <si>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</si>
  <si>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</si>
  <si>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</si>
  <si>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</si>
  <si>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</si>
  <si>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</si>
  <si>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</si>
  <si>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</si>
  <si>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</si>
  <si>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</si>
  <si>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</si>
  <si>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</si>
  <si>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</si>
  <si>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</si>
  <si>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</si>
  <si>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</si>
  <si>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Commencements</t>
  </si>
  <si>
    <t>Job Seeker Characteristics</t>
  </si>
  <si>
    <t>Disability Management Service</t>
  </si>
  <si>
    <t>Employment Support Service</t>
  </si>
  <si>
    <t>Comms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</si>
  <si>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</si>
  <si>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</si>
  <si>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</si>
  <si>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</si>
  <si>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</si>
  <si>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</si>
  <si>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</si>
  <si>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</si>
  <si>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</si>
  <si>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</si>
  <si>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</si>
  <si>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</si>
  <si>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</si>
  <si>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</si>
  <si>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</si>
  <si>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</si>
  <si>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Parenting Payment Partnered/Single</t>
  </si>
  <si>
    <t>Age</t>
  </si>
  <si>
    <t>Other Pension or Allowance</t>
  </si>
  <si>
    <t>Non-Allowee</t>
  </si>
  <si>
    <t>Under 21</t>
  </si>
  <si>
    <t>21 - 24</t>
  </si>
  <si>
    <t>25 - 34</t>
  </si>
  <si>
    <t>Gender</t>
  </si>
  <si>
    <t>35 - 44</t>
  </si>
  <si>
    <t>Male</t>
  </si>
  <si>
    <t>45 - 49</t>
  </si>
  <si>
    <t>Female</t>
  </si>
  <si>
    <t>50 - 54</t>
  </si>
  <si>
    <t>Indigenous</t>
  </si>
  <si>
    <t>55 - 64</t>
  </si>
  <si>
    <t>CALD (Culturally and Linguistically Diverse)</t>
  </si>
  <si>
    <t>65 and over</t>
  </si>
  <si>
    <t>Homeless</t>
  </si>
  <si>
    <t>Refugees</t>
  </si>
  <si>
    <t>Ex Offender</t>
  </si>
  <si>
    <t>Remote Job Seeker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</si>
  <si>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</si>
  <si>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</si>
  <si>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</si>
  <si>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</si>
  <si>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</si>
  <si>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</si>
  <si>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</si>
  <si>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</si>
  <si>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</si>
  <si>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</si>
  <si>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</si>
  <si>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</si>
  <si>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</si>
  <si>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</si>
  <si>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</si>
  <si>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</si>
  <si>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</si>
  <si>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</si>
  <si>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</si>
  <si>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</si>
  <si>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</si>
  <si>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</si>
  <si>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</si>
  <si>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</si>
  <si>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</si>
  <si>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</si>
  <si>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</si>
  <si>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</si>
  <si>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</si>
  <si>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</si>
  <si>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</si>
  <si>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</si>
  <si>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</si>
  <si>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Refugee</t>
  </si>
  <si>
    <t>6. JCA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</si>
  <si>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</si>
  <si>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</si>
  <si>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</si>
  <si>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</si>
  <si>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</si>
  <si>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</si>
  <si>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</si>
  <si>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</si>
  <si>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</si>
  <si>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</si>
  <si>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</si>
  <si>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</si>
  <si>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</si>
  <si>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</si>
  <si>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</si>
  <si>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</si>
  <si>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</si>
  <si>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</si>
  <si>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</si>
  <si>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</si>
  <si>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</si>
  <si>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</si>
  <si>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</si>
  <si>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</si>
  <si>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</si>
  <si>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</si>
  <si>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</si>
  <si>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</si>
  <si>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</si>
  <si>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</si>
  <si>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</si>
  <si>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</si>
  <si>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Disability Employment Services  Report - Data as at 31st December 2013</t>
  </si>
  <si>
    <t>Data as at 31st December 2013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</si>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</sst>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6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4" fillId="15" borderId="0" xfId="0" applyFont="1" applyFill="1"/>
    <xf numFmtId="0" fontId="0" fillId="0" borderId="0" xfId="0" applyAlignment="1">
      <alignment horizontal="center"/>
    </xf>
    <xf numFmtId="0" fontId="5" fillId="16" borderId="0" xfId="0" applyFont="1" applyFill="1"/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17" fontId="7" fillId="0" borderId="7" xfId="0" applyNumberFormat="1" applyFont="1" applyBorder="1" applyAlignment="1">
      <alignment horizontal="center"/>
    </xf>
    <xf numFmtId="3" fontId="7" fillId="0" borderId="7" xfId="0" applyNumberFormat="1" applyFont="1" applyFill="1" applyBorder="1" applyAlignment="1">
      <alignment horizontal="right" indent="1"/>
    </xf>
    <xf numFmtId="3" fontId="7" fillId="0" borderId="7" xfId="2" applyNumberFormat="1" applyFont="1" applyFill="1" applyBorder="1" applyAlignment="1">
      <alignment horizontal="right" indent="1"/>
    </xf>
    <xf numFmtId="17" fontId="7" fillId="0" borderId="10" xfId="0" applyNumberFormat="1" applyFont="1" applyBorder="1" applyAlignment="1">
      <alignment horizontal="center"/>
    </xf>
    <xf numFmtId="3" fontId="7" fillId="0" borderId="10" xfId="0" applyNumberFormat="1" applyFont="1" applyFill="1" applyBorder="1" applyAlignment="1">
      <alignment horizontal="right" indent="1"/>
    </xf>
    <xf numFmtId="3" fontId="7" fillId="0" borderId="10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3" fontId="7" fillId="0" borderId="11" xfId="0" applyNumberFormat="1" applyFont="1" applyFill="1" applyBorder="1" applyAlignment="1">
      <alignment horizontal="right" indent="1"/>
    </xf>
    <xf numFmtId="0" fontId="6" fillId="0" borderId="9" xfId="0" applyNumberFormat="1" applyFont="1" applyBorder="1" applyAlignment="1">
      <alignment horizontal="center"/>
    </xf>
    <xf numFmtId="3" fontId="6" fillId="0" borderId="9" xfId="0" applyNumberFormat="1" applyFont="1" applyFill="1" applyBorder="1" applyAlignment="1">
      <alignment horizontal="right" indent="1"/>
    </xf>
    <xf numFmtId="3" fontId="6" fillId="0" borderId="9" xfId="0" applyNumberFormat="1" applyFont="1" applyBorder="1" applyAlignment="1">
      <alignment horizontal="right" indent="1"/>
    </xf>
    <xf numFmtId="3" fontId="7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8" fillId="0" borderId="0" xfId="2"/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17" borderId="9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right" indent="1"/>
    </xf>
    <xf numFmtId="0" fontId="6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6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6" fillId="0" borderId="0" xfId="2" applyNumberFormat="1" applyFont="1" applyFill="1" applyBorder="1" applyAlignment="1">
      <alignment horizontal="left" indent="1"/>
    </xf>
    <xf numFmtId="3" fontId="7" fillId="0" borderId="10" xfId="0" applyNumberFormat="1" applyFont="1" applyBorder="1" applyAlignment="1">
      <alignment horizontal="right" indent="1"/>
    </xf>
    <xf numFmtId="3" fontId="7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5" fillId="16" borderId="0" xfId="0" applyFont="1" applyFill="1" applyAlignment="1"/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7" fillId="0" borderId="13" xfId="0" applyNumberFormat="1" applyFont="1" applyBorder="1" applyAlignment="1">
      <alignment horizontal="center"/>
    </xf>
    <xf numFmtId="17" fontId="7" fillId="0" borderId="14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right"/>
    </xf>
    <xf numFmtId="17" fontId="7" fillId="0" borderId="12" xfId="0" applyNumberFormat="1" applyFont="1" applyBorder="1" applyAlignment="1">
      <alignment horizontal="center"/>
    </xf>
    <xf numFmtId="17" fontId="7" fillId="0" borderId="11" xfId="0" applyNumberFormat="1" applyFont="1" applyBorder="1" applyAlignment="1">
      <alignment horizontal="center"/>
    </xf>
    <xf numFmtId="3" fontId="7" fillId="0" borderId="0" xfId="0" applyNumberFormat="1" applyFont="1"/>
    <xf numFmtId="0" fontId="7" fillId="0" borderId="0" xfId="0" applyFont="1"/>
    <xf numFmtId="3" fontId="7" fillId="0" borderId="11" xfId="0" applyNumberFormat="1" applyFont="1" applyBorder="1" applyAlignment="1">
      <alignment horizontal="right" indent="1"/>
    </xf>
    <xf numFmtId="0" fontId="0" fillId="0" borderId="0" xfId="0" applyBorder="1"/>
    <xf numFmtId="17" fontId="7" fillId="0" borderId="15" xfId="0" applyNumberFormat="1" applyFont="1" applyBorder="1" applyAlignment="1">
      <alignment horizontal="center"/>
    </xf>
    <xf numFmtId="17" fontId="7" fillId="0" borderId="16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3" fontId="6" fillId="0" borderId="4" xfId="0" applyNumberFormat="1" applyFont="1" applyFill="1" applyBorder="1" applyAlignment="1">
      <alignment horizontal="right" indent="1"/>
    </xf>
    <xf numFmtId="0" fontId="7" fillId="0" borderId="0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0" xfId="0" applyFont="1" applyBorder="1"/>
    <xf numFmtId="3" fontId="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5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left" indent="2"/>
    </xf>
    <xf numFmtId="0" fontId="7" fillId="0" borderId="5" xfId="0" applyFont="1" applyFill="1" applyBorder="1" applyAlignment="1">
      <alignment horizontal="left" indent="2"/>
    </xf>
    <xf numFmtId="0" fontId="7" fillId="0" borderId="14" xfId="0" applyFont="1" applyFill="1" applyBorder="1" applyAlignment="1">
      <alignment horizontal="left" indent="2"/>
    </xf>
    <xf numFmtId="3" fontId="7" fillId="0" borderId="10" xfId="0" applyNumberFormat="1" applyFont="1" applyBorder="1" applyAlignment="1">
      <alignment horizontal="right" wrapText="1" indent="1"/>
    </xf>
    <xf numFmtId="0" fontId="7" fillId="0" borderId="12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0" fontId="7" fillId="0" borderId="11" xfId="0" applyFont="1" applyFill="1" applyBorder="1" applyAlignment="1">
      <alignment horizontal="left" indent="2"/>
    </xf>
    <xf numFmtId="0" fontId="7" fillId="0" borderId="15" xfId="0" applyFont="1" applyFill="1" applyBorder="1" applyAlignment="1">
      <alignment horizontal="left" indent="2"/>
    </xf>
    <xf numFmtId="0" fontId="7" fillId="0" borderId="6" xfId="0" applyFont="1" applyFill="1" applyBorder="1" applyAlignment="1">
      <alignment horizontal="left" indent="2"/>
    </xf>
    <xf numFmtId="0" fontId="7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7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7" fillId="0" borderId="7" xfId="0" applyNumberFormat="1" applyFont="1" applyBorder="1" applyAlignment="1">
      <alignment horizontal="right" wrapText="1" indent="1"/>
    </xf>
    <xf numFmtId="3" fontId="7" fillId="0" borderId="14" xfId="0" applyNumberFormat="1" applyFont="1" applyBorder="1" applyAlignment="1">
      <alignment horizontal="right" wrapText="1" indent="1"/>
    </xf>
    <xf numFmtId="3" fontId="7" fillId="0" borderId="8" xfId="0" applyNumberFormat="1" applyFont="1" applyBorder="1" applyAlignment="1">
      <alignment horizontal="right" wrapText="1" indent="1"/>
    </xf>
    <xf numFmtId="3" fontId="7" fillId="0" borderId="16" xfId="0" applyNumberFormat="1" applyFont="1" applyBorder="1" applyAlignment="1">
      <alignment horizontal="right" wrapText="1" indent="1"/>
    </xf>
    <xf numFmtId="0" fontId="7" fillId="0" borderId="13" xfId="0" applyFont="1" applyFill="1" applyBorder="1" applyAlignment="1">
      <alignment horizontal="left" wrapText="1" indent="2"/>
    </xf>
    <xf numFmtId="0" fontId="7" fillId="0" borderId="5" xfId="0" applyFont="1" applyFill="1" applyBorder="1" applyAlignment="1">
      <alignment horizontal="left" wrapText="1" indent="2"/>
    </xf>
    <xf numFmtId="0" fontId="7" fillId="0" borderId="14" xfId="0" applyFont="1" applyFill="1" applyBorder="1" applyAlignment="1">
      <alignment horizontal="left" wrapText="1" indent="2"/>
    </xf>
    <xf numFmtId="0" fontId="7" fillId="0" borderId="15" xfId="0" applyFont="1" applyFill="1" applyBorder="1" applyAlignment="1">
      <alignment horizontal="left" wrapText="1" indent="2"/>
    </xf>
    <xf numFmtId="0" fontId="7" fillId="0" borderId="6" xfId="0" applyFont="1" applyFill="1" applyBorder="1" applyAlignment="1">
      <alignment horizontal="left" wrapText="1" indent="2"/>
    </xf>
    <xf numFmtId="0" fontId="7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7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4" fillId="18" borderId="0" xfId="2" applyFont="1" applyFill="1"/>
    <xf numFmtId="0" fontId="9" fillId="0" borderId="0" xfId="2" applyFont="1" applyBorder="1" applyAlignment="1">
      <alignment horizontal="center" vertical="center"/>
    </xf>
    <xf numFmtId="0" fontId="8" fillId="0" borderId="0" xfId="2" applyBorder="1"/>
    <xf numFmtId="0" fontId="5" fillId="16" borderId="0" xfId="2" applyFont="1" applyFill="1"/>
    <xf numFmtId="0" fontId="8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3" fontId="15" fillId="0" borderId="14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3" fontId="15" fillId="0" borderId="11" xfId="3" applyNumberFormat="1" applyFont="1" applyBorder="1" applyAlignment="1">
      <alignment horizontal="right" indent="1"/>
    </xf>
    <xf numFmtId="3" fontId="15" fillId="0" borderId="12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6" xfId="3" applyNumberFormat="1" applyFont="1" applyBorder="1" applyAlignment="1">
      <alignment horizontal="right" indent="1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3" fontId="15" fillId="0" borderId="15" xfId="3" applyNumberFormat="1" applyFont="1" applyBorder="1" applyAlignment="1">
      <alignment horizontal="right" indent="1"/>
    </xf>
    <xf numFmtId="0" fontId="8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17" fontId="7" fillId="0" borderId="12" xfId="0" applyNumberFormat="1" applyFont="1" applyBorder="1" applyAlignment="1">
      <alignment horizontal="center"/>
    </xf>
    <xf numFmtId="17" fontId="7" fillId="0" borderId="15" xfId="0" applyNumberFormat="1" applyFont="1" applyBorder="1" applyAlignment="1">
      <alignment horizontal="center"/>
    </xf>
    <xf numFmtId="0" fontId="8" fillId="0" borderId="6" xfId="2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wrapText="1" indent="2"/>
    </xf>
    <xf numFmtId="3" fontId="7" fillId="0" borderId="7" xfId="0" applyNumberFormat="1" applyFont="1" applyBorder="1" applyAlignment="1">
      <alignment horizontal="right" indent="1"/>
    </xf>
    <xf numFmtId="0" fontId="6" fillId="0" borderId="23" xfId="0" applyFont="1" applyBorder="1" applyAlignment="1">
      <alignment horizontal="center"/>
    </xf>
    <xf numFmtId="3" fontId="6" fillId="0" borderId="21" xfId="0" applyNumberFormat="1" applyFont="1" applyBorder="1" applyAlignment="1">
      <alignment horizontal="right" indent="1"/>
    </xf>
    <xf numFmtId="0" fontId="5" fillId="16" borderId="0" xfId="0" applyFont="1" applyFill="1" applyAlignment="1">
      <alignment horizontal="left"/>
    </xf>
    <xf numFmtId="0" fontId="6" fillId="0" borderId="9" xfId="0" applyFont="1" applyBorder="1" applyAlignment="1">
      <alignment horizontal="center" wrapText="1"/>
    </xf>
    <xf numFmtId="0" fontId="6" fillId="20" borderId="2" xfId="0" applyFont="1" applyFill="1" applyBorder="1" applyAlignment="1">
      <alignment horizontal="left" vertical="center" wrapText="1" indent="1"/>
    </xf>
    <xf numFmtId="0" fontId="6" fillId="20" borderId="3" xfId="0" applyFont="1" applyFill="1" applyBorder="1" applyAlignment="1">
      <alignment horizontal="left" vertical="center" wrapText="1" indent="1"/>
    </xf>
    <xf numFmtId="0" fontId="6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7" fillId="0" borderId="7" xfId="0" applyFont="1" applyBorder="1" applyAlignment="1">
      <alignment horizontal="left" wrapText="1" indent="2"/>
    </xf>
    <xf numFmtId="0" fontId="7" fillId="0" borderId="8" xfId="0" applyFont="1" applyBorder="1" applyAlignment="1">
      <alignment horizontal="left" wrapText="1" indent="2"/>
    </xf>
    <xf numFmtId="0" fontId="7" fillId="0" borderId="0" xfId="0" applyFont="1" applyBorder="1" applyAlignment="1">
      <alignment horizontal="left" wrapText="1" indent="2"/>
    </xf>
    <xf numFmtId="3" fontId="7" fillId="0" borderId="0" xfId="0" applyNumberFormat="1" applyFont="1" applyBorder="1" applyAlignment="1">
      <alignment horizontal="right" wrapText="1" indent="1"/>
    </xf>
    <xf numFmtId="0" fontId="6" fillId="0" borderId="23" xfId="0" applyFont="1" applyBorder="1" applyAlignment="1">
      <alignment horizontal="center" wrapText="1"/>
    </xf>
    <xf numFmtId="3" fontId="6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6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8" fillId="18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0" fontId="7" fillId="0" borderId="0" xfId="0" applyFont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6" fillId="20" borderId="13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wrapText="1" indent="2"/>
    </xf>
    <xf numFmtId="0" fontId="7" fillId="0" borderId="0" xfId="0" applyFont="1" applyFill="1" applyBorder="1" applyAlignment="1">
      <alignment horizontal="left" wrapText="1" indent="2"/>
    </xf>
    <xf numFmtId="0" fontId="7" fillId="0" borderId="11" xfId="0" applyFont="1" applyFill="1" applyBorder="1" applyAlignment="1">
      <alignment horizontal="left" wrapText="1" indent="2"/>
    </xf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3" fontId="6" fillId="0" borderId="21" xfId="0" applyNumberFormat="1" applyFont="1" applyBorder="1" applyAlignment="1">
      <alignment horizontal="right" vertical="center" wrapText="1" indent="1"/>
    </xf>
    <xf numFmtId="3" fontId="6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7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6" fillId="0" borderId="9" xfId="0" applyFont="1" applyBorder="1"/>
    <xf numFmtId="0" fontId="19" fillId="16" borderId="0" xfId="0" applyFont="1" applyFill="1"/>
    <xf numFmtId="0" fontId="6" fillId="0" borderId="13" xfId="0" applyFont="1" applyBorder="1" applyAlignment="1">
      <alignment vertical="center" wrapText="1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5" xfId="0" applyFont="1" applyBorder="1" applyAlignment="1">
      <alignment vertical="center" wrapTex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0" fontId="6" fillId="0" borderId="2" xfId="0" applyFont="1" applyBorder="1" applyAlignment="1"/>
    <xf numFmtId="9" fontId="6" fillId="0" borderId="9" xfId="0" applyNumberFormat="1" applyFont="1" applyBorder="1" applyAlignment="1">
      <alignment horizontal="right" indent="1"/>
    </xf>
    <xf numFmtId="9" fontId="6" fillId="0" borderId="9" xfId="1" applyFont="1" applyBorder="1" applyAlignment="1">
      <alignment horizontal="right" indent="1"/>
    </xf>
    <xf numFmtId="3" fontId="6" fillId="0" borderId="0" xfId="0" applyNumberFormat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7" fillId="0" borderId="7" xfId="5" applyFont="1" applyBorder="1" applyAlignment="1">
      <alignment horizontal="left" wrapText="1" indent="2"/>
    </xf>
    <xf numFmtId="3" fontId="7" fillId="0" borderId="7" xfId="5" applyNumberFormat="1" applyFont="1" applyBorder="1" applyAlignment="1">
      <alignment horizontal="right" wrapText="1" indent="1"/>
    </xf>
    <xf numFmtId="3" fontId="7" fillId="0" borderId="9" xfId="5" applyNumberFormat="1" applyFont="1" applyBorder="1" applyAlignment="1">
      <alignment horizontal="right" wrapText="1" indent="1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0588006696E-2"/>
          <c:y val="2.15428422000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'Ref-Comms-Ext-Outcomes_Summary'!$B$62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'Ref-Comms-Ext-Outcomes_Summary'!$A$13:$A$54</c:f>
              <c:numCache>
                <c:formatCode>mmm\-yy</c:formatCode>
                <c:ptCount val="42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</c:numCache>
            </c:numRef>
          </c:cat>
          <c:val>
            <c:numRef>
              <c:f>'Ref-Comms-Ext-Outcomes_Summary'!$C$13:$C$54</c:f>
              <c:numCache>
                <c:formatCode>#,##0</c:formatCode>
                <c:ptCount val="42"/>
                <c:pt idx="0">
                  <c:v>8309</c:v>
                </c:pt>
                <c:pt idx="1">
                  <c:v>8821</c:v>
                </c:pt>
                <c:pt idx="2">
                  <c:v>8896</c:v>
                </c:pt>
                <c:pt idx="3">
                  <c:v>7761</c:v>
                </c:pt>
                <c:pt idx="4">
                  <c:v>8455</c:v>
                </c:pt>
                <c:pt idx="5">
                  <c:v>6941</c:v>
                </c:pt>
                <c:pt idx="6">
                  <c:v>7218</c:v>
                </c:pt>
                <c:pt idx="7">
                  <c:v>8298</c:v>
                </c:pt>
                <c:pt idx="8">
                  <c:v>9275</c:v>
                </c:pt>
                <c:pt idx="9">
                  <c:v>6624</c:v>
                </c:pt>
                <c:pt idx="10">
                  <c:v>8451</c:v>
                </c:pt>
                <c:pt idx="11">
                  <c:v>7867</c:v>
                </c:pt>
                <c:pt idx="12">
                  <c:v>7703</c:v>
                </c:pt>
                <c:pt idx="13">
                  <c:v>8551</c:v>
                </c:pt>
                <c:pt idx="14">
                  <c:v>8050</c:v>
                </c:pt>
                <c:pt idx="15">
                  <c:v>7764</c:v>
                </c:pt>
                <c:pt idx="16">
                  <c:v>8349</c:v>
                </c:pt>
                <c:pt idx="17">
                  <c:v>6118</c:v>
                </c:pt>
                <c:pt idx="18">
                  <c:v>7443</c:v>
                </c:pt>
                <c:pt idx="19">
                  <c:v>8804</c:v>
                </c:pt>
                <c:pt idx="20">
                  <c:v>8168</c:v>
                </c:pt>
                <c:pt idx="21">
                  <c:v>7359</c:v>
                </c:pt>
                <c:pt idx="22">
                  <c:v>9337</c:v>
                </c:pt>
                <c:pt idx="23">
                  <c:v>8069</c:v>
                </c:pt>
                <c:pt idx="24">
                  <c:v>8666</c:v>
                </c:pt>
                <c:pt idx="25">
                  <c:v>9252</c:v>
                </c:pt>
                <c:pt idx="26">
                  <c:v>7661</c:v>
                </c:pt>
                <c:pt idx="27">
                  <c:v>8514</c:v>
                </c:pt>
                <c:pt idx="28">
                  <c:v>8163</c:v>
                </c:pt>
                <c:pt idx="29">
                  <c:v>5786</c:v>
                </c:pt>
                <c:pt idx="30">
                  <c:v>7476</c:v>
                </c:pt>
                <c:pt idx="31">
                  <c:v>7816</c:v>
                </c:pt>
                <c:pt idx="32">
                  <c:v>8365</c:v>
                </c:pt>
                <c:pt idx="33">
                  <c:v>8083</c:v>
                </c:pt>
                <c:pt idx="34">
                  <c:v>9009</c:v>
                </c:pt>
                <c:pt idx="35">
                  <c:v>7008</c:v>
                </c:pt>
                <c:pt idx="36">
                  <c:v>7919</c:v>
                </c:pt>
                <c:pt idx="37">
                  <c:v>7786</c:v>
                </c:pt>
                <c:pt idx="38">
                  <c:v>7300</c:v>
                </c:pt>
                <c:pt idx="39">
                  <c:v>7975</c:v>
                </c:pt>
                <c:pt idx="40">
                  <c:v>7398</c:v>
                </c:pt>
                <c:pt idx="41">
                  <c:v>6069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'Ref-Comms-Ext-Outcomes_Summary'!$B$60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'Ref-Comms-Ext-Outcomes_Summary'!$A$13:$A$54</c:f>
              <c:numCache>
                <c:formatCode>mmm\-yy</c:formatCode>
                <c:ptCount val="42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</c:numCache>
            </c:numRef>
          </c:cat>
          <c:val>
            <c:numRef>
              <c:f>'Ref-Comms-Ext-Outcomes_Summary'!$B$13:$B$54</c:f>
              <c:numCache>
                <c:formatCode>#,##0</c:formatCode>
                <c:ptCount val="42"/>
                <c:pt idx="0">
                  <c:v>10783</c:v>
                </c:pt>
                <c:pt idx="1">
                  <c:v>11201</c:v>
                </c:pt>
                <c:pt idx="2">
                  <c:v>10756</c:v>
                </c:pt>
                <c:pt idx="3">
                  <c:v>9635</c:v>
                </c:pt>
                <c:pt idx="4">
                  <c:v>10623</c:v>
                </c:pt>
                <c:pt idx="5">
                  <c:v>8598</c:v>
                </c:pt>
                <c:pt idx="6">
                  <c:v>9250</c:v>
                </c:pt>
                <c:pt idx="7">
                  <c:v>10730</c:v>
                </c:pt>
                <c:pt idx="8">
                  <c:v>12083</c:v>
                </c:pt>
                <c:pt idx="9">
                  <c:v>8272</c:v>
                </c:pt>
                <c:pt idx="10">
                  <c:v>10645</c:v>
                </c:pt>
                <c:pt idx="11">
                  <c:v>10184</c:v>
                </c:pt>
                <c:pt idx="12">
                  <c:v>9424</c:v>
                </c:pt>
                <c:pt idx="13">
                  <c:v>10797</c:v>
                </c:pt>
                <c:pt idx="14">
                  <c:v>10680</c:v>
                </c:pt>
                <c:pt idx="15">
                  <c:v>9524</c:v>
                </c:pt>
                <c:pt idx="16">
                  <c:v>10679</c:v>
                </c:pt>
                <c:pt idx="17">
                  <c:v>7717</c:v>
                </c:pt>
                <c:pt idx="18">
                  <c:v>9492</c:v>
                </c:pt>
                <c:pt idx="19">
                  <c:v>11230</c:v>
                </c:pt>
                <c:pt idx="20">
                  <c:v>10346</c:v>
                </c:pt>
                <c:pt idx="21">
                  <c:v>9009</c:v>
                </c:pt>
                <c:pt idx="22">
                  <c:v>11855</c:v>
                </c:pt>
                <c:pt idx="23">
                  <c:v>9808</c:v>
                </c:pt>
                <c:pt idx="24">
                  <c:v>11072</c:v>
                </c:pt>
                <c:pt idx="25">
                  <c:v>11750</c:v>
                </c:pt>
                <c:pt idx="26">
                  <c:v>9887</c:v>
                </c:pt>
                <c:pt idx="27">
                  <c:v>11070</c:v>
                </c:pt>
                <c:pt idx="28">
                  <c:v>10219</c:v>
                </c:pt>
                <c:pt idx="29">
                  <c:v>6907</c:v>
                </c:pt>
                <c:pt idx="30">
                  <c:v>10116</c:v>
                </c:pt>
                <c:pt idx="31">
                  <c:v>10093</c:v>
                </c:pt>
                <c:pt idx="32">
                  <c:v>10474</c:v>
                </c:pt>
                <c:pt idx="33">
                  <c:v>9987</c:v>
                </c:pt>
                <c:pt idx="34">
                  <c:v>11469</c:v>
                </c:pt>
                <c:pt idx="35">
                  <c:v>8955</c:v>
                </c:pt>
                <c:pt idx="36">
                  <c:v>10018</c:v>
                </c:pt>
                <c:pt idx="37">
                  <c:v>9901</c:v>
                </c:pt>
                <c:pt idx="38">
                  <c:v>9585</c:v>
                </c:pt>
                <c:pt idx="39">
                  <c:v>10152</c:v>
                </c:pt>
                <c:pt idx="40">
                  <c:v>9623</c:v>
                </c:pt>
                <c:pt idx="41">
                  <c:v>7474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'Ref-Comms-Ext-Outcomes_Summary'!$B$64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'Ref-Comms-Ext-Outcomes_Summary'!$A$13:$A$54</c:f>
              <c:numCache>
                <c:formatCode>mmm\-yy</c:formatCode>
                <c:ptCount val="42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</c:numCache>
            </c:numRef>
          </c:cat>
          <c:val>
            <c:numRef>
              <c:f>'Ref-Comms-Ext-Outcomes_Summary'!$D$13:$D$54</c:f>
              <c:numCache>
                <c:formatCode>#,##0</c:formatCode>
                <c:ptCount val="42"/>
                <c:pt idx="0">
                  <c:v>4916</c:v>
                </c:pt>
                <c:pt idx="1">
                  <c:v>5132</c:v>
                </c:pt>
                <c:pt idx="2">
                  <c:v>5186</c:v>
                </c:pt>
                <c:pt idx="3">
                  <c:v>5303</c:v>
                </c:pt>
                <c:pt idx="4">
                  <c:v>5807</c:v>
                </c:pt>
                <c:pt idx="5">
                  <c:v>7343</c:v>
                </c:pt>
                <c:pt idx="6">
                  <c:v>6191</c:v>
                </c:pt>
                <c:pt idx="7">
                  <c:v>6687</c:v>
                </c:pt>
                <c:pt idx="8">
                  <c:v>7756</c:v>
                </c:pt>
                <c:pt idx="9">
                  <c:v>5807</c:v>
                </c:pt>
                <c:pt idx="10">
                  <c:v>7472</c:v>
                </c:pt>
                <c:pt idx="11">
                  <c:v>7407</c:v>
                </c:pt>
                <c:pt idx="12">
                  <c:v>7230</c:v>
                </c:pt>
                <c:pt idx="13">
                  <c:v>7988</c:v>
                </c:pt>
                <c:pt idx="14">
                  <c:v>7653</c:v>
                </c:pt>
                <c:pt idx="15">
                  <c:v>7147</c:v>
                </c:pt>
                <c:pt idx="16">
                  <c:v>7446</c:v>
                </c:pt>
                <c:pt idx="17">
                  <c:v>6464</c:v>
                </c:pt>
                <c:pt idx="18">
                  <c:v>7484</c:v>
                </c:pt>
                <c:pt idx="19">
                  <c:v>7823</c:v>
                </c:pt>
                <c:pt idx="20">
                  <c:v>8647</c:v>
                </c:pt>
                <c:pt idx="21">
                  <c:v>7304</c:v>
                </c:pt>
                <c:pt idx="22">
                  <c:v>8787</c:v>
                </c:pt>
                <c:pt idx="23">
                  <c:v>7931</c:v>
                </c:pt>
                <c:pt idx="24">
                  <c:v>7909</c:v>
                </c:pt>
                <c:pt idx="25">
                  <c:v>7848</c:v>
                </c:pt>
                <c:pt idx="26">
                  <c:v>7736</c:v>
                </c:pt>
                <c:pt idx="27">
                  <c:v>8622</c:v>
                </c:pt>
                <c:pt idx="28">
                  <c:v>7987</c:v>
                </c:pt>
                <c:pt idx="29">
                  <c:v>6698</c:v>
                </c:pt>
                <c:pt idx="30">
                  <c:v>8175</c:v>
                </c:pt>
                <c:pt idx="31">
                  <c:v>8029</c:v>
                </c:pt>
                <c:pt idx="32">
                  <c:v>6507</c:v>
                </c:pt>
                <c:pt idx="33">
                  <c:v>7124</c:v>
                </c:pt>
                <c:pt idx="34">
                  <c:v>7836</c:v>
                </c:pt>
                <c:pt idx="35">
                  <c:v>7722</c:v>
                </c:pt>
                <c:pt idx="36">
                  <c:v>7159</c:v>
                </c:pt>
                <c:pt idx="37">
                  <c:v>6939</c:v>
                </c:pt>
                <c:pt idx="38">
                  <c:v>6892</c:v>
                </c:pt>
                <c:pt idx="39">
                  <c:v>7289</c:v>
                </c:pt>
                <c:pt idx="40">
                  <c:v>7055</c:v>
                </c:pt>
                <c:pt idx="41">
                  <c:v>6143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22400"/>
        <c:axId val="109625344"/>
      </c:lineChart>
      <c:dateAx>
        <c:axId val="109622400"/>
        <c:scaling>
          <c:orientation val="minMax"/>
          <c:min val="4048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25344"/>
        <c:crosses val="autoZero"/>
        <c:auto val="1"/>
        <c:lblOffset val="100"/>
        <c:baseTimeUnit val="months"/>
        <c:majorUnit val="1"/>
        <c:minorUnit val="1"/>
      </c:dateAx>
      <c:valAx>
        <c:axId val="109625344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2240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5354178960900797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'Ref-Comms-Ext-Outcomes_Summary'!$A$131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'Ref-Comms-Ext-Outcomes_Summary'!$A$83:$A$124</c:f>
              <c:numCache>
                <c:formatCode>mmm\-yy</c:formatCode>
                <c:ptCount val="42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</c:numCache>
            </c:numRef>
          </c:cat>
          <c:val>
            <c:numRef>
              <c:f>'Ref-Comms-Ext-Outcomes_Summary'!$B$83:$B$124</c:f>
              <c:numCache>
                <c:formatCode>#,##0</c:formatCode>
                <c:ptCount val="42"/>
                <c:pt idx="0">
                  <c:v>3399</c:v>
                </c:pt>
                <c:pt idx="1">
                  <c:v>3728</c:v>
                </c:pt>
                <c:pt idx="2">
                  <c:v>4302</c:v>
                </c:pt>
                <c:pt idx="3">
                  <c:v>4234</c:v>
                </c:pt>
                <c:pt idx="4">
                  <c:v>4673</c:v>
                </c:pt>
                <c:pt idx="5">
                  <c:v>4368</c:v>
                </c:pt>
                <c:pt idx="6">
                  <c:v>2630</c:v>
                </c:pt>
                <c:pt idx="7">
                  <c:v>4084</c:v>
                </c:pt>
                <c:pt idx="8">
                  <c:v>5533</c:v>
                </c:pt>
                <c:pt idx="9">
                  <c:v>3977</c:v>
                </c:pt>
                <c:pt idx="10">
                  <c:v>4579</c:v>
                </c:pt>
                <c:pt idx="11">
                  <c:v>5141</c:v>
                </c:pt>
                <c:pt idx="12">
                  <c:v>4626</c:v>
                </c:pt>
                <c:pt idx="13">
                  <c:v>5539</c:v>
                </c:pt>
                <c:pt idx="14">
                  <c:v>6562</c:v>
                </c:pt>
                <c:pt idx="15">
                  <c:v>5636</c:v>
                </c:pt>
                <c:pt idx="16">
                  <c:v>5980</c:v>
                </c:pt>
                <c:pt idx="17">
                  <c:v>5221</c:v>
                </c:pt>
                <c:pt idx="18">
                  <c:v>3484</c:v>
                </c:pt>
                <c:pt idx="19">
                  <c:v>4997</c:v>
                </c:pt>
                <c:pt idx="20">
                  <c:v>6293</c:v>
                </c:pt>
                <c:pt idx="21">
                  <c:v>3803</c:v>
                </c:pt>
                <c:pt idx="22">
                  <c:v>4921</c:v>
                </c:pt>
                <c:pt idx="23">
                  <c:v>4606</c:v>
                </c:pt>
                <c:pt idx="24">
                  <c:v>4045</c:v>
                </c:pt>
                <c:pt idx="25">
                  <c:v>4749</c:v>
                </c:pt>
                <c:pt idx="26">
                  <c:v>4873</c:v>
                </c:pt>
                <c:pt idx="27">
                  <c:v>4918</c:v>
                </c:pt>
                <c:pt idx="28">
                  <c:v>4693</c:v>
                </c:pt>
                <c:pt idx="29">
                  <c:v>3373</c:v>
                </c:pt>
                <c:pt idx="30">
                  <c:v>2642</c:v>
                </c:pt>
                <c:pt idx="31">
                  <c:v>3590</c:v>
                </c:pt>
                <c:pt idx="32">
                  <c:v>3416</c:v>
                </c:pt>
                <c:pt idx="33">
                  <c:v>3600</c:v>
                </c:pt>
                <c:pt idx="34">
                  <c:v>4330</c:v>
                </c:pt>
                <c:pt idx="35">
                  <c:v>3758</c:v>
                </c:pt>
                <c:pt idx="36">
                  <c:v>3967</c:v>
                </c:pt>
                <c:pt idx="37">
                  <c:v>4232</c:v>
                </c:pt>
                <c:pt idx="38">
                  <c:v>4591</c:v>
                </c:pt>
                <c:pt idx="39">
                  <c:v>4522</c:v>
                </c:pt>
                <c:pt idx="40">
                  <c:v>4320</c:v>
                </c:pt>
                <c:pt idx="41">
                  <c:v>3743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'Ref-Comms-Ext-Outcomes_Summary'!$A$133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'Ref-Comms-Ext-Outcomes_Summary'!$A$83:$A$124</c:f>
              <c:numCache>
                <c:formatCode>mmm\-yy</c:formatCode>
                <c:ptCount val="42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</c:numCache>
            </c:numRef>
          </c:cat>
          <c:val>
            <c:numRef>
              <c:f>'Ref-Comms-Ext-Outcomes_Summary'!$C$83:$C$124</c:f>
              <c:numCache>
                <c:formatCode>#,##0</c:formatCode>
                <c:ptCount val="42"/>
                <c:pt idx="0">
                  <c:v>1780</c:v>
                </c:pt>
                <c:pt idx="1">
                  <c:v>2391</c:v>
                </c:pt>
                <c:pt idx="2">
                  <c:v>2371</c:v>
                </c:pt>
                <c:pt idx="3">
                  <c:v>2576</c:v>
                </c:pt>
                <c:pt idx="4">
                  <c:v>3002</c:v>
                </c:pt>
                <c:pt idx="5">
                  <c:v>3523</c:v>
                </c:pt>
                <c:pt idx="6">
                  <c:v>2974</c:v>
                </c:pt>
                <c:pt idx="7">
                  <c:v>2786</c:v>
                </c:pt>
                <c:pt idx="8">
                  <c:v>3256</c:v>
                </c:pt>
                <c:pt idx="9">
                  <c:v>1689</c:v>
                </c:pt>
                <c:pt idx="10">
                  <c:v>3490</c:v>
                </c:pt>
                <c:pt idx="11">
                  <c:v>5025</c:v>
                </c:pt>
                <c:pt idx="12">
                  <c:v>2723</c:v>
                </c:pt>
                <c:pt idx="13">
                  <c:v>3514</c:v>
                </c:pt>
                <c:pt idx="14">
                  <c:v>3700</c:v>
                </c:pt>
                <c:pt idx="15">
                  <c:v>3172</c:v>
                </c:pt>
                <c:pt idx="16">
                  <c:v>4210</c:v>
                </c:pt>
                <c:pt idx="17">
                  <c:v>5249</c:v>
                </c:pt>
                <c:pt idx="18">
                  <c:v>3805</c:v>
                </c:pt>
                <c:pt idx="19">
                  <c:v>3619</c:v>
                </c:pt>
                <c:pt idx="20">
                  <c:v>4232</c:v>
                </c:pt>
                <c:pt idx="21">
                  <c:v>1924</c:v>
                </c:pt>
                <c:pt idx="22">
                  <c:v>3911</c:v>
                </c:pt>
                <c:pt idx="23">
                  <c:v>5061</c:v>
                </c:pt>
                <c:pt idx="24">
                  <c:v>2962</c:v>
                </c:pt>
                <c:pt idx="25">
                  <c:v>3408</c:v>
                </c:pt>
                <c:pt idx="26">
                  <c:v>3299</c:v>
                </c:pt>
                <c:pt idx="27">
                  <c:v>2921</c:v>
                </c:pt>
                <c:pt idx="28">
                  <c:v>3254</c:v>
                </c:pt>
                <c:pt idx="29">
                  <c:v>3236</c:v>
                </c:pt>
                <c:pt idx="30">
                  <c:v>3323</c:v>
                </c:pt>
                <c:pt idx="31">
                  <c:v>2834</c:v>
                </c:pt>
                <c:pt idx="32">
                  <c:v>2269</c:v>
                </c:pt>
                <c:pt idx="33">
                  <c:v>1713</c:v>
                </c:pt>
                <c:pt idx="34">
                  <c:v>2854</c:v>
                </c:pt>
                <c:pt idx="35">
                  <c:v>3416</c:v>
                </c:pt>
                <c:pt idx="36">
                  <c:v>2955</c:v>
                </c:pt>
                <c:pt idx="37">
                  <c:v>3024</c:v>
                </c:pt>
                <c:pt idx="38">
                  <c:v>3315</c:v>
                </c:pt>
                <c:pt idx="39">
                  <c:v>2792</c:v>
                </c:pt>
                <c:pt idx="40">
                  <c:v>2956</c:v>
                </c:pt>
                <c:pt idx="41">
                  <c:v>3357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'Ref-Comms-Ext-Outcomes_Summary'!$A$135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'Ref-Comms-Ext-Outcomes_Summary'!$A$83:$A$124</c:f>
              <c:numCache>
                <c:formatCode>mmm\-yy</c:formatCode>
                <c:ptCount val="42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</c:numCache>
            </c:numRef>
          </c:cat>
          <c:val>
            <c:numRef>
              <c:f>'Ref-Comms-Ext-Outcomes_Summary'!$D$83:$D$124</c:f>
              <c:numCache>
                <c:formatCode>#,##0</c:formatCode>
                <c:ptCount val="42"/>
                <c:pt idx="0">
                  <c:v>0</c:v>
                </c:pt>
                <c:pt idx="1">
                  <c:v>22</c:v>
                </c:pt>
                <c:pt idx="2">
                  <c:v>1117</c:v>
                </c:pt>
                <c:pt idx="3">
                  <c:v>1363</c:v>
                </c:pt>
                <c:pt idx="4">
                  <c:v>1881</c:v>
                </c:pt>
                <c:pt idx="5">
                  <c:v>1891</c:v>
                </c:pt>
                <c:pt idx="6">
                  <c:v>1959</c:v>
                </c:pt>
                <c:pt idx="7">
                  <c:v>2071</c:v>
                </c:pt>
                <c:pt idx="8">
                  <c:v>2889</c:v>
                </c:pt>
                <c:pt idx="9">
                  <c:v>2132</c:v>
                </c:pt>
                <c:pt idx="10">
                  <c:v>2698</c:v>
                </c:pt>
                <c:pt idx="11">
                  <c:v>2591</c:v>
                </c:pt>
                <c:pt idx="12">
                  <c:v>1410</c:v>
                </c:pt>
                <c:pt idx="13">
                  <c:v>3007</c:v>
                </c:pt>
                <c:pt idx="14">
                  <c:v>3654</c:v>
                </c:pt>
                <c:pt idx="15">
                  <c:v>2180</c:v>
                </c:pt>
                <c:pt idx="16">
                  <c:v>2967</c:v>
                </c:pt>
                <c:pt idx="17">
                  <c:v>2967</c:v>
                </c:pt>
                <c:pt idx="18">
                  <c:v>3080</c:v>
                </c:pt>
                <c:pt idx="19">
                  <c:v>3188</c:v>
                </c:pt>
                <c:pt idx="20">
                  <c:v>5170</c:v>
                </c:pt>
                <c:pt idx="21">
                  <c:v>2484</c:v>
                </c:pt>
                <c:pt idx="22">
                  <c:v>3344</c:v>
                </c:pt>
                <c:pt idx="23">
                  <c:v>3120</c:v>
                </c:pt>
                <c:pt idx="24">
                  <c:v>1861</c:v>
                </c:pt>
                <c:pt idx="25">
                  <c:v>3184</c:v>
                </c:pt>
                <c:pt idx="26">
                  <c:v>3515</c:v>
                </c:pt>
                <c:pt idx="27">
                  <c:v>2546</c:v>
                </c:pt>
                <c:pt idx="28">
                  <c:v>2836</c:v>
                </c:pt>
                <c:pt idx="29">
                  <c:v>2567</c:v>
                </c:pt>
                <c:pt idx="30">
                  <c:v>2647</c:v>
                </c:pt>
                <c:pt idx="31">
                  <c:v>2403</c:v>
                </c:pt>
                <c:pt idx="32">
                  <c:v>2584</c:v>
                </c:pt>
                <c:pt idx="33">
                  <c:v>2371</c:v>
                </c:pt>
                <c:pt idx="34">
                  <c:v>2800</c:v>
                </c:pt>
                <c:pt idx="35">
                  <c:v>2057</c:v>
                </c:pt>
                <c:pt idx="36">
                  <c:v>1597</c:v>
                </c:pt>
                <c:pt idx="37">
                  <c:v>2298</c:v>
                </c:pt>
                <c:pt idx="38">
                  <c:v>2619</c:v>
                </c:pt>
                <c:pt idx="39">
                  <c:v>2351</c:v>
                </c:pt>
                <c:pt idx="40">
                  <c:v>2530</c:v>
                </c:pt>
                <c:pt idx="41">
                  <c:v>2553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2000"/>
        <c:axId val="161358592"/>
      </c:lineChart>
      <c:dateAx>
        <c:axId val="155552000"/>
        <c:scaling>
          <c:orientation val="minMax"/>
          <c:min val="4048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58592"/>
        <c:crosses val="autoZero"/>
        <c:auto val="1"/>
        <c:lblOffset val="100"/>
        <c:baseTimeUnit val="months"/>
        <c:majorUnit val="1"/>
        <c:minorUnit val="1"/>
      </c:dateAx>
      <c:valAx>
        <c:axId val="161358592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200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594122789507719"/>
          <c:y val="0.1485978213158512"/>
          <c:w val="0.14904073468398379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Referrals_Comms_Exits!$B$59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Referrals_Comms_Exits!$A$16:$B$53</c:f>
              <c:strCache>
                <c:ptCount val="38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</c:strCache>
            </c:strRef>
          </c:cat>
          <c:val>
            <c:numRef>
              <c:f>Referrals_Comms_Exits!$C$16:$C$53</c:f>
              <c:numCache>
                <c:formatCode>#,##0</c:formatCode>
                <c:ptCount val="38"/>
                <c:pt idx="0">
                  <c:v>5197</c:v>
                </c:pt>
                <c:pt idx="1">
                  <c:v>4431</c:v>
                </c:pt>
                <c:pt idx="2">
                  <c:v>4735</c:v>
                </c:pt>
                <c:pt idx="3">
                  <c:v>5424</c:v>
                </c:pt>
                <c:pt idx="4">
                  <c:v>6000</c:v>
                </c:pt>
                <c:pt idx="5">
                  <c:v>4047</c:v>
                </c:pt>
                <c:pt idx="6">
                  <c:v>5332</c:v>
                </c:pt>
                <c:pt idx="7">
                  <c:v>5290</c:v>
                </c:pt>
                <c:pt idx="8">
                  <c:v>4917</c:v>
                </c:pt>
                <c:pt idx="9">
                  <c:v>5557</c:v>
                </c:pt>
                <c:pt idx="10">
                  <c:v>5784</c:v>
                </c:pt>
                <c:pt idx="11">
                  <c:v>5190</c:v>
                </c:pt>
                <c:pt idx="12">
                  <c:v>5912</c:v>
                </c:pt>
                <c:pt idx="13">
                  <c:v>4371</c:v>
                </c:pt>
                <c:pt idx="14">
                  <c:v>5237</c:v>
                </c:pt>
                <c:pt idx="15">
                  <c:v>6121</c:v>
                </c:pt>
                <c:pt idx="16">
                  <c:v>5687</c:v>
                </c:pt>
                <c:pt idx="17">
                  <c:v>4886</c:v>
                </c:pt>
                <c:pt idx="18">
                  <c:v>6412</c:v>
                </c:pt>
                <c:pt idx="19">
                  <c:v>5374</c:v>
                </c:pt>
                <c:pt idx="20">
                  <c:v>5904</c:v>
                </c:pt>
                <c:pt idx="21">
                  <c:v>6368</c:v>
                </c:pt>
                <c:pt idx="22">
                  <c:v>5320</c:v>
                </c:pt>
                <c:pt idx="23">
                  <c:v>5830</c:v>
                </c:pt>
                <c:pt idx="24">
                  <c:v>5729</c:v>
                </c:pt>
                <c:pt idx="25">
                  <c:v>4018</c:v>
                </c:pt>
                <c:pt idx="26">
                  <c:v>5795</c:v>
                </c:pt>
                <c:pt idx="27">
                  <c:v>5759</c:v>
                </c:pt>
                <c:pt idx="28">
                  <c:v>5311</c:v>
                </c:pt>
                <c:pt idx="29">
                  <c:v>5185</c:v>
                </c:pt>
                <c:pt idx="30">
                  <c:v>5891</c:v>
                </c:pt>
                <c:pt idx="31">
                  <c:v>4603</c:v>
                </c:pt>
                <c:pt idx="32">
                  <c:v>5195</c:v>
                </c:pt>
                <c:pt idx="33">
                  <c:v>5062</c:v>
                </c:pt>
                <c:pt idx="34">
                  <c:v>4812</c:v>
                </c:pt>
                <c:pt idx="35">
                  <c:v>5145</c:v>
                </c:pt>
                <c:pt idx="36">
                  <c:v>4772</c:v>
                </c:pt>
                <c:pt idx="37">
                  <c:v>3792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Referrals_Comms_Exits!$B$61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Referrals_Comms_Exits!$A$16:$B$53</c:f>
              <c:strCache>
                <c:ptCount val="38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</c:strCache>
            </c:strRef>
          </c:cat>
          <c:val>
            <c:numRef>
              <c:f>Referrals_Comms_Exits!$D$16:$D$53</c:f>
              <c:numCache>
                <c:formatCode>#,##0</c:formatCode>
                <c:ptCount val="38"/>
                <c:pt idx="0">
                  <c:v>4159</c:v>
                </c:pt>
                <c:pt idx="1">
                  <c:v>3508</c:v>
                </c:pt>
                <c:pt idx="2">
                  <c:v>3779</c:v>
                </c:pt>
                <c:pt idx="3">
                  <c:v>4248</c:v>
                </c:pt>
                <c:pt idx="4">
                  <c:v>4749</c:v>
                </c:pt>
                <c:pt idx="5">
                  <c:v>3213</c:v>
                </c:pt>
                <c:pt idx="6">
                  <c:v>4293</c:v>
                </c:pt>
                <c:pt idx="7">
                  <c:v>4058</c:v>
                </c:pt>
                <c:pt idx="8">
                  <c:v>3985</c:v>
                </c:pt>
                <c:pt idx="9">
                  <c:v>4449</c:v>
                </c:pt>
                <c:pt idx="10">
                  <c:v>4410</c:v>
                </c:pt>
                <c:pt idx="11">
                  <c:v>4220</c:v>
                </c:pt>
                <c:pt idx="12">
                  <c:v>4756</c:v>
                </c:pt>
                <c:pt idx="13">
                  <c:v>3471</c:v>
                </c:pt>
                <c:pt idx="14">
                  <c:v>4172</c:v>
                </c:pt>
                <c:pt idx="15">
                  <c:v>4761</c:v>
                </c:pt>
                <c:pt idx="16">
                  <c:v>4477</c:v>
                </c:pt>
                <c:pt idx="17">
                  <c:v>3960</c:v>
                </c:pt>
                <c:pt idx="18">
                  <c:v>4976</c:v>
                </c:pt>
                <c:pt idx="19">
                  <c:v>4409</c:v>
                </c:pt>
                <c:pt idx="20">
                  <c:v>4622</c:v>
                </c:pt>
                <c:pt idx="21">
                  <c:v>5012</c:v>
                </c:pt>
                <c:pt idx="22">
                  <c:v>4249</c:v>
                </c:pt>
                <c:pt idx="23">
                  <c:v>4529</c:v>
                </c:pt>
                <c:pt idx="24">
                  <c:v>4566</c:v>
                </c:pt>
                <c:pt idx="25">
                  <c:v>3285</c:v>
                </c:pt>
                <c:pt idx="26">
                  <c:v>4284</c:v>
                </c:pt>
                <c:pt idx="27">
                  <c:v>4554</c:v>
                </c:pt>
                <c:pt idx="28">
                  <c:v>4248</c:v>
                </c:pt>
                <c:pt idx="29">
                  <c:v>4093</c:v>
                </c:pt>
                <c:pt idx="30">
                  <c:v>4562</c:v>
                </c:pt>
                <c:pt idx="31">
                  <c:v>3494</c:v>
                </c:pt>
                <c:pt idx="32">
                  <c:v>4060</c:v>
                </c:pt>
                <c:pt idx="33">
                  <c:v>4048</c:v>
                </c:pt>
                <c:pt idx="34">
                  <c:v>3680</c:v>
                </c:pt>
                <c:pt idx="35">
                  <c:v>4073</c:v>
                </c:pt>
                <c:pt idx="36">
                  <c:v>3650</c:v>
                </c:pt>
                <c:pt idx="37">
                  <c:v>2995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Referrals_Comms_Exits!$B$63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Referrals_Comms_Exits!$A$16:$B$53</c:f>
              <c:strCache>
                <c:ptCount val="38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</c:strCache>
            </c:strRef>
          </c:cat>
          <c:val>
            <c:numRef>
              <c:f>Referrals_Comms_Exits!$E$16:$E$53</c:f>
              <c:numCache>
                <c:formatCode>#,##0</c:formatCode>
                <c:ptCount val="38"/>
                <c:pt idx="0">
                  <c:v>2398</c:v>
                </c:pt>
                <c:pt idx="1">
                  <c:v>3550</c:v>
                </c:pt>
                <c:pt idx="2">
                  <c:v>2960</c:v>
                </c:pt>
                <c:pt idx="3">
                  <c:v>3043</c:v>
                </c:pt>
                <c:pt idx="4">
                  <c:v>3627</c:v>
                </c:pt>
                <c:pt idx="5">
                  <c:v>2580</c:v>
                </c:pt>
                <c:pt idx="6">
                  <c:v>3426</c:v>
                </c:pt>
                <c:pt idx="7">
                  <c:v>3472</c:v>
                </c:pt>
                <c:pt idx="8">
                  <c:v>3178</c:v>
                </c:pt>
                <c:pt idx="9">
                  <c:v>3698</c:v>
                </c:pt>
                <c:pt idx="10">
                  <c:v>3718</c:v>
                </c:pt>
                <c:pt idx="11">
                  <c:v>3505</c:v>
                </c:pt>
                <c:pt idx="12">
                  <c:v>3509</c:v>
                </c:pt>
                <c:pt idx="13">
                  <c:v>3043</c:v>
                </c:pt>
                <c:pt idx="14">
                  <c:v>3658</c:v>
                </c:pt>
                <c:pt idx="15">
                  <c:v>3679</c:v>
                </c:pt>
                <c:pt idx="16">
                  <c:v>4144</c:v>
                </c:pt>
                <c:pt idx="17">
                  <c:v>3405</c:v>
                </c:pt>
                <c:pt idx="18">
                  <c:v>4332</c:v>
                </c:pt>
                <c:pt idx="19">
                  <c:v>3981</c:v>
                </c:pt>
                <c:pt idx="20">
                  <c:v>3592</c:v>
                </c:pt>
                <c:pt idx="21">
                  <c:v>3915</c:v>
                </c:pt>
                <c:pt idx="22">
                  <c:v>4092</c:v>
                </c:pt>
                <c:pt idx="23">
                  <c:v>4493</c:v>
                </c:pt>
                <c:pt idx="24">
                  <c:v>3996</c:v>
                </c:pt>
                <c:pt idx="25">
                  <c:v>3522</c:v>
                </c:pt>
                <c:pt idx="26">
                  <c:v>3973</c:v>
                </c:pt>
                <c:pt idx="27">
                  <c:v>3787</c:v>
                </c:pt>
                <c:pt idx="28">
                  <c:v>3698</c:v>
                </c:pt>
                <c:pt idx="29">
                  <c:v>3900</c:v>
                </c:pt>
                <c:pt idx="30">
                  <c:v>4161</c:v>
                </c:pt>
                <c:pt idx="31">
                  <c:v>4181</c:v>
                </c:pt>
                <c:pt idx="32">
                  <c:v>3590</c:v>
                </c:pt>
                <c:pt idx="33">
                  <c:v>3572</c:v>
                </c:pt>
                <c:pt idx="34">
                  <c:v>3581</c:v>
                </c:pt>
                <c:pt idx="35">
                  <c:v>3820</c:v>
                </c:pt>
                <c:pt idx="36">
                  <c:v>3520</c:v>
                </c:pt>
                <c:pt idx="37">
                  <c:v>3124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3280"/>
        <c:axId val="161895552"/>
      </c:lineChart>
      <c:dateAx>
        <c:axId val="16139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95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895552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9328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Referrals_Comms_Exits!$B$74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Referrals_Comms_Exits!$A$16:$B$53</c:f>
              <c:strCache>
                <c:ptCount val="38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</c:strCache>
            </c:strRef>
          </c:cat>
          <c:val>
            <c:numRef>
              <c:f>Referrals_Comms_Exits!$F$16:$F$53</c:f>
              <c:numCache>
                <c:formatCode>#,##0</c:formatCode>
                <c:ptCount val="38"/>
                <c:pt idx="0">
                  <c:v>5426</c:v>
                </c:pt>
                <c:pt idx="1">
                  <c:v>4167</c:v>
                </c:pt>
                <c:pt idx="2">
                  <c:v>4515</c:v>
                </c:pt>
                <c:pt idx="3">
                  <c:v>5306</c:v>
                </c:pt>
                <c:pt idx="4">
                  <c:v>6083</c:v>
                </c:pt>
                <c:pt idx="5">
                  <c:v>4225</c:v>
                </c:pt>
                <c:pt idx="6">
                  <c:v>5313</c:v>
                </c:pt>
                <c:pt idx="7">
                  <c:v>4894</c:v>
                </c:pt>
                <c:pt idx="8">
                  <c:v>4507</c:v>
                </c:pt>
                <c:pt idx="9">
                  <c:v>5240</c:v>
                </c:pt>
                <c:pt idx="10">
                  <c:v>4896</c:v>
                </c:pt>
                <c:pt idx="11">
                  <c:v>4334</c:v>
                </c:pt>
                <c:pt idx="12">
                  <c:v>4767</c:v>
                </c:pt>
                <c:pt idx="13">
                  <c:v>3346</c:v>
                </c:pt>
                <c:pt idx="14">
                  <c:v>4255</c:v>
                </c:pt>
                <c:pt idx="15">
                  <c:v>5109</c:v>
                </c:pt>
                <c:pt idx="16">
                  <c:v>4659</c:v>
                </c:pt>
                <c:pt idx="17">
                  <c:v>4123</c:v>
                </c:pt>
                <c:pt idx="18">
                  <c:v>5443</c:v>
                </c:pt>
                <c:pt idx="19">
                  <c:v>4434</c:v>
                </c:pt>
                <c:pt idx="20">
                  <c:v>5168</c:v>
                </c:pt>
                <c:pt idx="21">
                  <c:v>5382</c:v>
                </c:pt>
                <c:pt idx="22">
                  <c:v>4567</c:v>
                </c:pt>
                <c:pt idx="23">
                  <c:v>5240</c:v>
                </c:pt>
                <c:pt idx="24">
                  <c:v>4490</c:v>
                </c:pt>
                <c:pt idx="25">
                  <c:v>2889</c:v>
                </c:pt>
                <c:pt idx="26">
                  <c:v>4321</c:v>
                </c:pt>
                <c:pt idx="27">
                  <c:v>4334</c:v>
                </c:pt>
                <c:pt idx="28">
                  <c:v>5163</c:v>
                </c:pt>
                <c:pt idx="29">
                  <c:v>4802</c:v>
                </c:pt>
                <c:pt idx="30">
                  <c:v>5578</c:v>
                </c:pt>
                <c:pt idx="31">
                  <c:v>4352</c:v>
                </c:pt>
                <c:pt idx="32">
                  <c:v>4823</c:v>
                </c:pt>
                <c:pt idx="33">
                  <c:v>4839</c:v>
                </c:pt>
                <c:pt idx="34">
                  <c:v>4773</c:v>
                </c:pt>
                <c:pt idx="35">
                  <c:v>5007</c:v>
                </c:pt>
                <c:pt idx="36">
                  <c:v>4851</c:v>
                </c:pt>
                <c:pt idx="37">
                  <c:v>3682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Referrals_Comms_Exits!$B$76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Referrals_Comms_Exits!$A$16:$B$53</c:f>
              <c:strCache>
                <c:ptCount val="38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</c:strCache>
            </c:strRef>
          </c:cat>
          <c:val>
            <c:numRef>
              <c:f>Referrals_Comms_Exits!$G$16:$G$53</c:f>
              <c:numCache>
                <c:formatCode>#,##0</c:formatCode>
                <c:ptCount val="38"/>
                <c:pt idx="0">
                  <c:v>4296</c:v>
                </c:pt>
                <c:pt idx="1">
                  <c:v>3433</c:v>
                </c:pt>
                <c:pt idx="2">
                  <c:v>3439</c:v>
                </c:pt>
                <c:pt idx="3">
                  <c:v>4050</c:v>
                </c:pt>
                <c:pt idx="4">
                  <c:v>4526</c:v>
                </c:pt>
                <c:pt idx="5">
                  <c:v>3411</c:v>
                </c:pt>
                <c:pt idx="6">
                  <c:v>4158</c:v>
                </c:pt>
                <c:pt idx="7">
                  <c:v>3809</c:v>
                </c:pt>
                <c:pt idx="8">
                  <c:v>3718</c:v>
                </c:pt>
                <c:pt idx="9">
                  <c:v>4102</c:v>
                </c:pt>
                <c:pt idx="10">
                  <c:v>3640</c:v>
                </c:pt>
                <c:pt idx="11">
                  <c:v>3544</c:v>
                </c:pt>
                <c:pt idx="12">
                  <c:v>3593</c:v>
                </c:pt>
                <c:pt idx="13">
                  <c:v>2647</c:v>
                </c:pt>
                <c:pt idx="14">
                  <c:v>3271</c:v>
                </c:pt>
                <c:pt idx="15">
                  <c:v>4043</c:v>
                </c:pt>
                <c:pt idx="16">
                  <c:v>3691</c:v>
                </c:pt>
                <c:pt idx="17">
                  <c:v>3399</c:v>
                </c:pt>
                <c:pt idx="18">
                  <c:v>4361</c:v>
                </c:pt>
                <c:pt idx="19">
                  <c:v>3660</c:v>
                </c:pt>
                <c:pt idx="20">
                  <c:v>4044</c:v>
                </c:pt>
                <c:pt idx="21">
                  <c:v>4240</c:v>
                </c:pt>
                <c:pt idx="22">
                  <c:v>3412</c:v>
                </c:pt>
                <c:pt idx="23">
                  <c:v>3985</c:v>
                </c:pt>
                <c:pt idx="24">
                  <c:v>3597</c:v>
                </c:pt>
                <c:pt idx="25">
                  <c:v>2501</c:v>
                </c:pt>
                <c:pt idx="26">
                  <c:v>3192</c:v>
                </c:pt>
                <c:pt idx="27">
                  <c:v>3262</c:v>
                </c:pt>
                <c:pt idx="28">
                  <c:v>4117</c:v>
                </c:pt>
                <c:pt idx="29">
                  <c:v>3990</c:v>
                </c:pt>
                <c:pt idx="30">
                  <c:v>4447</c:v>
                </c:pt>
                <c:pt idx="31">
                  <c:v>3514</c:v>
                </c:pt>
                <c:pt idx="32">
                  <c:v>3859</c:v>
                </c:pt>
                <c:pt idx="33">
                  <c:v>3738</c:v>
                </c:pt>
                <c:pt idx="34">
                  <c:v>3620</c:v>
                </c:pt>
                <c:pt idx="35">
                  <c:v>3902</c:v>
                </c:pt>
                <c:pt idx="36">
                  <c:v>3748</c:v>
                </c:pt>
                <c:pt idx="37">
                  <c:v>3074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Referrals_Comms_Exits!$B$78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Referrals_Comms_Exits!$A$16:$B$53</c:f>
              <c:strCache>
                <c:ptCount val="38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</c:strCache>
            </c:strRef>
          </c:cat>
          <c:val>
            <c:numRef>
              <c:f>Referrals_Comms_Exits!$H$16:$H$53</c:f>
              <c:numCache>
                <c:formatCode>#,##0</c:formatCode>
                <c:ptCount val="38"/>
                <c:pt idx="0">
                  <c:v>3409</c:v>
                </c:pt>
                <c:pt idx="1">
                  <c:v>3793</c:v>
                </c:pt>
                <c:pt idx="2">
                  <c:v>3231</c:v>
                </c:pt>
                <c:pt idx="3">
                  <c:v>3644</c:v>
                </c:pt>
                <c:pt idx="4">
                  <c:v>4129</c:v>
                </c:pt>
                <c:pt idx="5">
                  <c:v>3227</c:v>
                </c:pt>
                <c:pt idx="6">
                  <c:v>4046</c:v>
                </c:pt>
                <c:pt idx="7">
                  <c:v>3935</c:v>
                </c:pt>
                <c:pt idx="8">
                  <c:v>4052</c:v>
                </c:pt>
                <c:pt idx="9">
                  <c:v>4290</c:v>
                </c:pt>
                <c:pt idx="10">
                  <c:v>3935</c:v>
                </c:pt>
                <c:pt idx="11">
                  <c:v>3642</c:v>
                </c:pt>
                <c:pt idx="12">
                  <c:v>3937</c:v>
                </c:pt>
                <c:pt idx="13">
                  <c:v>3421</c:v>
                </c:pt>
                <c:pt idx="14">
                  <c:v>3826</c:v>
                </c:pt>
                <c:pt idx="15">
                  <c:v>4144</c:v>
                </c:pt>
                <c:pt idx="16">
                  <c:v>4503</c:v>
                </c:pt>
                <c:pt idx="17">
                  <c:v>3899</c:v>
                </c:pt>
                <c:pt idx="18">
                  <c:v>4455</c:v>
                </c:pt>
                <c:pt idx="19">
                  <c:v>3950</c:v>
                </c:pt>
                <c:pt idx="20">
                  <c:v>4317</c:v>
                </c:pt>
                <c:pt idx="21">
                  <c:v>3933</c:v>
                </c:pt>
                <c:pt idx="22">
                  <c:v>3644</c:v>
                </c:pt>
                <c:pt idx="23">
                  <c:v>4129</c:v>
                </c:pt>
                <c:pt idx="24">
                  <c:v>3991</c:v>
                </c:pt>
                <c:pt idx="25">
                  <c:v>3176</c:v>
                </c:pt>
                <c:pt idx="26">
                  <c:v>4202</c:v>
                </c:pt>
                <c:pt idx="27">
                  <c:v>4242</c:v>
                </c:pt>
                <c:pt idx="28">
                  <c:v>2809</c:v>
                </c:pt>
                <c:pt idx="29">
                  <c:v>3224</c:v>
                </c:pt>
                <c:pt idx="30">
                  <c:v>3675</c:v>
                </c:pt>
                <c:pt idx="31">
                  <c:v>3541</c:v>
                </c:pt>
                <c:pt idx="32">
                  <c:v>3569</c:v>
                </c:pt>
                <c:pt idx="33">
                  <c:v>3367</c:v>
                </c:pt>
                <c:pt idx="34">
                  <c:v>3311</c:v>
                </c:pt>
                <c:pt idx="35">
                  <c:v>3469</c:v>
                </c:pt>
                <c:pt idx="36">
                  <c:v>3535</c:v>
                </c:pt>
                <c:pt idx="37">
                  <c:v>3019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656"/>
        <c:axId val="163153408"/>
      </c:lineChart>
      <c:dateAx>
        <c:axId val="16314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53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315340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426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65696"/>
        <c:axId val="163167616"/>
      </c:barChart>
      <c:catAx>
        <c:axId val="1631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63167616"/>
        <c:crosses val="autoZero"/>
        <c:auto val="1"/>
        <c:lblAlgn val="ctr"/>
        <c:lblOffset val="100"/>
        <c:noMultiLvlLbl val="0"/>
      </c:catAx>
      <c:valAx>
        <c:axId val="16316761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6316569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Outcomes'!$C$59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Outcomes'!$A$9:$A$54</c:f>
              <c:numCache>
                <c:formatCode>mmm\-yy</c:formatCode>
                <c:ptCount val="4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</c:numCache>
            </c:numRef>
          </c:cat>
          <c:val>
            <c:numRef>
              <c:f>'DES Outcomes'!$B$9:$B$54</c:f>
              <c:numCache>
                <c:formatCode>#,##0</c:formatCode>
                <c:ptCount val="46"/>
                <c:pt idx="0">
                  <c:v>856</c:v>
                </c:pt>
                <c:pt idx="1">
                  <c:v>1384</c:v>
                </c:pt>
                <c:pt idx="2">
                  <c:v>1472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3110</c:v>
                </c:pt>
                <c:pt idx="25">
                  <c:v>2067</c:v>
                </c:pt>
                <c:pt idx="26">
                  <c:v>2655</c:v>
                </c:pt>
                <c:pt idx="27">
                  <c:v>2486</c:v>
                </c:pt>
                <c:pt idx="28">
                  <c:v>2155</c:v>
                </c:pt>
                <c:pt idx="29">
                  <c:v>2511</c:v>
                </c:pt>
                <c:pt idx="30">
                  <c:v>2616</c:v>
                </c:pt>
                <c:pt idx="31">
                  <c:v>2640</c:v>
                </c:pt>
                <c:pt idx="32">
                  <c:v>2557</c:v>
                </c:pt>
                <c:pt idx="33">
                  <c:v>1903</c:v>
                </c:pt>
                <c:pt idx="34">
                  <c:v>1597</c:v>
                </c:pt>
                <c:pt idx="35">
                  <c:v>2148</c:v>
                </c:pt>
                <c:pt idx="36">
                  <c:v>2022</c:v>
                </c:pt>
                <c:pt idx="37">
                  <c:v>1917</c:v>
                </c:pt>
                <c:pt idx="38">
                  <c:v>2225</c:v>
                </c:pt>
                <c:pt idx="39">
                  <c:v>1906</c:v>
                </c:pt>
                <c:pt idx="40">
                  <c:v>1975</c:v>
                </c:pt>
                <c:pt idx="41">
                  <c:v>2109</c:v>
                </c:pt>
                <c:pt idx="42">
                  <c:v>2214</c:v>
                </c:pt>
                <c:pt idx="43">
                  <c:v>2251</c:v>
                </c:pt>
                <c:pt idx="44">
                  <c:v>2033</c:v>
                </c:pt>
                <c:pt idx="45">
                  <c:v>1661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Outcomes'!$D$59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Outcomes'!$A$9:$A$54</c:f>
              <c:numCache>
                <c:formatCode>mmm\-yy</c:formatCode>
                <c:ptCount val="4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</c:numCache>
            </c:numRef>
          </c:cat>
          <c:val>
            <c:numRef>
              <c:f>'DES Outcomes'!$D$60:$D$105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2357</c:v>
                </c:pt>
                <c:pt idx="16">
                  <c:v>1331</c:v>
                </c:pt>
                <c:pt idx="17">
                  <c:v>1813</c:v>
                </c:pt>
                <c:pt idx="18">
                  <c:v>1748</c:v>
                </c:pt>
                <c:pt idx="19">
                  <c:v>1470</c:v>
                </c:pt>
                <c:pt idx="20">
                  <c:v>2037</c:v>
                </c:pt>
                <c:pt idx="21">
                  <c:v>2028</c:v>
                </c:pt>
                <c:pt idx="22">
                  <c:v>1935</c:v>
                </c:pt>
                <c:pt idx="23">
                  <c:v>1805</c:v>
                </c:pt>
                <c:pt idx="24">
                  <c:v>1725</c:v>
                </c:pt>
                <c:pt idx="25">
                  <c:v>1102</c:v>
                </c:pt>
                <c:pt idx="26">
                  <c:v>2204</c:v>
                </c:pt>
                <c:pt idx="27">
                  <c:v>2704</c:v>
                </c:pt>
                <c:pt idx="28">
                  <c:v>1674</c:v>
                </c:pt>
                <c:pt idx="29">
                  <c:v>1864</c:v>
                </c:pt>
                <c:pt idx="30">
                  <c:v>1795</c:v>
                </c:pt>
                <c:pt idx="31">
                  <c:v>1621</c:v>
                </c:pt>
                <c:pt idx="32">
                  <c:v>1792</c:v>
                </c:pt>
                <c:pt idx="33">
                  <c:v>1803</c:v>
                </c:pt>
                <c:pt idx="34">
                  <c:v>1853</c:v>
                </c:pt>
                <c:pt idx="35">
                  <c:v>1581</c:v>
                </c:pt>
                <c:pt idx="36">
                  <c:v>1410</c:v>
                </c:pt>
                <c:pt idx="37">
                  <c:v>1057</c:v>
                </c:pt>
                <c:pt idx="38">
                  <c:v>1768</c:v>
                </c:pt>
                <c:pt idx="39">
                  <c:v>2030</c:v>
                </c:pt>
                <c:pt idx="40">
                  <c:v>1565</c:v>
                </c:pt>
                <c:pt idx="41">
                  <c:v>1608</c:v>
                </c:pt>
                <c:pt idx="42">
                  <c:v>1843</c:v>
                </c:pt>
                <c:pt idx="43">
                  <c:v>1422</c:v>
                </c:pt>
                <c:pt idx="44">
                  <c:v>1499</c:v>
                </c:pt>
                <c:pt idx="45">
                  <c:v>1654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Outcomes'!$E$59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Outcomes'!$A$9:$A$54</c:f>
              <c:numCache>
                <c:formatCode>mmm\-yy</c:formatCode>
                <c:ptCount val="4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</c:numCache>
            </c:numRef>
          </c:cat>
          <c:val>
            <c:numRef>
              <c:f>'DES Outcomes'!$E$60:$E$105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1070</c:v>
                </c:pt>
                <c:pt idx="20">
                  <c:v>1485</c:v>
                </c:pt>
                <c:pt idx="21">
                  <c:v>1360</c:v>
                </c:pt>
                <c:pt idx="22">
                  <c:v>1493</c:v>
                </c:pt>
                <c:pt idx="23">
                  <c:v>1483</c:v>
                </c:pt>
                <c:pt idx="24">
                  <c:v>1911</c:v>
                </c:pt>
                <c:pt idx="25">
                  <c:v>1408</c:v>
                </c:pt>
                <c:pt idx="26">
                  <c:v>1731</c:v>
                </c:pt>
                <c:pt idx="27">
                  <c:v>1340</c:v>
                </c:pt>
                <c:pt idx="28">
                  <c:v>1009</c:v>
                </c:pt>
                <c:pt idx="29">
                  <c:v>1718</c:v>
                </c:pt>
                <c:pt idx="30">
                  <c:v>1835</c:v>
                </c:pt>
                <c:pt idx="31">
                  <c:v>1393</c:v>
                </c:pt>
                <c:pt idx="32">
                  <c:v>1575</c:v>
                </c:pt>
                <c:pt idx="33">
                  <c:v>1431</c:v>
                </c:pt>
                <c:pt idx="34">
                  <c:v>1461</c:v>
                </c:pt>
                <c:pt idx="35">
                  <c:v>1247</c:v>
                </c:pt>
                <c:pt idx="36">
                  <c:v>1611</c:v>
                </c:pt>
                <c:pt idx="37">
                  <c:v>1314</c:v>
                </c:pt>
                <c:pt idx="38">
                  <c:v>1645</c:v>
                </c:pt>
                <c:pt idx="39">
                  <c:v>1220</c:v>
                </c:pt>
                <c:pt idx="40">
                  <c:v>981</c:v>
                </c:pt>
                <c:pt idx="41">
                  <c:v>1392</c:v>
                </c:pt>
                <c:pt idx="42">
                  <c:v>1506</c:v>
                </c:pt>
                <c:pt idx="43">
                  <c:v>1241</c:v>
                </c:pt>
                <c:pt idx="44">
                  <c:v>1329</c:v>
                </c:pt>
                <c:pt idx="45">
                  <c:v>1357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8880"/>
        <c:axId val="213791872"/>
      </c:lineChart>
      <c:dateAx>
        <c:axId val="213018880"/>
        <c:scaling>
          <c:orientation val="minMax"/>
          <c:min val="4023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91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79187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1888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Outcomes'!$H$59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Outcomes'!$A$9:$A$54</c:f>
              <c:numCache>
                <c:formatCode>mmm\-yy</c:formatCode>
                <c:ptCount val="4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</c:numCache>
            </c:numRef>
          </c:cat>
          <c:val>
            <c:numRef>
              <c:f>'DES Outcomes'!$H$9:$H$54</c:f>
              <c:numCache>
                <c:formatCode>#,##0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2933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2363</c:v>
                </c:pt>
                <c:pt idx="24">
                  <c:v>3183</c:v>
                </c:pt>
                <c:pt idx="25">
                  <c:v>1736</c:v>
                </c:pt>
                <c:pt idx="26">
                  <c:v>2266</c:v>
                </c:pt>
                <c:pt idx="27">
                  <c:v>2120</c:v>
                </c:pt>
                <c:pt idx="28">
                  <c:v>1890</c:v>
                </c:pt>
                <c:pt idx="29">
                  <c:v>2238</c:v>
                </c:pt>
                <c:pt idx="30">
                  <c:v>2257</c:v>
                </c:pt>
                <c:pt idx="31">
                  <c:v>2278</c:v>
                </c:pt>
                <c:pt idx="32">
                  <c:v>2136</c:v>
                </c:pt>
                <c:pt idx="33">
                  <c:v>1470</c:v>
                </c:pt>
                <c:pt idx="34">
                  <c:v>1045</c:v>
                </c:pt>
                <c:pt idx="35">
                  <c:v>1442</c:v>
                </c:pt>
                <c:pt idx="36">
                  <c:v>1394</c:v>
                </c:pt>
                <c:pt idx="37">
                  <c:v>1683</c:v>
                </c:pt>
                <c:pt idx="38">
                  <c:v>2105</c:v>
                </c:pt>
                <c:pt idx="39">
                  <c:v>1852</c:v>
                </c:pt>
                <c:pt idx="40">
                  <c:v>1992</c:v>
                </c:pt>
                <c:pt idx="41">
                  <c:v>2123</c:v>
                </c:pt>
                <c:pt idx="42">
                  <c:v>2377</c:v>
                </c:pt>
                <c:pt idx="43">
                  <c:v>2271</c:v>
                </c:pt>
                <c:pt idx="44">
                  <c:v>2287</c:v>
                </c:pt>
                <c:pt idx="45">
                  <c:v>2082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Outcomes'!$I$59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Outcomes'!$A$9:$A$54</c:f>
              <c:numCache>
                <c:formatCode>mmm\-yy</c:formatCode>
                <c:ptCount val="4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</c:numCache>
            </c:numRef>
          </c:cat>
          <c:val>
            <c:numRef>
              <c:f>'DES Outcomes'!$I$60:$I$105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2668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1870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1707</c:v>
                </c:pt>
                <c:pt idx="27">
                  <c:v>2357</c:v>
                </c:pt>
                <c:pt idx="28">
                  <c:v>1288</c:v>
                </c:pt>
                <c:pt idx="29">
                  <c:v>1544</c:v>
                </c:pt>
                <c:pt idx="30">
                  <c:v>1504</c:v>
                </c:pt>
                <c:pt idx="31">
                  <c:v>1300</c:v>
                </c:pt>
                <c:pt idx="32">
                  <c:v>1462</c:v>
                </c:pt>
                <c:pt idx="33">
                  <c:v>1433</c:v>
                </c:pt>
                <c:pt idx="34">
                  <c:v>1470</c:v>
                </c:pt>
                <c:pt idx="35">
                  <c:v>1253</c:v>
                </c:pt>
                <c:pt idx="36">
                  <c:v>859</c:v>
                </c:pt>
                <c:pt idx="37">
                  <c:v>656</c:v>
                </c:pt>
                <c:pt idx="38">
                  <c:v>1086</c:v>
                </c:pt>
                <c:pt idx="39">
                  <c:v>1386</c:v>
                </c:pt>
                <c:pt idx="40">
                  <c:v>1390</c:v>
                </c:pt>
                <c:pt idx="41">
                  <c:v>1416</c:v>
                </c:pt>
                <c:pt idx="42">
                  <c:v>1472</c:v>
                </c:pt>
                <c:pt idx="43">
                  <c:v>1370</c:v>
                </c:pt>
                <c:pt idx="44">
                  <c:v>1457</c:v>
                </c:pt>
                <c:pt idx="45">
                  <c:v>1703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Outcomes'!$J$59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Outcomes'!$A$9:$A$54</c:f>
              <c:numCache>
                <c:formatCode>mmm\-yy</c:formatCode>
                <c:ptCount val="4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</c:numCache>
            </c:numRef>
          </c:cat>
          <c:val>
            <c:numRef>
              <c:f>'DES Outcomes'!$J$60:$J$105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1850</c:v>
                </c:pt>
                <c:pt idx="19">
                  <c:v>1110</c:v>
                </c:pt>
                <c:pt idx="20">
                  <c:v>1482</c:v>
                </c:pt>
                <c:pt idx="21">
                  <c:v>1607</c:v>
                </c:pt>
                <c:pt idx="22">
                  <c:v>1587</c:v>
                </c:pt>
                <c:pt idx="23">
                  <c:v>1705</c:v>
                </c:pt>
                <c:pt idx="24">
                  <c:v>3259</c:v>
                </c:pt>
                <c:pt idx="25">
                  <c:v>1076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1466</c:v>
                </c:pt>
                <c:pt idx="30">
                  <c:v>1680</c:v>
                </c:pt>
                <c:pt idx="31">
                  <c:v>1153</c:v>
                </c:pt>
                <c:pt idx="32">
                  <c:v>1261</c:v>
                </c:pt>
                <c:pt idx="33">
                  <c:v>1136</c:v>
                </c:pt>
                <c:pt idx="34">
                  <c:v>1186</c:v>
                </c:pt>
                <c:pt idx="35">
                  <c:v>1156</c:v>
                </c:pt>
                <c:pt idx="36">
                  <c:v>973</c:v>
                </c:pt>
                <c:pt idx="37">
                  <c:v>1057</c:v>
                </c:pt>
                <c:pt idx="38">
                  <c:v>1155</c:v>
                </c:pt>
                <c:pt idx="39">
                  <c:v>837</c:v>
                </c:pt>
                <c:pt idx="40">
                  <c:v>616</c:v>
                </c:pt>
                <c:pt idx="41">
                  <c:v>906</c:v>
                </c:pt>
                <c:pt idx="42">
                  <c:v>1113</c:v>
                </c:pt>
                <c:pt idx="43">
                  <c:v>1110</c:v>
                </c:pt>
                <c:pt idx="44">
                  <c:v>1201</c:v>
                </c:pt>
                <c:pt idx="45">
                  <c:v>1196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921280"/>
        <c:axId val="1422259328"/>
      </c:lineChart>
      <c:dateAx>
        <c:axId val="142192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5932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42225932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92128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57</xdr:row>
      <xdr:rowOff>76200</xdr:rowOff>
    </xdr:from>
    <xdr:to>
      <xdr:col>8</xdr:col>
      <xdr:colOff>9525</xdr:colOff>
      <xdr:row>73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126</xdr:row>
      <xdr:rowOff>9525</xdr:rowOff>
    </xdr:from>
    <xdr:to>
      <xdr:col>7</xdr:col>
      <xdr:colOff>790575</xdr:colOff>
      <xdr:row>142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56</xdr:row>
      <xdr:rowOff>28575</xdr:rowOff>
    </xdr:from>
    <xdr:to>
      <xdr:col>9</xdr:col>
      <xdr:colOff>285750</xdr:colOff>
      <xdr:row>70</xdr:row>
      <xdr:rowOff>9525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70</xdr:row>
      <xdr:rowOff>19050</xdr:rowOff>
    </xdr:from>
    <xdr:to>
      <xdr:col>9</xdr:col>
      <xdr:colOff>285750</xdr:colOff>
      <xdr:row>83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74084</xdr:colOff>
      <xdr:row>56</xdr:row>
      <xdr:rowOff>9525</xdr:rowOff>
    </xdr:from>
    <xdr:to>
      <xdr:col>12</xdr:col>
      <xdr:colOff>666749</xdr:colOff>
      <xdr:row>83</xdr:row>
      <xdr:rowOff>10583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74083</xdr:colOff>
      <xdr:row>82</xdr:row>
      <xdr:rowOff>105832</xdr:rowOff>
    </xdr:from>
    <xdr:to>
      <xdr:col>12</xdr:col>
      <xdr:colOff>677334</xdr:colOff>
      <xdr:row>110</xdr:row>
      <xdr:rowOff>21166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12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December</v>
          </cell>
        </row>
        <row r="24">
          <cell r="F24" t="str">
            <v>November</v>
          </cell>
        </row>
        <row r="25">
          <cell r="F25">
            <v>2013</v>
          </cell>
        </row>
        <row r="26">
          <cell r="F26">
            <v>2012</v>
          </cell>
        </row>
        <row r="27">
          <cell r="F27">
            <v>2013</v>
          </cell>
        </row>
        <row r="48">
          <cell r="O48" t="str">
            <v>November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October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2013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13">
          <cell r="A13">
            <v>40360</v>
          </cell>
          <cell r="B13">
            <v>10783</v>
          </cell>
          <cell r="C13">
            <v>8309</v>
          </cell>
          <cell r="D13">
            <v>4916</v>
          </cell>
        </row>
        <row r="14">
          <cell r="A14">
            <v>40391</v>
          </cell>
          <cell r="B14">
            <v>11201</v>
          </cell>
          <cell r="C14">
            <v>8821</v>
          </cell>
          <cell r="D14">
            <v>5132</v>
          </cell>
        </row>
        <row r="15">
          <cell r="A15">
            <v>40422</v>
          </cell>
          <cell r="B15">
            <v>10756</v>
          </cell>
          <cell r="C15">
            <v>8896</v>
          </cell>
          <cell r="D15">
            <v>5186</v>
          </cell>
        </row>
        <row r="16">
          <cell r="A16">
            <v>40452</v>
          </cell>
          <cell r="B16">
            <v>9635</v>
          </cell>
          <cell r="C16">
            <v>7761</v>
          </cell>
          <cell r="D16">
            <v>5303</v>
          </cell>
        </row>
        <row r="17">
          <cell r="A17">
            <v>40483</v>
          </cell>
          <cell r="B17">
            <v>10623</v>
          </cell>
          <cell r="C17">
            <v>8455</v>
          </cell>
          <cell r="D17">
            <v>5807</v>
          </cell>
        </row>
        <row r="18">
          <cell r="A18">
            <v>40513</v>
          </cell>
          <cell r="B18">
            <v>8598</v>
          </cell>
          <cell r="C18">
            <v>6941</v>
          </cell>
          <cell r="D18">
            <v>7343</v>
          </cell>
        </row>
        <row r="19">
          <cell r="A19">
            <v>40544</v>
          </cell>
          <cell r="B19">
            <v>9250</v>
          </cell>
          <cell r="C19">
            <v>7218</v>
          </cell>
          <cell r="D19">
            <v>6191</v>
          </cell>
        </row>
        <row r="20">
          <cell r="A20">
            <v>40575</v>
          </cell>
          <cell r="B20">
            <v>10730</v>
          </cell>
          <cell r="C20">
            <v>8298</v>
          </cell>
          <cell r="D20">
            <v>6687</v>
          </cell>
        </row>
        <row r="21">
          <cell r="A21">
            <v>40603</v>
          </cell>
          <cell r="B21">
            <v>12083</v>
          </cell>
          <cell r="C21">
            <v>9275</v>
          </cell>
          <cell r="D21">
            <v>7756</v>
          </cell>
        </row>
        <row r="22">
          <cell r="A22">
            <v>40634</v>
          </cell>
          <cell r="B22">
            <v>8272</v>
          </cell>
          <cell r="C22">
            <v>6624</v>
          </cell>
          <cell r="D22">
            <v>5807</v>
          </cell>
        </row>
        <row r="23">
          <cell r="A23">
            <v>40664</v>
          </cell>
          <cell r="B23">
            <v>10645</v>
          </cell>
          <cell r="C23">
            <v>8451</v>
          </cell>
          <cell r="D23">
            <v>7472</v>
          </cell>
        </row>
        <row r="24">
          <cell r="A24">
            <v>40695</v>
          </cell>
          <cell r="B24">
            <v>10184</v>
          </cell>
          <cell r="C24">
            <v>7867</v>
          </cell>
          <cell r="D24">
            <v>7407</v>
          </cell>
        </row>
        <row r="25">
          <cell r="A25">
            <v>40725</v>
          </cell>
          <cell r="B25">
            <v>9424</v>
          </cell>
          <cell r="C25">
            <v>7703</v>
          </cell>
          <cell r="D25">
            <v>7230</v>
          </cell>
        </row>
        <row r="26">
          <cell r="A26">
            <v>40756</v>
          </cell>
          <cell r="B26">
            <v>10797</v>
          </cell>
          <cell r="C26">
            <v>8551</v>
          </cell>
          <cell r="D26">
            <v>7988</v>
          </cell>
        </row>
        <row r="27">
          <cell r="A27">
            <v>40787</v>
          </cell>
          <cell r="B27">
            <v>10680</v>
          </cell>
          <cell r="C27">
            <v>8050</v>
          </cell>
          <cell r="D27">
            <v>7653</v>
          </cell>
        </row>
        <row r="28">
          <cell r="A28">
            <v>40817</v>
          </cell>
          <cell r="B28">
            <v>9524</v>
          </cell>
          <cell r="C28">
            <v>7764</v>
          </cell>
          <cell r="D28">
            <v>7147</v>
          </cell>
        </row>
        <row r="29">
          <cell r="A29">
            <v>40848</v>
          </cell>
          <cell r="B29">
            <v>10679</v>
          </cell>
          <cell r="C29">
            <v>8349</v>
          </cell>
          <cell r="D29">
            <v>7446</v>
          </cell>
        </row>
        <row r="30">
          <cell r="A30">
            <v>40878</v>
          </cell>
          <cell r="B30">
            <v>7717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7443</v>
          </cell>
          <cell r="D31">
            <v>7484</v>
          </cell>
        </row>
        <row r="32">
          <cell r="A32">
            <v>40940</v>
          </cell>
          <cell r="B32">
            <v>11230</v>
          </cell>
          <cell r="C32">
            <v>8804</v>
          </cell>
          <cell r="D32">
            <v>7823</v>
          </cell>
        </row>
        <row r="33">
          <cell r="A33">
            <v>40969</v>
          </cell>
          <cell r="B33">
            <v>10346</v>
          </cell>
          <cell r="C33">
            <v>8168</v>
          </cell>
          <cell r="D33">
            <v>8647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7304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8787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7931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7909</v>
          </cell>
        </row>
        <row r="38">
          <cell r="A38">
            <v>41122</v>
          </cell>
          <cell r="B38">
            <v>11750</v>
          </cell>
          <cell r="C38">
            <v>9252</v>
          </cell>
          <cell r="D38">
            <v>7848</v>
          </cell>
        </row>
        <row r="39">
          <cell r="A39">
            <v>41153</v>
          </cell>
          <cell r="B39">
            <v>9887</v>
          </cell>
          <cell r="C39">
            <v>7661</v>
          </cell>
          <cell r="D39">
            <v>7736</v>
          </cell>
        </row>
        <row r="40">
          <cell r="A40">
            <v>41183</v>
          </cell>
          <cell r="B40">
            <v>11070</v>
          </cell>
          <cell r="C40">
            <v>8514</v>
          </cell>
          <cell r="D40">
            <v>8622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7987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6698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8175</v>
          </cell>
        </row>
        <row r="44">
          <cell r="A44">
            <v>41306</v>
          </cell>
          <cell r="B44">
            <v>10093</v>
          </cell>
          <cell r="C44">
            <v>7816</v>
          </cell>
          <cell r="D44">
            <v>8029</v>
          </cell>
        </row>
        <row r="45">
          <cell r="A45">
            <v>41334</v>
          </cell>
          <cell r="B45">
            <v>10474</v>
          </cell>
          <cell r="C45">
            <v>8365</v>
          </cell>
          <cell r="D45">
            <v>6507</v>
          </cell>
        </row>
        <row r="46">
          <cell r="A46">
            <v>41365</v>
          </cell>
          <cell r="B46">
            <v>9987</v>
          </cell>
          <cell r="C46">
            <v>8083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7836</v>
          </cell>
        </row>
        <row r="48">
          <cell r="A48">
            <v>41426</v>
          </cell>
          <cell r="B48">
            <v>8955</v>
          </cell>
          <cell r="C48">
            <v>7008</v>
          </cell>
          <cell r="D48">
            <v>7722</v>
          </cell>
        </row>
        <row r="49">
          <cell r="A49">
            <v>41456</v>
          </cell>
          <cell r="B49">
            <v>10018</v>
          </cell>
          <cell r="C49">
            <v>7919</v>
          </cell>
          <cell r="D49">
            <v>7159</v>
          </cell>
        </row>
        <row r="50">
          <cell r="A50">
            <v>41487</v>
          </cell>
          <cell r="B50">
            <v>9901</v>
          </cell>
          <cell r="C50">
            <v>7786</v>
          </cell>
          <cell r="D50">
            <v>6939</v>
          </cell>
        </row>
        <row r="51">
          <cell r="A51">
            <v>41518</v>
          </cell>
          <cell r="B51">
            <v>9585</v>
          </cell>
          <cell r="C51">
            <v>7300</v>
          </cell>
          <cell r="D51">
            <v>6892</v>
          </cell>
        </row>
        <row r="52">
          <cell r="A52">
            <v>41548</v>
          </cell>
          <cell r="B52">
            <v>10152</v>
          </cell>
          <cell r="C52">
            <v>7975</v>
          </cell>
          <cell r="D52">
            <v>7289</v>
          </cell>
        </row>
        <row r="53">
          <cell r="A53">
            <v>41579</v>
          </cell>
          <cell r="B53">
            <v>9623</v>
          </cell>
          <cell r="C53">
            <v>7398</v>
          </cell>
          <cell r="D53">
            <v>7055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6143</v>
          </cell>
        </row>
        <row r="60">
          <cell r="B60" t="str">
            <v>DES - Referrals</v>
          </cell>
        </row>
        <row r="62">
          <cell r="B62" t="str">
            <v>DES - Commencements</v>
          </cell>
        </row>
        <row r="64">
          <cell r="B64" t="str">
            <v>DES - Exits</v>
          </cell>
        </row>
        <row r="83">
          <cell r="A83">
            <v>40360</v>
          </cell>
          <cell r="B83">
            <v>3399</v>
          </cell>
          <cell r="C83">
            <v>1780</v>
          </cell>
          <cell r="D83">
            <v>0</v>
          </cell>
        </row>
        <row r="84">
          <cell r="A84">
            <v>40391</v>
          </cell>
          <cell r="B84">
            <v>3728</v>
          </cell>
          <cell r="C84">
            <v>2391</v>
          </cell>
          <cell r="D84">
            <v>22</v>
          </cell>
        </row>
        <row r="85">
          <cell r="A85">
            <v>40422</v>
          </cell>
          <cell r="B85">
            <v>4302</v>
          </cell>
          <cell r="C85">
            <v>2371</v>
          </cell>
          <cell r="D85">
            <v>1117</v>
          </cell>
        </row>
        <row r="86">
          <cell r="A86">
            <v>40452</v>
          </cell>
          <cell r="B86">
            <v>4234</v>
          </cell>
          <cell r="C86">
            <v>2576</v>
          </cell>
          <cell r="D86">
            <v>1363</v>
          </cell>
        </row>
        <row r="87">
          <cell r="A87">
            <v>40483</v>
          </cell>
          <cell r="B87">
            <v>4673</v>
          </cell>
          <cell r="C87">
            <v>3002</v>
          </cell>
          <cell r="D87">
            <v>1881</v>
          </cell>
        </row>
        <row r="88">
          <cell r="A88">
            <v>40513</v>
          </cell>
          <cell r="B88">
            <v>4368</v>
          </cell>
          <cell r="C88">
            <v>3523</v>
          </cell>
          <cell r="D88">
            <v>1891</v>
          </cell>
        </row>
        <row r="89">
          <cell r="A89">
            <v>40544</v>
          </cell>
          <cell r="B89">
            <v>2630</v>
          </cell>
          <cell r="C89">
            <v>2974</v>
          </cell>
          <cell r="D89">
            <v>1959</v>
          </cell>
        </row>
        <row r="90">
          <cell r="A90">
            <v>40575</v>
          </cell>
          <cell r="B90">
            <v>4084</v>
          </cell>
          <cell r="C90">
            <v>2786</v>
          </cell>
          <cell r="D90">
            <v>2071</v>
          </cell>
        </row>
        <row r="91">
          <cell r="A91">
            <v>40603</v>
          </cell>
          <cell r="B91">
            <v>5533</v>
          </cell>
          <cell r="C91">
            <v>3256</v>
          </cell>
          <cell r="D91">
            <v>2889</v>
          </cell>
        </row>
        <row r="92">
          <cell r="A92">
            <v>40634</v>
          </cell>
          <cell r="B92">
            <v>3977</v>
          </cell>
          <cell r="C92">
            <v>1689</v>
          </cell>
          <cell r="D92">
            <v>2132</v>
          </cell>
        </row>
        <row r="93">
          <cell r="A93">
            <v>40664</v>
          </cell>
          <cell r="B93">
            <v>4579</v>
          </cell>
          <cell r="C93">
            <v>3490</v>
          </cell>
          <cell r="D93">
            <v>2698</v>
          </cell>
        </row>
        <row r="94">
          <cell r="A94">
            <v>40695</v>
          </cell>
          <cell r="B94">
            <v>5141</v>
          </cell>
          <cell r="C94">
            <v>5025</v>
          </cell>
          <cell r="D94">
            <v>2591</v>
          </cell>
        </row>
        <row r="95">
          <cell r="A95">
            <v>40725</v>
          </cell>
          <cell r="B95">
            <v>4626</v>
          </cell>
          <cell r="C95">
            <v>2723</v>
          </cell>
          <cell r="D95">
            <v>1410</v>
          </cell>
        </row>
        <row r="96">
          <cell r="A96">
            <v>40756</v>
          </cell>
          <cell r="B96">
            <v>5539</v>
          </cell>
          <cell r="C96">
            <v>3514</v>
          </cell>
          <cell r="D96">
            <v>3007</v>
          </cell>
        </row>
        <row r="97">
          <cell r="A97">
            <v>40787</v>
          </cell>
          <cell r="B97">
            <v>6562</v>
          </cell>
          <cell r="C97">
            <v>3700</v>
          </cell>
          <cell r="D97">
            <v>3654</v>
          </cell>
        </row>
        <row r="98">
          <cell r="A98">
            <v>40817</v>
          </cell>
          <cell r="B98">
            <v>5636</v>
          </cell>
          <cell r="C98">
            <v>3172</v>
          </cell>
          <cell r="D98">
            <v>2180</v>
          </cell>
        </row>
        <row r="99">
          <cell r="A99">
            <v>40848</v>
          </cell>
          <cell r="B99">
            <v>5980</v>
          </cell>
          <cell r="C99">
            <v>4210</v>
          </cell>
          <cell r="D99">
            <v>2967</v>
          </cell>
        </row>
        <row r="100">
          <cell r="A100">
            <v>40878</v>
          </cell>
          <cell r="B100">
            <v>5221</v>
          </cell>
          <cell r="C100">
            <v>5249</v>
          </cell>
          <cell r="D100">
            <v>2967</v>
          </cell>
        </row>
        <row r="101">
          <cell r="A101">
            <v>40909</v>
          </cell>
          <cell r="B101">
            <v>3484</v>
          </cell>
          <cell r="C101">
            <v>3805</v>
          </cell>
          <cell r="D101">
            <v>3080</v>
          </cell>
        </row>
        <row r="102">
          <cell r="A102">
            <v>40940</v>
          </cell>
          <cell r="B102">
            <v>4997</v>
          </cell>
          <cell r="C102">
            <v>3619</v>
          </cell>
          <cell r="D102">
            <v>3188</v>
          </cell>
        </row>
        <row r="103">
          <cell r="A103">
            <v>40969</v>
          </cell>
          <cell r="B103">
            <v>6293</v>
          </cell>
          <cell r="C103">
            <v>4232</v>
          </cell>
          <cell r="D103">
            <v>5170</v>
          </cell>
        </row>
        <row r="104">
          <cell r="A104">
            <v>41000</v>
          </cell>
          <cell r="B104">
            <v>3803</v>
          </cell>
          <cell r="C104">
            <v>1924</v>
          </cell>
          <cell r="D104">
            <v>2484</v>
          </cell>
        </row>
        <row r="105">
          <cell r="A105">
            <v>41030</v>
          </cell>
          <cell r="B105">
            <v>4921</v>
          </cell>
          <cell r="C105">
            <v>3911</v>
          </cell>
          <cell r="D105">
            <v>3344</v>
          </cell>
        </row>
        <row r="106">
          <cell r="A106">
            <v>41061</v>
          </cell>
          <cell r="B106">
            <v>4606</v>
          </cell>
          <cell r="C106">
            <v>5061</v>
          </cell>
          <cell r="D106">
            <v>3120</v>
          </cell>
        </row>
        <row r="107">
          <cell r="A107">
            <v>41091</v>
          </cell>
          <cell r="B107">
            <v>4045</v>
          </cell>
          <cell r="C107">
            <v>2962</v>
          </cell>
          <cell r="D107">
            <v>1861</v>
          </cell>
        </row>
        <row r="108">
          <cell r="A108">
            <v>41122</v>
          </cell>
          <cell r="B108">
            <v>4749</v>
          </cell>
          <cell r="C108">
            <v>3408</v>
          </cell>
          <cell r="D108">
            <v>3184</v>
          </cell>
        </row>
        <row r="109">
          <cell r="A109">
            <v>41153</v>
          </cell>
          <cell r="B109">
            <v>4873</v>
          </cell>
          <cell r="C109">
            <v>3299</v>
          </cell>
          <cell r="D109">
            <v>3515</v>
          </cell>
        </row>
        <row r="110">
          <cell r="A110">
            <v>41183</v>
          </cell>
          <cell r="B110">
            <v>4918</v>
          </cell>
          <cell r="C110">
            <v>2921</v>
          </cell>
          <cell r="D110">
            <v>2546</v>
          </cell>
        </row>
        <row r="111">
          <cell r="A111">
            <v>41214</v>
          </cell>
          <cell r="B111">
            <v>4693</v>
          </cell>
          <cell r="C111">
            <v>3254</v>
          </cell>
          <cell r="D111">
            <v>2836</v>
          </cell>
        </row>
        <row r="112">
          <cell r="A112">
            <v>41244</v>
          </cell>
          <cell r="B112">
            <v>3373</v>
          </cell>
          <cell r="C112">
            <v>3236</v>
          </cell>
          <cell r="D112">
            <v>2567</v>
          </cell>
        </row>
        <row r="113">
          <cell r="A113">
            <v>41275</v>
          </cell>
          <cell r="B113">
            <v>2642</v>
          </cell>
          <cell r="C113">
            <v>3323</v>
          </cell>
          <cell r="D113">
            <v>2647</v>
          </cell>
        </row>
        <row r="114">
          <cell r="A114">
            <v>41306</v>
          </cell>
          <cell r="B114">
            <v>3590</v>
          </cell>
          <cell r="C114">
            <v>2834</v>
          </cell>
          <cell r="D114">
            <v>2403</v>
          </cell>
        </row>
        <row r="115">
          <cell r="A115">
            <v>41334</v>
          </cell>
          <cell r="B115">
            <v>3416</v>
          </cell>
          <cell r="C115">
            <v>2269</v>
          </cell>
          <cell r="D115">
            <v>2584</v>
          </cell>
        </row>
        <row r="116">
          <cell r="A116">
            <v>41365</v>
          </cell>
          <cell r="B116">
            <v>3600</v>
          </cell>
          <cell r="C116">
            <v>1713</v>
          </cell>
          <cell r="D116">
            <v>2371</v>
          </cell>
        </row>
        <row r="117">
          <cell r="A117">
            <v>41395</v>
          </cell>
          <cell r="B117">
            <v>4330</v>
          </cell>
          <cell r="C117">
            <v>2854</v>
          </cell>
          <cell r="D117">
            <v>2800</v>
          </cell>
        </row>
        <row r="118">
          <cell r="A118">
            <v>41426</v>
          </cell>
          <cell r="B118">
            <v>3758</v>
          </cell>
          <cell r="C118">
            <v>3416</v>
          </cell>
          <cell r="D118">
            <v>2057</v>
          </cell>
        </row>
        <row r="119">
          <cell r="A119">
            <v>41456</v>
          </cell>
          <cell r="B119">
            <v>3967</v>
          </cell>
          <cell r="C119">
            <v>2955</v>
          </cell>
          <cell r="D119">
            <v>1597</v>
          </cell>
        </row>
        <row r="120">
          <cell r="A120">
            <v>41487</v>
          </cell>
          <cell r="B120">
            <v>4232</v>
          </cell>
          <cell r="C120">
            <v>3024</v>
          </cell>
          <cell r="D120">
            <v>2298</v>
          </cell>
        </row>
        <row r="121">
          <cell r="A121">
            <v>41518</v>
          </cell>
          <cell r="B121">
            <v>4591</v>
          </cell>
          <cell r="C121">
            <v>3315</v>
          </cell>
          <cell r="D121">
            <v>2619</v>
          </cell>
        </row>
        <row r="122">
          <cell r="A122">
            <v>41548</v>
          </cell>
          <cell r="B122">
            <v>4522</v>
          </cell>
          <cell r="C122">
            <v>2792</v>
          </cell>
          <cell r="D122">
            <v>2351</v>
          </cell>
        </row>
        <row r="123">
          <cell r="A123">
            <v>41579</v>
          </cell>
          <cell r="B123">
            <v>4320</v>
          </cell>
          <cell r="C123">
            <v>2956</v>
          </cell>
          <cell r="D123">
            <v>2530</v>
          </cell>
        </row>
        <row r="124">
          <cell r="A124">
            <v>41609</v>
          </cell>
          <cell r="B124">
            <v>3743</v>
          </cell>
          <cell r="C124">
            <v>3357</v>
          </cell>
          <cell r="D124">
            <v>2553</v>
          </cell>
        </row>
        <row r="131">
          <cell r="A131" t="str">
            <v>DES - Job Placement</v>
          </cell>
        </row>
        <row r="133">
          <cell r="A133" t="str">
            <v>DES - 13 Week Outcome</v>
          </cell>
        </row>
        <row r="135">
          <cell r="A135" t="str">
            <v>DES - 26 week Outcome</v>
          </cell>
        </row>
      </sheetData>
      <sheetData sheetId="2">
        <row r="16">
          <cell r="A16">
            <v>40483</v>
          </cell>
          <cell r="C16">
            <v>5197</v>
          </cell>
          <cell r="D16">
            <v>4159</v>
          </cell>
          <cell r="E16">
            <v>2398</v>
          </cell>
          <cell r="F16">
            <v>5426</v>
          </cell>
          <cell r="G16">
            <v>4296</v>
          </cell>
          <cell r="H16">
            <v>3409</v>
          </cell>
        </row>
        <row r="17">
          <cell r="A17">
            <v>40513</v>
          </cell>
          <cell r="C17">
            <v>4431</v>
          </cell>
          <cell r="D17">
            <v>3508</v>
          </cell>
          <cell r="E17">
            <v>3550</v>
          </cell>
          <cell r="F17">
            <v>4167</v>
          </cell>
          <cell r="G17">
            <v>3433</v>
          </cell>
          <cell r="H17">
            <v>3793</v>
          </cell>
        </row>
        <row r="18">
          <cell r="A18">
            <v>40544</v>
          </cell>
          <cell r="C18">
            <v>4735</v>
          </cell>
          <cell r="D18">
            <v>3779</v>
          </cell>
          <cell r="E18">
            <v>2960</v>
          </cell>
          <cell r="F18">
            <v>4515</v>
          </cell>
          <cell r="G18">
            <v>3439</v>
          </cell>
          <cell r="H18">
            <v>3231</v>
          </cell>
        </row>
        <row r="19">
          <cell r="A19">
            <v>40575</v>
          </cell>
          <cell r="C19">
            <v>5424</v>
          </cell>
          <cell r="D19">
            <v>4248</v>
          </cell>
          <cell r="E19">
            <v>3043</v>
          </cell>
          <cell r="F19">
            <v>5306</v>
          </cell>
          <cell r="G19">
            <v>4050</v>
          </cell>
          <cell r="H19">
            <v>3644</v>
          </cell>
        </row>
        <row r="20">
          <cell r="A20">
            <v>40603</v>
          </cell>
          <cell r="C20">
            <v>6000</v>
          </cell>
          <cell r="D20">
            <v>4749</v>
          </cell>
          <cell r="E20">
            <v>3627</v>
          </cell>
          <cell r="F20">
            <v>6083</v>
          </cell>
          <cell r="G20">
            <v>4526</v>
          </cell>
          <cell r="H20">
            <v>4129</v>
          </cell>
        </row>
        <row r="21">
          <cell r="A21">
            <v>40634</v>
          </cell>
          <cell r="C21">
            <v>4047</v>
          </cell>
          <cell r="D21">
            <v>3213</v>
          </cell>
          <cell r="E21">
            <v>2580</v>
          </cell>
          <cell r="F21">
            <v>4225</v>
          </cell>
          <cell r="G21">
            <v>3411</v>
          </cell>
          <cell r="H21">
            <v>3227</v>
          </cell>
        </row>
        <row r="22">
          <cell r="A22">
            <v>40664</v>
          </cell>
          <cell r="C22">
            <v>5332</v>
          </cell>
          <cell r="D22">
            <v>4293</v>
          </cell>
          <cell r="E22">
            <v>3426</v>
          </cell>
          <cell r="F22">
            <v>5313</v>
          </cell>
          <cell r="G22">
            <v>4158</v>
          </cell>
          <cell r="H22">
            <v>4046</v>
          </cell>
        </row>
        <row r="23">
          <cell r="A23">
            <v>40695</v>
          </cell>
          <cell r="C23">
            <v>5290</v>
          </cell>
          <cell r="D23">
            <v>4058</v>
          </cell>
          <cell r="E23">
            <v>3472</v>
          </cell>
          <cell r="F23">
            <v>4894</v>
          </cell>
          <cell r="G23">
            <v>3809</v>
          </cell>
          <cell r="H23">
            <v>3935</v>
          </cell>
        </row>
        <row r="24">
          <cell r="A24">
            <v>40725</v>
          </cell>
          <cell r="C24">
            <v>4917</v>
          </cell>
          <cell r="D24">
            <v>3985</v>
          </cell>
          <cell r="E24">
            <v>3178</v>
          </cell>
          <cell r="F24">
            <v>4507</v>
          </cell>
          <cell r="G24">
            <v>3718</v>
          </cell>
          <cell r="H24">
            <v>4052</v>
          </cell>
        </row>
        <row r="25">
          <cell r="A25">
            <v>40756</v>
          </cell>
          <cell r="C25">
            <v>5557</v>
          </cell>
          <cell r="D25">
            <v>4449</v>
          </cell>
          <cell r="E25">
            <v>3698</v>
          </cell>
          <cell r="F25">
            <v>5240</v>
          </cell>
          <cell r="G25">
            <v>4102</v>
          </cell>
          <cell r="H25">
            <v>4290</v>
          </cell>
        </row>
        <row r="26">
          <cell r="A26">
            <v>40787</v>
          </cell>
          <cell r="C26">
            <v>5784</v>
          </cell>
          <cell r="D26">
            <v>4410</v>
          </cell>
          <cell r="E26">
            <v>3718</v>
          </cell>
          <cell r="F26">
            <v>4896</v>
          </cell>
          <cell r="G26">
            <v>3640</v>
          </cell>
          <cell r="H26">
            <v>3935</v>
          </cell>
        </row>
        <row r="27">
          <cell r="A27">
            <v>40817</v>
          </cell>
          <cell r="C27">
            <v>5190</v>
          </cell>
          <cell r="D27">
            <v>4220</v>
          </cell>
          <cell r="E27">
            <v>3505</v>
          </cell>
          <cell r="F27">
            <v>4334</v>
          </cell>
          <cell r="G27">
            <v>3544</v>
          </cell>
          <cell r="H27">
            <v>3642</v>
          </cell>
        </row>
        <row r="28">
          <cell r="A28">
            <v>40848</v>
          </cell>
          <cell r="C28">
            <v>5912</v>
          </cell>
          <cell r="D28">
            <v>4756</v>
          </cell>
          <cell r="E28">
            <v>3509</v>
          </cell>
          <cell r="F28">
            <v>4767</v>
          </cell>
          <cell r="G28">
            <v>3593</v>
          </cell>
          <cell r="H28">
            <v>3937</v>
          </cell>
        </row>
        <row r="29">
          <cell r="A29">
            <v>40878</v>
          </cell>
          <cell r="C29">
            <v>4371</v>
          </cell>
          <cell r="D29">
            <v>3471</v>
          </cell>
          <cell r="E29">
            <v>3043</v>
          </cell>
          <cell r="F29">
            <v>3346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4172</v>
          </cell>
          <cell r="E30">
            <v>3658</v>
          </cell>
          <cell r="F30">
            <v>4255</v>
          </cell>
          <cell r="G30">
            <v>3271</v>
          </cell>
          <cell r="H30">
            <v>3826</v>
          </cell>
        </row>
        <row r="31">
          <cell r="A31">
            <v>40940</v>
          </cell>
          <cell r="C31">
            <v>6121</v>
          </cell>
          <cell r="D31">
            <v>4761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4144</v>
          </cell>
          <cell r="F32">
            <v>4659</v>
          </cell>
          <cell r="G32">
            <v>3691</v>
          </cell>
          <cell r="H32">
            <v>4503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3405</v>
          </cell>
          <cell r="F33">
            <v>4123</v>
          </cell>
          <cell r="G33">
            <v>3399</v>
          </cell>
          <cell r="H33">
            <v>3899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4332</v>
          </cell>
          <cell r="F34">
            <v>5443</v>
          </cell>
          <cell r="G34">
            <v>4361</v>
          </cell>
          <cell r="H34">
            <v>4455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3981</v>
          </cell>
          <cell r="F35">
            <v>4434</v>
          </cell>
          <cell r="G35">
            <v>3660</v>
          </cell>
          <cell r="H35">
            <v>3950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3592</v>
          </cell>
          <cell r="F36">
            <v>5168</v>
          </cell>
          <cell r="G36">
            <v>4044</v>
          </cell>
          <cell r="H36">
            <v>4317</v>
          </cell>
        </row>
        <row r="37">
          <cell r="A37">
            <v>41122</v>
          </cell>
          <cell r="C37">
            <v>6368</v>
          </cell>
          <cell r="D37">
            <v>5012</v>
          </cell>
          <cell r="E37">
            <v>3915</v>
          </cell>
          <cell r="F37">
            <v>5382</v>
          </cell>
          <cell r="G37">
            <v>4240</v>
          </cell>
          <cell r="H37">
            <v>3933</v>
          </cell>
        </row>
        <row r="38">
          <cell r="A38">
            <v>41153</v>
          </cell>
          <cell r="C38">
            <v>5320</v>
          </cell>
          <cell r="D38">
            <v>4249</v>
          </cell>
          <cell r="E38">
            <v>4092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4529</v>
          </cell>
          <cell r="E39">
            <v>4493</v>
          </cell>
          <cell r="F39">
            <v>5240</v>
          </cell>
          <cell r="G39">
            <v>3985</v>
          </cell>
          <cell r="H39">
            <v>4129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3996</v>
          </cell>
          <cell r="F40">
            <v>4490</v>
          </cell>
          <cell r="G40">
            <v>3597</v>
          </cell>
          <cell r="H40">
            <v>3991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3522</v>
          </cell>
          <cell r="F41">
            <v>2889</v>
          </cell>
          <cell r="G41">
            <v>2501</v>
          </cell>
          <cell r="H41">
            <v>3176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3973</v>
          </cell>
          <cell r="F42">
            <v>4321</v>
          </cell>
          <cell r="G42">
            <v>3192</v>
          </cell>
          <cell r="H42">
            <v>4202</v>
          </cell>
        </row>
        <row r="43">
          <cell r="A43">
            <v>41306</v>
          </cell>
          <cell r="C43">
            <v>5759</v>
          </cell>
          <cell r="D43">
            <v>4554</v>
          </cell>
          <cell r="E43">
            <v>3787</v>
          </cell>
          <cell r="F43">
            <v>4334</v>
          </cell>
          <cell r="G43">
            <v>3262</v>
          </cell>
          <cell r="H43">
            <v>4242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5163</v>
          </cell>
          <cell r="G44">
            <v>4117</v>
          </cell>
          <cell r="H44">
            <v>2809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3900</v>
          </cell>
          <cell r="F45">
            <v>4802</v>
          </cell>
          <cell r="G45">
            <v>3990</v>
          </cell>
          <cell r="H45">
            <v>3224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4161</v>
          </cell>
          <cell r="F46">
            <v>5578</v>
          </cell>
          <cell r="G46">
            <v>4447</v>
          </cell>
          <cell r="H46">
            <v>3675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4181</v>
          </cell>
          <cell r="F47">
            <v>4352</v>
          </cell>
          <cell r="G47">
            <v>3514</v>
          </cell>
          <cell r="H47">
            <v>3541</v>
          </cell>
        </row>
        <row r="48">
          <cell r="A48">
            <v>41456</v>
          </cell>
          <cell r="C48">
            <v>5195</v>
          </cell>
          <cell r="D48">
            <v>4060</v>
          </cell>
          <cell r="E48">
            <v>3590</v>
          </cell>
          <cell r="F48">
            <v>4823</v>
          </cell>
          <cell r="G48">
            <v>3859</v>
          </cell>
          <cell r="H48">
            <v>3569</v>
          </cell>
        </row>
        <row r="49">
          <cell r="A49">
            <v>41487</v>
          </cell>
          <cell r="C49">
            <v>5062</v>
          </cell>
          <cell r="D49">
            <v>4048</v>
          </cell>
          <cell r="E49">
            <v>3572</v>
          </cell>
          <cell r="F49">
            <v>4839</v>
          </cell>
          <cell r="G49">
            <v>3738</v>
          </cell>
          <cell r="H49">
            <v>3367</v>
          </cell>
        </row>
        <row r="50">
          <cell r="A50">
            <v>41518</v>
          </cell>
          <cell r="C50">
            <v>4812</v>
          </cell>
          <cell r="D50">
            <v>3680</v>
          </cell>
          <cell r="E50">
            <v>3581</v>
          </cell>
          <cell r="F50">
            <v>4773</v>
          </cell>
          <cell r="G50">
            <v>3620</v>
          </cell>
          <cell r="H50">
            <v>3311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3820</v>
          </cell>
          <cell r="F51">
            <v>5007</v>
          </cell>
          <cell r="G51">
            <v>3902</v>
          </cell>
          <cell r="H51">
            <v>3469</v>
          </cell>
        </row>
        <row r="52">
          <cell r="A52">
            <v>41579</v>
          </cell>
          <cell r="C52">
            <v>4772</v>
          </cell>
          <cell r="D52">
            <v>3650</v>
          </cell>
          <cell r="E52">
            <v>3520</v>
          </cell>
          <cell r="F52">
            <v>4851</v>
          </cell>
          <cell r="G52">
            <v>3748</v>
          </cell>
          <cell r="H52">
            <v>3535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3124</v>
          </cell>
          <cell r="F53">
            <v>3682</v>
          </cell>
          <cell r="G53">
            <v>3074</v>
          </cell>
          <cell r="H53">
            <v>3019</v>
          </cell>
        </row>
        <row r="59">
          <cell r="B59" t="str">
            <v>DMS - Referrals</v>
          </cell>
        </row>
        <row r="61">
          <cell r="B61" t="str">
            <v>DMS - Commencements</v>
          </cell>
        </row>
        <row r="63">
          <cell r="B63" t="str">
            <v>DMS - Exits</v>
          </cell>
        </row>
        <row r="74">
          <cell r="B74" t="str">
            <v>ESS - Referrals</v>
          </cell>
        </row>
        <row r="76">
          <cell r="B76" t="str">
            <v>ESS - Commencements</v>
          </cell>
        </row>
        <row r="78">
          <cell r="B78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1472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1889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2355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2830</v>
          </cell>
        </row>
        <row r="22">
          <cell r="A22">
            <v>40634</v>
          </cell>
          <cell r="B22">
            <v>1909</v>
          </cell>
          <cell r="H22">
            <v>2068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2417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2933</v>
          </cell>
        </row>
        <row r="29">
          <cell r="A29">
            <v>40848</v>
          </cell>
          <cell r="B29">
            <v>2953</v>
          </cell>
          <cell r="H29">
            <v>3027</v>
          </cell>
        </row>
        <row r="30">
          <cell r="A30">
            <v>40878</v>
          </cell>
          <cell r="B30">
            <v>2270</v>
          </cell>
          <cell r="H30">
            <v>2951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2363</v>
          </cell>
        </row>
        <row r="33">
          <cell r="A33">
            <v>40969</v>
          </cell>
          <cell r="B33">
            <v>3110</v>
          </cell>
          <cell r="H33">
            <v>3183</v>
          </cell>
        </row>
        <row r="34">
          <cell r="A34">
            <v>41000</v>
          </cell>
          <cell r="B34">
            <v>2067</v>
          </cell>
          <cell r="H34">
            <v>1736</v>
          </cell>
        </row>
        <row r="35">
          <cell r="A35">
            <v>41030</v>
          </cell>
          <cell r="B35">
            <v>2655</v>
          </cell>
          <cell r="H35">
            <v>2266</v>
          </cell>
        </row>
        <row r="36">
          <cell r="A36">
            <v>41061</v>
          </cell>
          <cell r="B36">
            <v>2486</v>
          </cell>
          <cell r="H36">
            <v>2120</v>
          </cell>
        </row>
        <row r="37">
          <cell r="A37">
            <v>41091</v>
          </cell>
          <cell r="B37">
            <v>2155</v>
          </cell>
          <cell r="H37">
            <v>1890</v>
          </cell>
        </row>
        <row r="38">
          <cell r="A38">
            <v>41122</v>
          </cell>
          <cell r="B38">
            <v>2511</v>
          </cell>
          <cell r="H38">
            <v>2238</v>
          </cell>
        </row>
        <row r="39">
          <cell r="A39">
            <v>41153</v>
          </cell>
          <cell r="B39">
            <v>2616</v>
          </cell>
          <cell r="H39">
            <v>2257</v>
          </cell>
        </row>
        <row r="40">
          <cell r="A40">
            <v>41183</v>
          </cell>
          <cell r="B40">
            <v>2640</v>
          </cell>
          <cell r="H40">
            <v>2278</v>
          </cell>
        </row>
        <row r="41">
          <cell r="A41">
            <v>41214</v>
          </cell>
          <cell r="B41">
            <v>2557</v>
          </cell>
          <cell r="H41">
            <v>2136</v>
          </cell>
        </row>
        <row r="42">
          <cell r="A42">
            <v>41244</v>
          </cell>
          <cell r="B42">
            <v>1903</v>
          </cell>
          <cell r="H42">
            <v>1470</v>
          </cell>
        </row>
        <row r="43">
          <cell r="A43">
            <v>41275</v>
          </cell>
          <cell r="B43">
            <v>1597</v>
          </cell>
          <cell r="H43">
            <v>1045</v>
          </cell>
        </row>
        <row r="44">
          <cell r="A44">
            <v>41306</v>
          </cell>
          <cell r="B44">
            <v>2148</v>
          </cell>
          <cell r="H44">
            <v>1442</v>
          </cell>
        </row>
        <row r="45">
          <cell r="A45">
            <v>41334</v>
          </cell>
          <cell r="B45">
            <v>2022</v>
          </cell>
          <cell r="H45">
            <v>1394</v>
          </cell>
        </row>
        <row r="46">
          <cell r="A46">
            <v>41365</v>
          </cell>
          <cell r="B46">
            <v>1917</v>
          </cell>
          <cell r="H46">
            <v>1683</v>
          </cell>
        </row>
        <row r="47">
          <cell r="A47">
            <v>41395</v>
          </cell>
          <cell r="B47">
            <v>2225</v>
          </cell>
          <cell r="H47">
            <v>2105</v>
          </cell>
        </row>
        <row r="48">
          <cell r="A48">
            <v>41426</v>
          </cell>
          <cell r="B48">
            <v>1906</v>
          </cell>
          <cell r="H48">
            <v>1852</v>
          </cell>
        </row>
        <row r="49">
          <cell r="A49">
            <v>41456</v>
          </cell>
          <cell r="B49">
            <v>1975</v>
          </cell>
          <cell r="H49">
            <v>1992</v>
          </cell>
        </row>
        <row r="50">
          <cell r="A50">
            <v>41487</v>
          </cell>
          <cell r="B50">
            <v>2109</v>
          </cell>
          <cell r="H50">
            <v>2123</v>
          </cell>
        </row>
        <row r="51">
          <cell r="A51">
            <v>41518</v>
          </cell>
          <cell r="B51">
            <v>2214</v>
          </cell>
          <cell r="H51">
            <v>2377</v>
          </cell>
        </row>
        <row r="52">
          <cell r="A52">
            <v>41548</v>
          </cell>
          <cell r="B52">
            <v>2251</v>
          </cell>
          <cell r="H52">
            <v>2271</v>
          </cell>
        </row>
        <row r="53">
          <cell r="A53">
            <v>41579</v>
          </cell>
          <cell r="B53">
            <v>2033</v>
          </cell>
          <cell r="H53">
            <v>2287</v>
          </cell>
        </row>
        <row r="54">
          <cell r="A54">
            <v>41609</v>
          </cell>
          <cell r="B54">
            <v>1661</v>
          </cell>
          <cell r="H54">
            <v>2082</v>
          </cell>
        </row>
        <row r="59">
          <cell r="C59" t="str">
            <v>DMS - Job Placement</v>
          </cell>
          <cell r="D59" t="str">
            <v>DMS - 13 Week Outcome</v>
          </cell>
          <cell r="E59" t="str">
            <v>DMS - 26 Week Outcome</v>
          </cell>
          <cell r="H59" t="str">
            <v>ESS - Job Placement</v>
          </cell>
          <cell r="I59" t="str">
            <v>ESS - 13 Week Outcome</v>
          </cell>
          <cell r="J59" t="str">
            <v>ESS - 26 Week Outcome</v>
          </cell>
        </row>
        <row r="60">
          <cell r="D60">
            <v>0</v>
          </cell>
          <cell r="E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I61">
            <v>0</v>
          </cell>
          <cell r="J61">
            <v>0</v>
          </cell>
        </row>
        <row r="62">
          <cell r="D62">
            <v>4</v>
          </cell>
          <cell r="E62">
            <v>0</v>
          </cell>
          <cell r="I62">
            <v>1</v>
          </cell>
          <cell r="J62">
            <v>0</v>
          </cell>
        </row>
        <row r="63">
          <cell r="D63">
            <v>801</v>
          </cell>
          <cell r="E63">
            <v>0</v>
          </cell>
          <cell r="I63">
            <v>384</v>
          </cell>
          <cell r="J63">
            <v>0</v>
          </cell>
        </row>
        <row r="64">
          <cell r="D64">
            <v>987</v>
          </cell>
          <cell r="E64">
            <v>0</v>
          </cell>
          <cell r="I64">
            <v>793</v>
          </cell>
          <cell r="J64">
            <v>0</v>
          </cell>
        </row>
        <row r="65">
          <cell r="D65">
            <v>1227</v>
          </cell>
          <cell r="E65">
            <v>19</v>
          </cell>
          <cell r="I65">
            <v>1164</v>
          </cell>
          <cell r="J65">
            <v>3</v>
          </cell>
        </row>
        <row r="66">
          <cell r="D66">
            <v>1122</v>
          </cell>
          <cell r="E66">
            <v>735</v>
          </cell>
          <cell r="I66">
            <v>1249</v>
          </cell>
          <cell r="J66">
            <v>382</v>
          </cell>
        </row>
        <row r="67">
          <cell r="D67">
            <v>1273</v>
          </cell>
          <cell r="E67">
            <v>764</v>
          </cell>
          <cell r="I67">
            <v>1303</v>
          </cell>
          <cell r="J67">
            <v>599</v>
          </cell>
        </row>
        <row r="68">
          <cell r="D68">
            <v>1485</v>
          </cell>
          <cell r="E68">
            <v>929</v>
          </cell>
          <cell r="I68">
            <v>1517</v>
          </cell>
          <cell r="J68">
            <v>952</v>
          </cell>
        </row>
        <row r="69">
          <cell r="D69">
            <v>1639</v>
          </cell>
          <cell r="E69">
            <v>827</v>
          </cell>
          <cell r="I69">
            <v>1884</v>
          </cell>
          <cell r="J69">
            <v>1064</v>
          </cell>
        </row>
        <row r="70">
          <cell r="D70">
            <v>1593</v>
          </cell>
          <cell r="E70">
            <v>1032</v>
          </cell>
          <cell r="I70">
            <v>1381</v>
          </cell>
          <cell r="J70">
            <v>927</v>
          </cell>
        </row>
        <row r="71">
          <cell r="D71">
            <v>1370</v>
          </cell>
          <cell r="E71">
            <v>1044</v>
          </cell>
          <cell r="I71">
            <v>1416</v>
          </cell>
          <cell r="J71">
            <v>1027</v>
          </cell>
        </row>
        <row r="72">
          <cell r="D72">
            <v>1592</v>
          </cell>
          <cell r="E72">
            <v>1441</v>
          </cell>
          <cell r="I72">
            <v>1664</v>
          </cell>
          <cell r="J72">
            <v>1448</v>
          </cell>
        </row>
        <row r="73">
          <cell r="D73">
            <v>845</v>
          </cell>
          <cell r="E73">
            <v>1116</v>
          </cell>
          <cell r="I73">
            <v>844</v>
          </cell>
          <cell r="J73">
            <v>1016</v>
          </cell>
        </row>
        <row r="74">
          <cell r="D74">
            <v>1792</v>
          </cell>
          <cell r="E74">
            <v>1368</v>
          </cell>
          <cell r="I74">
            <v>1698</v>
          </cell>
          <cell r="J74">
            <v>1330</v>
          </cell>
        </row>
        <row r="75">
          <cell r="D75">
            <v>2357</v>
          </cell>
          <cell r="E75">
            <v>1221</v>
          </cell>
          <cell r="I75">
            <v>2668</v>
          </cell>
          <cell r="J75">
            <v>1370</v>
          </cell>
        </row>
        <row r="76">
          <cell r="D76">
            <v>1331</v>
          </cell>
          <cell r="E76">
            <v>720</v>
          </cell>
          <cell r="I76">
            <v>1392</v>
          </cell>
          <cell r="J76">
            <v>690</v>
          </cell>
        </row>
        <row r="77">
          <cell r="D77">
            <v>1813</v>
          </cell>
          <cell r="E77">
            <v>1569</v>
          </cell>
          <cell r="I77">
            <v>1701</v>
          </cell>
          <cell r="J77">
            <v>1438</v>
          </cell>
        </row>
        <row r="78">
          <cell r="D78">
            <v>1748</v>
          </cell>
          <cell r="E78">
            <v>1804</v>
          </cell>
          <cell r="I78">
            <v>1952</v>
          </cell>
          <cell r="J78">
            <v>1850</v>
          </cell>
        </row>
        <row r="79">
          <cell r="D79">
            <v>1470</v>
          </cell>
          <cell r="E79">
            <v>1070</v>
          </cell>
          <cell r="I79">
            <v>1702</v>
          </cell>
          <cell r="J79">
            <v>1110</v>
          </cell>
        </row>
        <row r="80">
          <cell r="D80">
            <v>2037</v>
          </cell>
          <cell r="E80">
            <v>1485</v>
          </cell>
          <cell r="I80">
            <v>2173</v>
          </cell>
          <cell r="J80">
            <v>1482</v>
          </cell>
        </row>
        <row r="81">
          <cell r="D81">
            <v>2028</v>
          </cell>
          <cell r="E81">
            <v>1360</v>
          </cell>
          <cell r="I81">
            <v>3221</v>
          </cell>
          <cell r="J81">
            <v>1607</v>
          </cell>
        </row>
        <row r="82">
          <cell r="D82">
            <v>1935</v>
          </cell>
          <cell r="E82">
            <v>1493</v>
          </cell>
          <cell r="I82">
            <v>1870</v>
          </cell>
          <cell r="J82">
            <v>1587</v>
          </cell>
        </row>
        <row r="83">
          <cell r="D83">
            <v>1805</v>
          </cell>
          <cell r="E83">
            <v>1483</v>
          </cell>
          <cell r="I83">
            <v>1814</v>
          </cell>
          <cell r="J83">
            <v>1705</v>
          </cell>
        </row>
        <row r="84">
          <cell r="D84">
            <v>1725</v>
          </cell>
          <cell r="E84">
            <v>1911</v>
          </cell>
          <cell r="I84">
            <v>2507</v>
          </cell>
          <cell r="J84">
            <v>3259</v>
          </cell>
        </row>
        <row r="85">
          <cell r="D85">
            <v>1102</v>
          </cell>
          <cell r="E85">
            <v>1408</v>
          </cell>
          <cell r="I85">
            <v>822</v>
          </cell>
          <cell r="J85">
            <v>1076</v>
          </cell>
        </row>
        <row r="86">
          <cell r="D86">
            <v>2204</v>
          </cell>
          <cell r="E86">
            <v>1731</v>
          </cell>
          <cell r="I86">
            <v>1707</v>
          </cell>
          <cell r="J86">
            <v>1613</v>
          </cell>
        </row>
        <row r="87">
          <cell r="D87">
            <v>2704</v>
          </cell>
          <cell r="E87">
            <v>1340</v>
          </cell>
          <cell r="I87">
            <v>2357</v>
          </cell>
          <cell r="J87">
            <v>1780</v>
          </cell>
        </row>
        <row r="88">
          <cell r="D88">
            <v>1674</v>
          </cell>
          <cell r="E88">
            <v>1009</v>
          </cell>
          <cell r="I88">
            <v>1288</v>
          </cell>
          <cell r="J88">
            <v>852</v>
          </cell>
        </row>
        <row r="89">
          <cell r="D89">
            <v>1864</v>
          </cell>
          <cell r="E89">
            <v>1718</v>
          </cell>
          <cell r="I89">
            <v>1544</v>
          </cell>
          <cell r="J89">
            <v>1466</v>
          </cell>
        </row>
        <row r="90">
          <cell r="D90">
            <v>1795</v>
          </cell>
          <cell r="E90">
            <v>1835</v>
          </cell>
          <cell r="I90">
            <v>1504</v>
          </cell>
          <cell r="J90">
            <v>1680</v>
          </cell>
        </row>
        <row r="91">
          <cell r="D91">
            <v>1621</v>
          </cell>
          <cell r="E91">
            <v>1393</v>
          </cell>
          <cell r="I91">
            <v>1300</v>
          </cell>
          <cell r="J91">
            <v>1153</v>
          </cell>
        </row>
        <row r="92">
          <cell r="D92">
            <v>1792</v>
          </cell>
          <cell r="E92">
            <v>1575</v>
          </cell>
          <cell r="I92">
            <v>1462</v>
          </cell>
          <cell r="J92">
            <v>1261</v>
          </cell>
        </row>
        <row r="93">
          <cell r="D93">
            <v>1803</v>
          </cell>
          <cell r="E93">
            <v>1431</v>
          </cell>
          <cell r="I93">
            <v>1433</v>
          </cell>
          <cell r="J93">
            <v>1136</v>
          </cell>
        </row>
        <row r="94">
          <cell r="D94">
            <v>1853</v>
          </cell>
          <cell r="E94">
            <v>1461</v>
          </cell>
          <cell r="I94">
            <v>1470</v>
          </cell>
          <cell r="J94">
            <v>1186</v>
          </cell>
        </row>
        <row r="95">
          <cell r="D95">
            <v>1581</v>
          </cell>
          <cell r="E95">
            <v>1247</v>
          </cell>
          <cell r="I95">
            <v>1253</v>
          </cell>
          <cell r="J95">
            <v>1156</v>
          </cell>
        </row>
        <row r="96">
          <cell r="D96">
            <v>1410</v>
          </cell>
          <cell r="E96">
            <v>1611</v>
          </cell>
          <cell r="I96">
            <v>859</v>
          </cell>
          <cell r="J96">
            <v>973</v>
          </cell>
        </row>
        <row r="97">
          <cell r="D97">
            <v>1057</v>
          </cell>
          <cell r="E97">
            <v>1314</v>
          </cell>
          <cell r="I97">
            <v>656</v>
          </cell>
          <cell r="J97">
            <v>1057</v>
          </cell>
        </row>
        <row r="98">
          <cell r="D98">
            <v>1768</v>
          </cell>
          <cell r="E98">
            <v>1645</v>
          </cell>
          <cell r="I98">
            <v>1086</v>
          </cell>
          <cell r="J98">
            <v>1155</v>
          </cell>
        </row>
        <row r="99">
          <cell r="D99">
            <v>2030</v>
          </cell>
          <cell r="E99">
            <v>1220</v>
          </cell>
          <cell r="I99">
            <v>1386</v>
          </cell>
          <cell r="J99">
            <v>837</v>
          </cell>
        </row>
        <row r="100">
          <cell r="D100">
            <v>1565</v>
          </cell>
          <cell r="E100">
            <v>981</v>
          </cell>
          <cell r="I100">
            <v>1390</v>
          </cell>
          <cell r="J100">
            <v>616</v>
          </cell>
        </row>
        <row r="101">
          <cell r="D101">
            <v>1608</v>
          </cell>
          <cell r="E101">
            <v>1392</v>
          </cell>
          <cell r="I101">
            <v>1416</v>
          </cell>
          <cell r="J101">
            <v>906</v>
          </cell>
        </row>
        <row r="102">
          <cell r="D102">
            <v>1843</v>
          </cell>
          <cell r="E102">
            <v>1506</v>
          </cell>
          <cell r="I102">
            <v>1472</v>
          </cell>
          <cell r="J102">
            <v>1113</v>
          </cell>
        </row>
        <row r="103">
          <cell r="D103">
            <v>1422</v>
          </cell>
          <cell r="E103">
            <v>1241</v>
          </cell>
          <cell r="I103">
            <v>1370</v>
          </cell>
          <cell r="J103">
            <v>1110</v>
          </cell>
        </row>
        <row r="104">
          <cell r="D104">
            <v>1499</v>
          </cell>
          <cell r="E104">
            <v>1329</v>
          </cell>
          <cell r="I104">
            <v>1457</v>
          </cell>
          <cell r="J104">
            <v>1201</v>
          </cell>
        </row>
        <row r="105">
          <cell r="D105">
            <v>1654</v>
          </cell>
          <cell r="E105">
            <v>1357</v>
          </cell>
          <cell r="I105">
            <v>1703</v>
          </cell>
          <cell r="J105">
            <v>1196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44"/>
  <sheetViews>
    <sheetView tabSelected="1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147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11954</v>
      </c>
      <c r="C11" s="21">
        <v>8615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10783</v>
      </c>
      <c r="C13" s="21">
        <v>8309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10623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10730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12083</v>
      </c>
      <c r="C21" s="21">
        <v>9275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6624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10680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9524</v>
      </c>
      <c r="C28" s="21">
        <v>7764</v>
      </c>
      <c r="D28" s="21">
        <v>7147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7717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7443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11230</v>
      </c>
      <c r="C32" s="21">
        <v>8804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10346</v>
      </c>
      <c r="C33" s="21">
        <v>8168</v>
      </c>
      <c r="D33" s="25">
        <v>8647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7304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8787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7931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7909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11750</v>
      </c>
      <c r="C38" s="21">
        <v>9252</v>
      </c>
      <c r="D38" s="21">
        <v>7848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9887</v>
      </c>
      <c r="C39" s="21">
        <v>7661</v>
      </c>
      <c r="D39" s="21">
        <v>7736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8514</v>
      </c>
      <c r="D40" s="21">
        <v>8622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7987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6698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8175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10093</v>
      </c>
      <c r="C44" s="21">
        <v>7816</v>
      </c>
      <c r="D44" s="21">
        <v>8029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10474</v>
      </c>
      <c r="C45" s="21">
        <v>8365</v>
      </c>
      <c r="D45" s="21">
        <v>6507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8083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7836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8955</v>
      </c>
      <c r="C48" s="21">
        <v>7008</v>
      </c>
      <c r="D48" s="21">
        <v>7722</v>
      </c>
      <c r="E48" s="20"/>
      <c r="F48" s="22"/>
      <c r="G48" s="22"/>
      <c r="H48" s="22"/>
      <c r="I48" s="24"/>
      <c r="J48" s="24"/>
    </row>
    <row r="49" spans="1:39" ht="12" customHeight="1" x14ac:dyDescent="0.2">
      <c r="A49" s="20">
        <v>41456</v>
      </c>
      <c r="B49" s="21">
        <v>10018</v>
      </c>
      <c r="C49" s="21">
        <v>7919</v>
      </c>
      <c r="D49" s="21">
        <v>7159</v>
      </c>
      <c r="E49" s="20"/>
      <c r="F49" s="22"/>
      <c r="G49" s="22"/>
      <c r="H49" s="22"/>
      <c r="I49" s="24"/>
      <c r="J49" s="24"/>
    </row>
    <row r="50" spans="1:39" ht="12" customHeight="1" x14ac:dyDescent="0.2">
      <c r="A50" s="20">
        <v>41487</v>
      </c>
      <c r="B50" s="25">
        <v>9901</v>
      </c>
      <c r="C50" s="21">
        <v>7786</v>
      </c>
      <c r="D50" s="21">
        <v>6939</v>
      </c>
      <c r="E50" s="20"/>
      <c r="F50" s="22"/>
      <c r="G50" s="22"/>
      <c r="H50" s="22"/>
      <c r="I50" s="24"/>
      <c r="J50" s="24"/>
    </row>
    <row r="51" spans="1:39" ht="12" customHeight="1" x14ac:dyDescent="0.2">
      <c r="A51" s="20">
        <v>41518</v>
      </c>
      <c r="B51" s="25">
        <v>9585</v>
      </c>
      <c r="C51" s="21">
        <v>7300</v>
      </c>
      <c r="D51" s="21">
        <v>6892</v>
      </c>
      <c r="E51" s="20"/>
      <c r="F51" s="22"/>
      <c r="G51" s="22"/>
      <c r="H51" s="22"/>
      <c r="I51" s="24"/>
      <c r="J51" s="24"/>
    </row>
    <row r="52" spans="1:39" ht="12" customHeight="1" x14ac:dyDescent="0.2">
      <c r="A52" s="20">
        <v>41548</v>
      </c>
      <c r="B52" s="25">
        <v>10152</v>
      </c>
      <c r="C52" s="21">
        <v>7975</v>
      </c>
      <c r="D52" s="21">
        <v>7289</v>
      </c>
      <c r="E52" s="20"/>
      <c r="F52" s="22"/>
      <c r="G52" s="22"/>
      <c r="H52" s="22"/>
      <c r="I52" s="24"/>
      <c r="J52" s="24"/>
    </row>
    <row r="53" spans="1:39" ht="12" customHeight="1" x14ac:dyDescent="0.2">
      <c r="A53" s="20">
        <v>41579</v>
      </c>
      <c r="B53" s="25">
        <v>9623</v>
      </c>
      <c r="C53" s="21">
        <v>7398</v>
      </c>
      <c r="D53" s="21">
        <v>7055</v>
      </c>
      <c r="E53" s="20"/>
      <c r="F53" s="22"/>
      <c r="G53" s="22"/>
      <c r="H53" s="22"/>
      <c r="I53" s="24"/>
      <c r="J53" s="24"/>
    </row>
    <row r="54" spans="1:39" ht="12" customHeight="1" x14ac:dyDescent="0.2">
      <c r="A54" s="20">
        <v>41609</v>
      </c>
      <c r="B54" s="25">
        <v>7474</v>
      </c>
      <c r="C54" s="25">
        <v>6069</v>
      </c>
      <c r="D54" s="25">
        <v>6143</v>
      </c>
      <c r="E54" s="20"/>
      <c r="F54" s="22"/>
      <c r="G54" s="22"/>
      <c r="H54" s="22"/>
      <c r="I54" s="24"/>
      <c r="J54" s="24"/>
    </row>
    <row r="55" spans="1:39" ht="12" customHeight="1" x14ac:dyDescent="0.2">
      <c r="A55" s="26" t="s">
        <v>8</v>
      </c>
      <c r="B55" s="27">
        <v>472709</v>
      </c>
      <c r="C55" s="27">
        <v>364122</v>
      </c>
      <c r="D55" s="27">
        <v>319968</v>
      </c>
      <c r="E55" s="26" t="s">
        <v>8</v>
      </c>
      <c r="F55" s="28">
        <v>130448</v>
      </c>
      <c r="G55" s="28">
        <v>83660</v>
      </c>
      <c r="H55" s="28">
        <v>162278</v>
      </c>
      <c r="I55" s="24"/>
      <c r="J55" s="24"/>
    </row>
    <row r="56" spans="1:39" ht="12" customHeight="1" x14ac:dyDescent="0.2">
      <c r="A56" s="29" t="s">
        <v>9</v>
      </c>
      <c r="B56" s="30"/>
      <c r="C56" s="30"/>
      <c r="D56" s="30"/>
      <c r="E56" s="30"/>
      <c r="G56" s="30"/>
      <c r="H56" s="31"/>
      <c r="I56" s="24"/>
      <c r="J56" s="24"/>
    </row>
    <row r="57" spans="1:39" ht="12" customHeight="1" x14ac:dyDescent="0.2">
      <c r="A57" s="32" t="s">
        <v>10</v>
      </c>
      <c r="B57" s="30"/>
      <c r="C57" s="30"/>
      <c r="D57" s="30"/>
      <c r="E57" s="30"/>
      <c r="F57" s="30"/>
      <c r="G57" s="30"/>
      <c r="H57" s="31"/>
      <c r="I57" s="24"/>
      <c r="J57" s="24"/>
    </row>
    <row r="58" spans="1:39" ht="12" customHeight="1" x14ac:dyDescent="0.2">
      <c r="I58" s="24"/>
      <c r="J58" s="24"/>
    </row>
    <row r="59" spans="1:39" ht="12" customHeight="1" x14ac:dyDescent="0.2">
      <c r="I59" s="24"/>
      <c r="J59" s="24"/>
    </row>
    <row r="60" spans="1:39" ht="12" customHeight="1" x14ac:dyDescent="0.2">
      <c r="B60" s="33" t="s">
        <v>11</v>
      </c>
      <c r="I60" s="24"/>
      <c r="J60" s="24"/>
    </row>
    <row r="61" spans="1:39" ht="12" customHeight="1" x14ac:dyDescent="0.2">
      <c r="B61" s="33"/>
      <c r="I61" s="24"/>
      <c r="J61" s="24"/>
    </row>
    <row r="62" spans="1:39" ht="12" customHeight="1" x14ac:dyDescent="0.2">
      <c r="B62" s="33" t="s">
        <v>12</v>
      </c>
      <c r="I62" s="24"/>
      <c r="J62" s="24"/>
    </row>
    <row r="63" spans="1:39" ht="12" customHeight="1" x14ac:dyDescent="0.2">
      <c r="B63" s="33"/>
      <c r="I63" s="24"/>
      <c r="J63" s="24"/>
    </row>
    <row r="64" spans="1:39" ht="12" customHeight="1" x14ac:dyDescent="0.2">
      <c r="B64" s="33" t="s">
        <v>13</v>
      </c>
      <c r="I64" s="24"/>
      <c r="J64" s="24"/>
      <c r="AI64" s="7"/>
      <c r="AM64" s="7"/>
    </row>
    <row r="65" spans="1:39" ht="12" customHeight="1" x14ac:dyDescent="0.2">
      <c r="B65" s="33"/>
      <c r="I65" s="24"/>
      <c r="J65" s="24"/>
      <c r="AI65" s="7"/>
      <c r="AM65" s="7"/>
    </row>
    <row r="66" spans="1:39" ht="12" customHeight="1" x14ac:dyDescent="0.2">
      <c r="B66" s="33"/>
      <c r="I66" s="24"/>
      <c r="AI66" s="7"/>
      <c r="AM66" s="7"/>
    </row>
    <row r="67" spans="1:39" ht="12" customHeight="1" x14ac:dyDescent="0.2">
      <c r="AI67" s="7"/>
      <c r="AM67" s="7"/>
    </row>
    <row r="68" spans="1:39" ht="12" customHeight="1" x14ac:dyDescent="0.2">
      <c r="AI68" s="7"/>
      <c r="AM68" s="7"/>
    </row>
    <row r="69" spans="1:39" ht="12" customHeight="1" x14ac:dyDescent="0.2">
      <c r="AI69" s="7"/>
      <c r="AM69" s="7"/>
    </row>
    <row r="70" spans="1:39" ht="12" customHeight="1" x14ac:dyDescent="0.2"/>
    <row r="71" spans="1:39" ht="9.75" customHeight="1" x14ac:dyDescent="0.2"/>
    <row r="72" spans="1:39" ht="12" customHeight="1" x14ac:dyDescent="0.2"/>
    <row r="73" spans="1:39" ht="11.25" customHeight="1" x14ac:dyDescent="0.2"/>
    <row r="74" spans="1:39" ht="12" customHeight="1" x14ac:dyDescent="0.2"/>
    <row r="75" spans="1:39" ht="24.75" customHeight="1" x14ac:dyDescent="0.2">
      <c r="A75" s="8" t="s">
        <v>14</v>
      </c>
      <c r="B75" s="8"/>
      <c r="C75" s="8"/>
      <c r="D75" s="8"/>
    </row>
    <row r="76" spans="1:39" ht="12.75" customHeight="1" x14ac:dyDescent="0.2"/>
    <row r="77" spans="1:39" ht="15.75" customHeight="1" x14ac:dyDescent="0.2">
      <c r="A77" s="34" t="s">
        <v>2</v>
      </c>
      <c r="B77" s="11" t="s">
        <v>3</v>
      </c>
      <c r="C77" s="12"/>
      <c r="D77" s="13"/>
      <c r="E77" s="34" t="s">
        <v>2</v>
      </c>
      <c r="F77" s="35" t="s">
        <v>4</v>
      </c>
      <c r="G77" s="36"/>
      <c r="H77" s="37"/>
    </row>
    <row r="78" spans="1:39" ht="27" customHeight="1" x14ac:dyDescent="0.2">
      <c r="A78" s="34"/>
      <c r="B78" s="15" t="s">
        <v>15</v>
      </c>
      <c r="C78" s="15" t="s">
        <v>16</v>
      </c>
      <c r="D78" s="15" t="s">
        <v>17</v>
      </c>
      <c r="E78" s="34"/>
      <c r="F78" s="38" t="s">
        <v>18</v>
      </c>
      <c r="G78" s="38" t="s">
        <v>16</v>
      </c>
      <c r="H78" s="38" t="s">
        <v>17</v>
      </c>
    </row>
    <row r="79" spans="1:39" ht="12" customHeight="1" x14ac:dyDescent="0.2">
      <c r="A79" s="20">
        <v>40238</v>
      </c>
      <c r="B79" s="21">
        <v>1310</v>
      </c>
      <c r="C79" s="21">
        <v>0</v>
      </c>
      <c r="D79" s="21">
        <v>0</v>
      </c>
      <c r="E79" s="20">
        <v>39873</v>
      </c>
      <c r="F79" s="21">
        <v>2266</v>
      </c>
      <c r="G79" s="21">
        <v>1497</v>
      </c>
      <c r="H79" s="21">
        <v>1583</v>
      </c>
    </row>
    <row r="80" spans="1:39" ht="12" customHeight="1" x14ac:dyDescent="0.2">
      <c r="A80" s="20">
        <v>40269</v>
      </c>
      <c r="B80" s="21">
        <v>2421</v>
      </c>
      <c r="C80" s="21">
        <v>0</v>
      </c>
      <c r="D80" s="21">
        <v>0</v>
      </c>
      <c r="E80" s="20">
        <v>39904</v>
      </c>
      <c r="F80" s="21">
        <v>2000</v>
      </c>
      <c r="G80" s="21">
        <v>1366</v>
      </c>
      <c r="H80" s="21">
        <v>1427</v>
      </c>
    </row>
    <row r="81" spans="1:14" ht="12" customHeight="1" x14ac:dyDescent="0.2">
      <c r="A81" s="20">
        <v>40299</v>
      </c>
      <c r="B81" s="21">
        <v>2874</v>
      </c>
      <c r="C81" s="21">
        <v>5</v>
      </c>
      <c r="D81" s="21">
        <v>0</v>
      </c>
      <c r="E81" s="20">
        <v>39934</v>
      </c>
      <c r="F81" s="21">
        <v>2361</v>
      </c>
      <c r="G81" s="21">
        <v>1730</v>
      </c>
      <c r="H81" s="21">
        <v>1524</v>
      </c>
    </row>
    <row r="82" spans="1:14" ht="12" customHeight="1" x14ac:dyDescent="0.2">
      <c r="A82" s="20">
        <v>40330</v>
      </c>
      <c r="B82" s="21">
        <v>2914</v>
      </c>
      <c r="C82" s="21">
        <v>1185</v>
      </c>
      <c r="D82" s="21">
        <v>0</v>
      </c>
      <c r="E82" s="20">
        <v>39965</v>
      </c>
      <c r="F82" s="21">
        <v>1911</v>
      </c>
      <c r="G82" s="21">
        <v>2223</v>
      </c>
      <c r="H82" s="21">
        <v>1437</v>
      </c>
    </row>
    <row r="83" spans="1:14" ht="12" customHeight="1" x14ac:dyDescent="0.2">
      <c r="A83" s="20">
        <v>40360</v>
      </c>
      <c r="B83" s="21">
        <v>3399</v>
      </c>
      <c r="C83" s="21">
        <v>1780</v>
      </c>
      <c r="D83" s="21">
        <v>0</v>
      </c>
      <c r="E83" s="20">
        <v>39995</v>
      </c>
      <c r="F83" s="21">
        <v>2340</v>
      </c>
      <c r="G83" s="21">
        <v>1456</v>
      </c>
      <c r="H83" s="21">
        <v>1023</v>
      </c>
      <c r="K83" s="39"/>
      <c r="L83" s="39"/>
      <c r="M83" s="39"/>
      <c r="N83" s="39"/>
    </row>
    <row r="84" spans="1:14" ht="12" customHeight="1" x14ac:dyDescent="0.2">
      <c r="A84" s="20">
        <v>40391</v>
      </c>
      <c r="B84" s="21">
        <v>3728</v>
      </c>
      <c r="C84" s="21">
        <v>2391</v>
      </c>
      <c r="D84" s="21">
        <v>22</v>
      </c>
      <c r="E84" s="20">
        <v>40026</v>
      </c>
      <c r="F84" s="21">
        <v>2431</v>
      </c>
      <c r="G84" s="21">
        <v>1748</v>
      </c>
      <c r="H84" s="21">
        <v>1394</v>
      </c>
      <c r="K84" s="39"/>
      <c r="L84" s="39"/>
      <c r="M84" s="39"/>
      <c r="N84" s="39"/>
    </row>
    <row r="85" spans="1:14" ht="12" customHeight="1" x14ac:dyDescent="0.2">
      <c r="A85" s="20">
        <v>40422</v>
      </c>
      <c r="B85" s="21">
        <v>4302</v>
      </c>
      <c r="C85" s="21">
        <v>2371</v>
      </c>
      <c r="D85" s="21">
        <v>1117</v>
      </c>
      <c r="E85" s="20">
        <v>40057</v>
      </c>
      <c r="F85" s="21">
        <v>2732</v>
      </c>
      <c r="G85" s="21">
        <v>1617</v>
      </c>
      <c r="H85" s="21">
        <v>1504</v>
      </c>
      <c r="L85" s="39"/>
      <c r="M85" s="39"/>
      <c r="N85" s="39"/>
    </row>
    <row r="86" spans="1:14" ht="12" customHeight="1" x14ac:dyDescent="0.2">
      <c r="A86" s="20">
        <v>40452</v>
      </c>
      <c r="B86" s="21">
        <v>4234</v>
      </c>
      <c r="C86" s="21">
        <v>2576</v>
      </c>
      <c r="D86" s="21">
        <v>1363</v>
      </c>
      <c r="E86" s="20">
        <v>40087</v>
      </c>
      <c r="F86" s="21">
        <v>2876</v>
      </c>
      <c r="G86" s="21">
        <v>1837</v>
      </c>
      <c r="H86" s="21">
        <v>1360</v>
      </c>
      <c r="L86" s="39"/>
      <c r="M86" s="39"/>
      <c r="N86" s="39"/>
    </row>
    <row r="87" spans="1:14" ht="12" customHeight="1" x14ac:dyDescent="0.2">
      <c r="A87" s="20">
        <v>40483</v>
      </c>
      <c r="B87" s="21">
        <v>4673</v>
      </c>
      <c r="C87" s="21">
        <v>3002</v>
      </c>
      <c r="D87" s="21">
        <v>1881</v>
      </c>
      <c r="E87" s="20">
        <v>40118</v>
      </c>
      <c r="F87" s="21">
        <v>3026</v>
      </c>
      <c r="G87" s="21">
        <v>2096</v>
      </c>
      <c r="H87" s="21">
        <v>1472</v>
      </c>
      <c r="I87" s="39"/>
      <c r="J87" s="39"/>
      <c r="L87" s="39"/>
      <c r="M87" s="39"/>
      <c r="N87" s="39"/>
    </row>
    <row r="88" spans="1:14" ht="12" customHeight="1" x14ac:dyDescent="0.2">
      <c r="A88" s="20">
        <v>40513</v>
      </c>
      <c r="B88" s="21">
        <v>4368</v>
      </c>
      <c r="C88" s="21">
        <v>3523</v>
      </c>
      <c r="D88" s="21">
        <v>1891</v>
      </c>
      <c r="E88" s="20">
        <v>40148</v>
      </c>
      <c r="F88" s="21">
        <v>1975</v>
      </c>
      <c r="G88" s="21">
        <v>2232</v>
      </c>
      <c r="H88" s="21">
        <v>1481</v>
      </c>
      <c r="I88" s="39"/>
      <c r="J88" s="39"/>
      <c r="L88" s="39"/>
      <c r="M88" s="39"/>
      <c r="N88" s="39"/>
    </row>
    <row r="89" spans="1:14" ht="12" customHeight="1" x14ac:dyDescent="0.2">
      <c r="A89" s="20">
        <v>40544</v>
      </c>
      <c r="B89" s="21">
        <v>2630</v>
      </c>
      <c r="C89" s="21">
        <v>2974</v>
      </c>
      <c r="D89" s="21">
        <v>1959</v>
      </c>
      <c r="E89" s="20">
        <v>40179</v>
      </c>
      <c r="F89" s="21">
        <v>1961</v>
      </c>
      <c r="G89" s="21">
        <v>1923</v>
      </c>
      <c r="H89" s="21">
        <v>1338</v>
      </c>
      <c r="L89" s="39"/>
      <c r="M89" s="39"/>
      <c r="N89" s="39"/>
    </row>
    <row r="90" spans="1:14" ht="12" customHeight="1" x14ac:dyDescent="0.2">
      <c r="A90" s="20">
        <v>40575</v>
      </c>
      <c r="B90" s="21">
        <v>4084</v>
      </c>
      <c r="C90" s="21">
        <v>2786</v>
      </c>
      <c r="D90" s="21">
        <v>2071</v>
      </c>
      <c r="E90" s="20">
        <v>40210</v>
      </c>
      <c r="F90" s="21">
        <v>1767</v>
      </c>
      <c r="G90" s="21">
        <v>2075</v>
      </c>
      <c r="H90" s="21">
        <v>1631</v>
      </c>
      <c r="L90" s="39"/>
      <c r="M90" s="39"/>
      <c r="N90" s="39"/>
    </row>
    <row r="91" spans="1:14" ht="12" customHeight="1" x14ac:dyDescent="0.2">
      <c r="A91" s="20">
        <v>40603</v>
      </c>
      <c r="B91" s="21">
        <v>5533</v>
      </c>
      <c r="C91" s="21">
        <v>3256</v>
      </c>
      <c r="D91" s="21">
        <v>2889</v>
      </c>
      <c r="E91" s="20"/>
      <c r="F91" s="21"/>
      <c r="G91" s="21"/>
      <c r="H91" s="21"/>
      <c r="L91" s="39"/>
      <c r="M91" s="39"/>
      <c r="N91" s="39"/>
    </row>
    <row r="92" spans="1:14" ht="12" customHeight="1" x14ac:dyDescent="0.2">
      <c r="A92" s="20">
        <v>40634</v>
      </c>
      <c r="B92" s="21">
        <v>3977</v>
      </c>
      <c r="C92" s="21">
        <v>1689</v>
      </c>
      <c r="D92" s="21">
        <v>2132</v>
      </c>
      <c r="E92" s="20"/>
      <c r="F92" s="21"/>
      <c r="G92" s="21"/>
      <c r="H92" s="21"/>
      <c r="L92" s="39"/>
      <c r="M92" s="39"/>
      <c r="N92" s="39"/>
    </row>
    <row r="93" spans="1:14" ht="12" customHeight="1" x14ac:dyDescent="0.2">
      <c r="A93" s="20">
        <v>40664</v>
      </c>
      <c r="B93" s="21">
        <v>4579</v>
      </c>
      <c r="C93" s="21">
        <v>3490</v>
      </c>
      <c r="D93" s="21">
        <v>2698</v>
      </c>
      <c r="E93" s="20"/>
      <c r="F93" s="21"/>
      <c r="G93" s="21"/>
      <c r="H93" s="21"/>
      <c r="L93" s="39"/>
      <c r="M93" s="39"/>
      <c r="N93" s="39"/>
    </row>
    <row r="94" spans="1:14" ht="12" customHeight="1" x14ac:dyDescent="0.2">
      <c r="A94" s="20">
        <v>40695</v>
      </c>
      <c r="B94" s="21">
        <v>5141</v>
      </c>
      <c r="C94" s="21">
        <v>5025</v>
      </c>
      <c r="D94" s="21">
        <v>2591</v>
      </c>
      <c r="E94" s="20"/>
      <c r="F94" s="21"/>
      <c r="G94" s="21"/>
      <c r="H94" s="21"/>
      <c r="L94" s="39"/>
      <c r="M94" s="39"/>
      <c r="N94" s="39"/>
    </row>
    <row r="95" spans="1:14" ht="12" customHeight="1" x14ac:dyDescent="0.2">
      <c r="A95" s="20">
        <v>40725</v>
      </c>
      <c r="B95" s="21">
        <v>4626</v>
      </c>
      <c r="C95" s="21">
        <v>2723</v>
      </c>
      <c r="D95" s="21">
        <v>1410</v>
      </c>
      <c r="E95" s="20"/>
      <c r="F95" s="21"/>
      <c r="G95" s="21"/>
      <c r="H95" s="21"/>
      <c r="L95" s="39"/>
      <c r="M95" s="39"/>
      <c r="N95" s="39"/>
    </row>
    <row r="96" spans="1:14" ht="12" customHeight="1" x14ac:dyDescent="0.2">
      <c r="A96" s="20">
        <v>40756</v>
      </c>
      <c r="B96" s="21">
        <v>5539</v>
      </c>
      <c r="C96" s="21">
        <v>3514</v>
      </c>
      <c r="D96" s="21">
        <v>3007</v>
      </c>
      <c r="E96" s="20"/>
      <c r="F96" s="21"/>
      <c r="G96" s="21"/>
      <c r="H96" s="21"/>
      <c r="L96" s="39"/>
      <c r="M96" s="39"/>
      <c r="N96" s="39"/>
    </row>
    <row r="97" spans="1:14" ht="12" customHeight="1" x14ac:dyDescent="0.2">
      <c r="A97" s="20">
        <v>40787</v>
      </c>
      <c r="B97" s="21">
        <v>6562</v>
      </c>
      <c r="C97" s="21">
        <v>3700</v>
      </c>
      <c r="D97" s="21">
        <v>3654</v>
      </c>
      <c r="E97" s="20"/>
      <c r="F97" s="21"/>
      <c r="G97" s="21"/>
      <c r="H97" s="21"/>
      <c r="L97" s="24"/>
      <c r="M97" s="39"/>
      <c r="N97" s="39"/>
    </row>
    <row r="98" spans="1:14" ht="12" customHeight="1" x14ac:dyDescent="0.2">
      <c r="A98" s="20">
        <v>40817</v>
      </c>
      <c r="B98" s="21">
        <v>5636</v>
      </c>
      <c r="C98" s="21">
        <v>3172</v>
      </c>
      <c r="D98" s="21">
        <v>2180</v>
      </c>
      <c r="E98" s="20"/>
      <c r="F98" s="21"/>
      <c r="G98" s="21"/>
      <c r="H98" s="21"/>
      <c r="L98" s="24"/>
      <c r="M98" s="39"/>
      <c r="N98" s="39"/>
    </row>
    <row r="99" spans="1:14" ht="12" customHeight="1" x14ac:dyDescent="0.2">
      <c r="A99" s="20">
        <v>40848</v>
      </c>
      <c r="B99" s="21">
        <v>5980</v>
      </c>
      <c r="C99" s="21">
        <v>4210</v>
      </c>
      <c r="D99" s="21">
        <v>2967</v>
      </c>
      <c r="E99" s="20"/>
      <c r="F99" s="21"/>
      <c r="G99" s="21"/>
      <c r="H99" s="21"/>
      <c r="L99" s="24"/>
      <c r="M99" s="39"/>
      <c r="N99" s="39"/>
    </row>
    <row r="100" spans="1:14" ht="12" customHeight="1" x14ac:dyDescent="0.2">
      <c r="A100" s="20">
        <v>40878</v>
      </c>
      <c r="B100" s="21">
        <v>5221</v>
      </c>
      <c r="C100" s="21">
        <v>5249</v>
      </c>
      <c r="D100" s="21">
        <v>2967</v>
      </c>
      <c r="E100" s="20"/>
      <c r="F100" s="21"/>
      <c r="G100" s="21"/>
      <c r="H100" s="21"/>
      <c r="L100" s="39"/>
      <c r="M100" s="39"/>
      <c r="N100" s="39"/>
    </row>
    <row r="101" spans="1:14" ht="12" customHeight="1" x14ac:dyDescent="0.2">
      <c r="A101" s="20">
        <v>40909</v>
      </c>
      <c r="B101" s="21">
        <v>3484</v>
      </c>
      <c r="C101" s="21">
        <v>3805</v>
      </c>
      <c r="D101" s="21">
        <v>3080</v>
      </c>
      <c r="E101" s="20"/>
      <c r="F101" s="21"/>
      <c r="G101" s="21"/>
      <c r="H101" s="21"/>
      <c r="L101" s="39"/>
      <c r="M101" s="39"/>
      <c r="N101" s="39"/>
    </row>
    <row r="102" spans="1:14" ht="12" customHeight="1" x14ac:dyDescent="0.2">
      <c r="A102" s="20">
        <v>40940</v>
      </c>
      <c r="B102" s="21">
        <v>4997</v>
      </c>
      <c r="C102" s="21">
        <v>3619</v>
      </c>
      <c r="D102" s="21">
        <v>3188</v>
      </c>
      <c r="E102" s="20"/>
      <c r="F102" s="21"/>
      <c r="G102" s="21"/>
      <c r="H102" s="21"/>
      <c r="L102" s="39"/>
      <c r="M102" s="39"/>
      <c r="N102" s="39"/>
    </row>
    <row r="103" spans="1:14" ht="12" customHeight="1" x14ac:dyDescent="0.2">
      <c r="A103" s="20">
        <v>40969</v>
      </c>
      <c r="B103" s="21">
        <v>6293</v>
      </c>
      <c r="C103" s="21">
        <v>4232</v>
      </c>
      <c r="D103" s="21">
        <v>5170</v>
      </c>
      <c r="E103" s="20"/>
      <c r="F103" s="21"/>
      <c r="G103" s="21"/>
      <c r="H103" s="21"/>
      <c r="L103" s="39"/>
    </row>
    <row r="104" spans="1:14" ht="12" customHeight="1" x14ac:dyDescent="0.2">
      <c r="A104" s="20">
        <v>41000</v>
      </c>
      <c r="B104" s="21">
        <v>3803</v>
      </c>
      <c r="C104" s="21">
        <v>1924</v>
      </c>
      <c r="D104" s="21">
        <v>2484</v>
      </c>
      <c r="E104" s="20"/>
      <c r="F104" s="21"/>
      <c r="G104" s="21"/>
      <c r="H104" s="21"/>
    </row>
    <row r="105" spans="1:14" ht="12" customHeight="1" x14ac:dyDescent="0.2">
      <c r="A105" s="20">
        <v>41030</v>
      </c>
      <c r="B105" s="21">
        <v>4921</v>
      </c>
      <c r="C105" s="21">
        <v>3911</v>
      </c>
      <c r="D105" s="21">
        <v>3344</v>
      </c>
      <c r="E105" s="20"/>
      <c r="F105" s="21"/>
      <c r="G105" s="21"/>
      <c r="H105" s="21"/>
    </row>
    <row r="106" spans="1:14" ht="12" customHeight="1" x14ac:dyDescent="0.2">
      <c r="A106" s="20">
        <v>41061</v>
      </c>
      <c r="B106" s="21">
        <v>4606</v>
      </c>
      <c r="C106" s="21">
        <v>5061</v>
      </c>
      <c r="D106" s="21">
        <v>3120</v>
      </c>
      <c r="E106" s="20"/>
      <c r="F106" s="21"/>
      <c r="G106" s="21"/>
      <c r="H106" s="21"/>
    </row>
    <row r="107" spans="1:14" ht="12" customHeight="1" x14ac:dyDescent="0.2">
      <c r="A107" s="20">
        <v>41091</v>
      </c>
      <c r="B107" s="21">
        <v>4045</v>
      </c>
      <c r="C107" s="21">
        <v>2962</v>
      </c>
      <c r="D107" s="21">
        <v>1861</v>
      </c>
      <c r="E107" s="20"/>
      <c r="F107" s="21"/>
      <c r="G107" s="21"/>
      <c r="H107" s="21"/>
    </row>
    <row r="108" spans="1:14" ht="12" customHeight="1" x14ac:dyDescent="0.2">
      <c r="A108" s="20">
        <v>41122</v>
      </c>
      <c r="B108" s="21">
        <v>4749</v>
      </c>
      <c r="C108" s="21">
        <v>3408</v>
      </c>
      <c r="D108" s="21">
        <v>3184</v>
      </c>
      <c r="E108" s="20"/>
      <c r="F108" s="21"/>
      <c r="G108" s="21"/>
      <c r="H108" s="21"/>
    </row>
    <row r="109" spans="1:14" ht="12" customHeight="1" x14ac:dyDescent="0.2">
      <c r="A109" s="20">
        <v>41153</v>
      </c>
      <c r="B109" s="21">
        <v>4873</v>
      </c>
      <c r="C109" s="21">
        <v>3299</v>
      </c>
      <c r="D109" s="21">
        <v>3515</v>
      </c>
      <c r="E109" s="20"/>
      <c r="F109" s="21"/>
      <c r="G109" s="21"/>
      <c r="H109" s="21"/>
    </row>
    <row r="110" spans="1:14" ht="12" customHeight="1" x14ac:dyDescent="0.2">
      <c r="A110" s="20">
        <v>41183</v>
      </c>
      <c r="B110" s="21">
        <v>4918</v>
      </c>
      <c r="C110" s="21">
        <v>2921</v>
      </c>
      <c r="D110" s="21">
        <v>2546</v>
      </c>
      <c r="E110" s="20"/>
      <c r="F110" s="21"/>
      <c r="G110" s="21"/>
      <c r="H110" s="21"/>
    </row>
    <row r="111" spans="1:14" ht="12" customHeight="1" x14ac:dyDescent="0.2">
      <c r="A111" s="20">
        <v>41214</v>
      </c>
      <c r="B111" s="21">
        <v>4693</v>
      </c>
      <c r="C111" s="21">
        <v>3254</v>
      </c>
      <c r="D111" s="21">
        <v>2836</v>
      </c>
      <c r="E111" s="20"/>
      <c r="F111" s="21"/>
      <c r="G111" s="21"/>
      <c r="H111" s="21"/>
    </row>
    <row r="112" spans="1:14" ht="12" customHeight="1" x14ac:dyDescent="0.2">
      <c r="A112" s="20">
        <v>41244</v>
      </c>
      <c r="B112" s="21">
        <v>3373</v>
      </c>
      <c r="C112" s="21">
        <v>3236</v>
      </c>
      <c r="D112" s="21">
        <v>2567</v>
      </c>
      <c r="E112" s="20"/>
      <c r="F112" s="21"/>
      <c r="G112" s="21"/>
      <c r="H112" s="21"/>
    </row>
    <row r="113" spans="1:8" ht="12" customHeight="1" x14ac:dyDescent="0.2">
      <c r="A113" s="20">
        <v>41275</v>
      </c>
      <c r="B113" s="21">
        <v>2642</v>
      </c>
      <c r="C113" s="21">
        <v>3323</v>
      </c>
      <c r="D113" s="21">
        <v>2647</v>
      </c>
      <c r="E113" s="20"/>
      <c r="F113" s="21"/>
      <c r="G113" s="21"/>
      <c r="H113" s="21"/>
    </row>
    <row r="114" spans="1:8" ht="12" customHeight="1" x14ac:dyDescent="0.2">
      <c r="A114" s="20">
        <v>41306</v>
      </c>
      <c r="B114" s="21">
        <v>3590</v>
      </c>
      <c r="C114" s="21">
        <v>2834</v>
      </c>
      <c r="D114" s="21">
        <v>2403</v>
      </c>
      <c r="E114" s="20"/>
      <c r="F114" s="21"/>
      <c r="G114" s="21"/>
      <c r="H114" s="21"/>
    </row>
    <row r="115" spans="1:8" ht="12" customHeight="1" x14ac:dyDescent="0.2">
      <c r="A115" s="20">
        <v>41334</v>
      </c>
      <c r="B115" s="21">
        <v>3416</v>
      </c>
      <c r="C115" s="21">
        <v>2269</v>
      </c>
      <c r="D115" s="21">
        <v>2584</v>
      </c>
      <c r="E115" s="20"/>
      <c r="F115" s="21"/>
      <c r="G115" s="21"/>
      <c r="H115" s="21"/>
    </row>
    <row r="116" spans="1:8" ht="12" customHeight="1" x14ac:dyDescent="0.2">
      <c r="A116" s="20">
        <v>41365</v>
      </c>
      <c r="B116" s="21">
        <v>3600</v>
      </c>
      <c r="C116" s="21">
        <v>1713</v>
      </c>
      <c r="D116" s="21">
        <v>2371</v>
      </c>
      <c r="E116" s="20"/>
      <c r="F116" s="21"/>
      <c r="G116" s="21"/>
      <c r="H116" s="21"/>
    </row>
    <row r="117" spans="1:8" ht="12" customHeight="1" x14ac:dyDescent="0.2">
      <c r="A117" s="20">
        <v>41395</v>
      </c>
      <c r="B117" s="21">
        <v>4330</v>
      </c>
      <c r="C117" s="21">
        <v>2854</v>
      </c>
      <c r="D117" s="21">
        <v>2800</v>
      </c>
      <c r="E117" s="20"/>
      <c r="F117" s="21"/>
      <c r="G117" s="21"/>
      <c r="H117" s="21"/>
    </row>
    <row r="118" spans="1:8" ht="12" customHeight="1" x14ac:dyDescent="0.2">
      <c r="A118" s="20">
        <v>41426</v>
      </c>
      <c r="B118" s="21">
        <v>3758</v>
      </c>
      <c r="C118" s="21">
        <v>3416</v>
      </c>
      <c r="D118" s="21">
        <v>2057</v>
      </c>
      <c r="E118" s="20"/>
      <c r="F118" s="21"/>
      <c r="G118" s="21"/>
      <c r="H118" s="21"/>
    </row>
    <row r="119" spans="1:8" ht="12" customHeight="1" x14ac:dyDescent="0.2">
      <c r="A119" s="20">
        <v>41456</v>
      </c>
      <c r="B119" s="21">
        <v>3967</v>
      </c>
      <c r="C119" s="21">
        <v>2955</v>
      </c>
      <c r="D119" s="21">
        <v>1597</v>
      </c>
      <c r="E119" s="20"/>
      <c r="F119" s="21"/>
      <c r="G119" s="21"/>
      <c r="H119" s="21"/>
    </row>
    <row r="120" spans="1:8" ht="12" customHeight="1" x14ac:dyDescent="0.2">
      <c r="A120" s="20">
        <v>41487</v>
      </c>
      <c r="B120" s="21">
        <v>4232</v>
      </c>
      <c r="C120" s="21">
        <v>3024</v>
      </c>
      <c r="D120" s="21">
        <v>2298</v>
      </c>
      <c r="E120" s="20"/>
      <c r="F120" s="21"/>
      <c r="G120" s="21"/>
      <c r="H120" s="21"/>
    </row>
    <row r="121" spans="1:8" ht="12" customHeight="1" x14ac:dyDescent="0.2">
      <c r="A121" s="20">
        <v>41518</v>
      </c>
      <c r="B121" s="21">
        <v>4591</v>
      </c>
      <c r="C121" s="21">
        <v>3315</v>
      </c>
      <c r="D121" s="21">
        <v>2619</v>
      </c>
      <c r="E121" s="20"/>
      <c r="F121" s="21"/>
      <c r="G121" s="21"/>
      <c r="H121" s="21"/>
    </row>
    <row r="122" spans="1:8" ht="12" customHeight="1" x14ac:dyDescent="0.2">
      <c r="A122" s="20">
        <v>41548</v>
      </c>
      <c r="B122" s="21">
        <v>4522</v>
      </c>
      <c r="C122" s="21">
        <v>2792</v>
      </c>
      <c r="D122" s="21">
        <v>2351</v>
      </c>
      <c r="E122" s="20"/>
      <c r="F122" s="21"/>
      <c r="G122" s="21"/>
      <c r="H122" s="21"/>
    </row>
    <row r="123" spans="1:8" ht="12" customHeight="1" x14ac:dyDescent="0.2">
      <c r="A123" s="20">
        <v>41579</v>
      </c>
      <c r="B123" s="21">
        <v>4320</v>
      </c>
      <c r="C123" s="21">
        <v>2956</v>
      </c>
      <c r="D123" s="21">
        <v>2530</v>
      </c>
      <c r="E123" s="20"/>
      <c r="F123" s="21"/>
      <c r="G123" s="21"/>
      <c r="H123" s="21"/>
    </row>
    <row r="124" spans="1:8" ht="12" customHeight="1" x14ac:dyDescent="0.2">
      <c r="A124" s="20">
        <v>41609</v>
      </c>
      <c r="B124" s="21">
        <v>3743</v>
      </c>
      <c r="C124" s="21">
        <v>3357</v>
      </c>
      <c r="D124" s="21">
        <v>2553</v>
      </c>
      <c r="E124" s="20"/>
      <c r="F124" s="21"/>
      <c r="G124" s="21"/>
      <c r="H124" s="21"/>
    </row>
    <row r="125" spans="1:8" ht="12" customHeight="1" x14ac:dyDescent="0.2">
      <c r="A125" s="26" t="s">
        <v>8</v>
      </c>
      <c r="B125" s="27">
        <v>195197</v>
      </c>
      <c r="C125" s="27">
        <v>135061</v>
      </c>
      <c r="D125" s="27">
        <v>102504</v>
      </c>
      <c r="E125" s="40" t="s">
        <v>8</v>
      </c>
      <c r="F125" s="27">
        <v>27646</v>
      </c>
      <c r="G125" s="27">
        <v>21800</v>
      </c>
      <c r="H125" s="27">
        <v>17174</v>
      </c>
    </row>
    <row r="126" spans="1:8" ht="12" customHeight="1" x14ac:dyDescent="0.2">
      <c r="A126" s="41"/>
      <c r="B126" s="42"/>
      <c r="C126" s="42"/>
      <c r="D126" s="42"/>
      <c r="E126" s="30"/>
      <c r="F126" s="39"/>
      <c r="G126" s="39"/>
      <c r="H126" s="39"/>
    </row>
    <row r="127" spans="1:8" ht="12" customHeight="1" x14ac:dyDescent="0.2"/>
    <row r="128" spans="1:8" ht="12" customHeight="1" x14ac:dyDescent="0.2">
      <c r="B128" s="10" t="s">
        <v>2</v>
      </c>
      <c r="C128" s="43" t="s">
        <v>19</v>
      </c>
      <c r="D128" s="44"/>
      <c r="E128" s="45"/>
      <c r="F128" s="46" t="s">
        <v>20</v>
      </c>
      <c r="G128" s="44"/>
      <c r="H128" s="45"/>
    </row>
    <row r="129" spans="1:8" ht="12" customHeight="1" x14ac:dyDescent="0.2">
      <c r="B129" s="14"/>
      <c r="C129" s="38" t="s">
        <v>18</v>
      </c>
      <c r="D129" s="38" t="s">
        <v>21</v>
      </c>
      <c r="E129" s="38" t="s">
        <v>22</v>
      </c>
      <c r="F129" s="38" t="s">
        <v>18</v>
      </c>
      <c r="G129" s="38" t="s">
        <v>21</v>
      </c>
      <c r="H129" s="38" t="s">
        <v>22</v>
      </c>
    </row>
    <row r="130" spans="1:8" ht="12" customHeight="1" x14ac:dyDescent="0.2">
      <c r="B130" s="47">
        <v>39873</v>
      </c>
      <c r="C130" s="21">
        <v>1164</v>
      </c>
      <c r="D130" s="21">
        <v>607</v>
      </c>
      <c r="E130" s="21">
        <v>810</v>
      </c>
      <c r="F130" s="21">
        <v>1102</v>
      </c>
      <c r="G130" s="21">
        <v>890</v>
      </c>
      <c r="H130" s="21">
        <v>773</v>
      </c>
    </row>
    <row r="131" spans="1:8" ht="12" customHeight="1" x14ac:dyDescent="0.2">
      <c r="A131" s="48" t="s">
        <v>23</v>
      </c>
      <c r="B131" s="47">
        <v>39904</v>
      </c>
      <c r="C131" s="21">
        <v>903</v>
      </c>
      <c r="D131" s="21">
        <v>668</v>
      </c>
      <c r="E131" s="21">
        <v>686</v>
      </c>
      <c r="F131" s="21">
        <v>1097</v>
      </c>
      <c r="G131" s="21">
        <v>698</v>
      </c>
      <c r="H131" s="21">
        <v>741</v>
      </c>
    </row>
    <row r="132" spans="1:8" ht="12" customHeight="1" x14ac:dyDescent="0.2">
      <c r="A132" s="49"/>
      <c r="B132" s="47">
        <v>39934</v>
      </c>
      <c r="C132" s="21">
        <v>1001</v>
      </c>
      <c r="D132" s="21">
        <v>801</v>
      </c>
      <c r="E132" s="21">
        <v>716</v>
      </c>
      <c r="F132" s="21">
        <v>1360</v>
      </c>
      <c r="G132" s="21">
        <v>929</v>
      </c>
      <c r="H132" s="21">
        <v>808</v>
      </c>
    </row>
    <row r="133" spans="1:8" ht="12" customHeight="1" x14ac:dyDescent="0.2">
      <c r="A133" s="48" t="s">
        <v>24</v>
      </c>
      <c r="B133" s="47">
        <v>39965</v>
      </c>
      <c r="C133" s="21">
        <v>1070</v>
      </c>
      <c r="D133" s="21">
        <v>900</v>
      </c>
      <c r="E133" s="21">
        <v>465</v>
      </c>
      <c r="F133" s="21">
        <v>841</v>
      </c>
      <c r="G133" s="21">
        <v>1323</v>
      </c>
      <c r="H133" s="21">
        <v>972</v>
      </c>
    </row>
    <row r="134" spans="1:8" ht="12" customHeight="1" x14ac:dyDescent="0.2">
      <c r="A134" s="48"/>
      <c r="B134" s="47">
        <v>39995</v>
      </c>
      <c r="C134" s="21">
        <v>1214</v>
      </c>
      <c r="D134" s="21">
        <v>697</v>
      </c>
      <c r="E134" s="21">
        <v>518</v>
      </c>
      <c r="F134" s="21">
        <v>1126</v>
      </c>
      <c r="G134" s="21">
        <v>759</v>
      </c>
      <c r="H134" s="21">
        <v>505</v>
      </c>
    </row>
    <row r="135" spans="1:8" ht="12" customHeight="1" x14ac:dyDescent="0.2">
      <c r="A135" s="48" t="s">
        <v>25</v>
      </c>
      <c r="B135" s="47">
        <v>40026</v>
      </c>
      <c r="C135" s="21">
        <v>1256</v>
      </c>
      <c r="D135" s="21">
        <v>827</v>
      </c>
      <c r="E135" s="21">
        <v>701</v>
      </c>
      <c r="F135" s="21">
        <v>1175</v>
      </c>
      <c r="G135" s="21">
        <v>921</v>
      </c>
      <c r="H135" s="21">
        <v>693</v>
      </c>
    </row>
    <row r="136" spans="1:8" ht="12" customHeight="1" x14ac:dyDescent="0.2">
      <c r="B136" s="47">
        <v>40057</v>
      </c>
      <c r="C136" s="21">
        <v>1419</v>
      </c>
      <c r="D136" s="21">
        <v>797</v>
      </c>
      <c r="E136" s="21">
        <v>764</v>
      </c>
      <c r="F136" s="21">
        <v>1313</v>
      </c>
      <c r="G136" s="21">
        <v>820</v>
      </c>
      <c r="H136" s="21">
        <v>740</v>
      </c>
    </row>
    <row r="137" spans="1:8" ht="12" customHeight="1" x14ac:dyDescent="0.2">
      <c r="B137" s="47">
        <v>40087</v>
      </c>
      <c r="C137" s="50">
        <v>1500</v>
      </c>
      <c r="D137" s="50">
        <v>854</v>
      </c>
      <c r="E137" s="51">
        <v>615</v>
      </c>
      <c r="F137" s="50">
        <v>1376</v>
      </c>
      <c r="G137" s="50">
        <v>983</v>
      </c>
      <c r="H137" s="50">
        <v>745</v>
      </c>
    </row>
    <row r="138" spans="1:8" ht="12" customHeight="1" x14ac:dyDescent="0.2">
      <c r="B138" s="47">
        <v>40118</v>
      </c>
      <c r="C138" s="50">
        <v>1604</v>
      </c>
      <c r="D138" s="50">
        <v>1043</v>
      </c>
      <c r="E138" s="51">
        <v>690</v>
      </c>
      <c r="F138" s="50">
        <v>1422</v>
      </c>
      <c r="G138" s="50">
        <v>1053</v>
      </c>
      <c r="H138" s="50">
        <v>782</v>
      </c>
    </row>
    <row r="139" spans="1:8" ht="12" customHeight="1" x14ac:dyDescent="0.2">
      <c r="B139" s="47">
        <v>40148</v>
      </c>
      <c r="C139" s="50">
        <v>1002</v>
      </c>
      <c r="D139" s="50">
        <v>1079</v>
      </c>
      <c r="E139" s="51">
        <v>699</v>
      </c>
      <c r="F139" s="50">
        <v>973</v>
      </c>
      <c r="G139" s="50">
        <v>1153</v>
      </c>
      <c r="H139" s="50">
        <v>782</v>
      </c>
    </row>
    <row r="140" spans="1:8" ht="12" customHeight="1" x14ac:dyDescent="0.2">
      <c r="B140" s="47">
        <v>40179</v>
      </c>
      <c r="C140" s="50">
        <v>1008</v>
      </c>
      <c r="D140" s="50">
        <v>1075</v>
      </c>
      <c r="E140" s="51">
        <v>735</v>
      </c>
      <c r="F140" s="50">
        <v>953</v>
      </c>
      <c r="G140" s="50">
        <v>848</v>
      </c>
      <c r="H140" s="50">
        <v>603</v>
      </c>
    </row>
    <row r="141" spans="1:8" ht="12" customHeight="1" x14ac:dyDescent="0.2">
      <c r="B141" s="47">
        <v>40210</v>
      </c>
      <c r="C141" s="50">
        <v>839</v>
      </c>
      <c r="D141" s="50">
        <v>1010</v>
      </c>
      <c r="E141" s="51">
        <v>775</v>
      </c>
      <c r="F141" s="50">
        <v>928</v>
      </c>
      <c r="G141" s="50">
        <v>1065</v>
      </c>
      <c r="H141" s="50">
        <v>856</v>
      </c>
    </row>
    <row r="142" spans="1:8" ht="12" customHeight="1" x14ac:dyDescent="0.2">
      <c r="B142" s="52"/>
      <c r="C142" s="27">
        <v>8027</v>
      </c>
      <c r="D142" s="27">
        <v>10358</v>
      </c>
      <c r="E142" s="27">
        <v>8174</v>
      </c>
      <c r="F142" s="27">
        <v>13666</v>
      </c>
      <c r="G142" s="27">
        <v>11442</v>
      </c>
      <c r="H142" s="27">
        <v>9000</v>
      </c>
    </row>
    <row r="143" spans="1:8" ht="12" customHeight="1" x14ac:dyDescent="0.2"/>
    <row r="144" spans="1:8" ht="12" customHeight="1" x14ac:dyDescent="0.2"/>
  </sheetData>
  <mergeCells count="17">
    <mergeCell ref="B128:B129"/>
    <mergeCell ref="C128:E128"/>
    <mergeCell ref="F128:H128"/>
    <mergeCell ref="AI64:AI69"/>
    <mergeCell ref="AM64:AM69"/>
    <mergeCell ref="A77:A78"/>
    <mergeCell ref="B77:D77"/>
    <mergeCell ref="E77:E78"/>
    <mergeCell ref="F77:H77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74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46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57"/>
  </cols>
  <sheetData>
    <row r="1" spans="1:113" ht="20.25" customHeight="1" x14ac:dyDescent="0.2">
      <c r="A1" s="53" t="s">
        <v>148</v>
      </c>
      <c r="B1" s="54"/>
      <c r="C1" s="54"/>
      <c r="D1" s="54"/>
      <c r="E1" s="54"/>
      <c r="F1" s="54"/>
      <c r="G1" s="54"/>
      <c r="H1" s="54"/>
      <c r="I1" s="54"/>
      <c r="J1" s="55"/>
      <c r="K1" s="56"/>
      <c r="L1" s="56"/>
      <c r="M1" s="56"/>
      <c r="N1" s="56"/>
      <c r="O1" s="56"/>
      <c r="P1" s="56"/>
    </row>
    <row r="2" spans="1:113" s="63" customFormat="1" ht="18" customHeight="1" x14ac:dyDescent="0.25">
      <c r="A2" s="58" t="s">
        <v>26</v>
      </c>
      <c r="B2" s="59"/>
      <c r="C2" s="59"/>
      <c r="D2" s="59"/>
      <c r="E2" s="59"/>
      <c r="F2" s="59"/>
      <c r="G2" s="59"/>
      <c r="H2" s="60"/>
      <c r="I2" s="60"/>
      <c r="J2" s="60"/>
      <c r="K2" s="61"/>
      <c r="L2" s="61"/>
      <c r="M2" s="61"/>
      <c r="N2" s="61"/>
      <c r="O2" s="61"/>
      <c r="P2" s="61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</row>
    <row r="3" spans="1:113" ht="3.75" customHeight="1" x14ac:dyDescent="0.2">
      <c r="A3" s="7"/>
      <c r="B3" s="7"/>
      <c r="C3" s="7"/>
      <c r="D3" s="7"/>
      <c r="E3" s="7"/>
      <c r="F3" s="7"/>
      <c r="G3" s="7"/>
      <c r="H3" s="7"/>
      <c r="I3" s="64"/>
      <c r="J3" s="64"/>
      <c r="K3" s="64"/>
      <c r="L3" s="64"/>
      <c r="M3" s="64"/>
      <c r="N3" s="64"/>
      <c r="O3" s="64"/>
      <c r="P3" s="64"/>
    </row>
    <row r="4" spans="1:113" ht="15" customHeight="1" x14ac:dyDescent="0.2">
      <c r="A4" s="65" t="s">
        <v>27</v>
      </c>
      <c r="B4" s="65"/>
      <c r="C4" s="65"/>
      <c r="D4" s="65"/>
      <c r="E4" s="65"/>
      <c r="F4" s="7"/>
      <c r="G4" s="7"/>
      <c r="H4" s="7"/>
      <c r="I4" s="64"/>
      <c r="J4" s="64"/>
      <c r="K4" s="64"/>
      <c r="L4" s="64"/>
      <c r="M4" s="64"/>
      <c r="N4" s="64"/>
      <c r="O4" s="64"/>
      <c r="P4" s="64"/>
    </row>
    <row r="5" spans="1:113" ht="6" customHeight="1" x14ac:dyDescent="0.2">
      <c r="A5" s="9"/>
      <c r="B5" s="9"/>
      <c r="C5" s="9"/>
      <c r="D5" s="9"/>
      <c r="E5" s="9"/>
      <c r="F5" s="9"/>
      <c r="G5" s="9"/>
      <c r="H5" s="9"/>
      <c r="I5" s="64"/>
      <c r="J5" s="64"/>
      <c r="K5" s="64"/>
      <c r="L5" s="64"/>
      <c r="M5" s="64"/>
      <c r="N5" s="64"/>
      <c r="O5" s="64"/>
      <c r="P5" s="64"/>
    </row>
    <row r="6" spans="1:113" ht="15" customHeight="1" x14ac:dyDescent="0.2">
      <c r="A6" s="66" t="s">
        <v>2</v>
      </c>
      <c r="B6" s="67"/>
      <c r="C6" s="11" t="s">
        <v>28</v>
      </c>
      <c r="D6" s="12"/>
      <c r="E6" s="13"/>
      <c r="F6" s="11" t="s">
        <v>29</v>
      </c>
      <c r="G6" s="12"/>
      <c r="H6" s="13"/>
      <c r="K6" s="64"/>
      <c r="L6" s="64"/>
      <c r="M6" s="64"/>
      <c r="N6" s="64"/>
      <c r="O6" s="64"/>
      <c r="P6" s="64"/>
      <c r="DF6" s="57"/>
      <c r="DG6" s="57"/>
      <c r="DH6" s="57"/>
      <c r="DI6" s="57"/>
    </row>
    <row r="7" spans="1:113" ht="15" customHeight="1" x14ac:dyDescent="0.2">
      <c r="A7" s="68"/>
      <c r="B7" s="69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4"/>
      <c r="L7" s="64"/>
      <c r="M7" s="64"/>
      <c r="N7" s="64"/>
      <c r="O7" s="64"/>
      <c r="P7" s="64"/>
      <c r="DF7" s="57"/>
      <c r="DG7" s="57"/>
      <c r="DH7" s="57"/>
      <c r="DI7" s="57"/>
    </row>
    <row r="8" spans="1:113" ht="12" customHeight="1" x14ac:dyDescent="0.2">
      <c r="A8" s="70">
        <v>40238</v>
      </c>
      <c r="B8" s="71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2"/>
      <c r="L8" s="64"/>
      <c r="M8" s="64"/>
      <c r="N8" s="64"/>
      <c r="O8" s="64"/>
      <c r="P8" s="64"/>
      <c r="DF8" s="57"/>
      <c r="DG8" s="57"/>
      <c r="DH8" s="57"/>
      <c r="DI8" s="57"/>
    </row>
    <row r="9" spans="1:113" ht="12" customHeight="1" x14ac:dyDescent="0.2">
      <c r="A9" s="73">
        <v>40269</v>
      </c>
      <c r="B9" s="74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2"/>
      <c r="L9" s="64"/>
      <c r="M9" s="64"/>
      <c r="N9" s="64"/>
      <c r="O9" s="64"/>
      <c r="P9" s="64"/>
      <c r="DF9" s="57"/>
      <c r="DG9" s="57"/>
      <c r="DH9" s="57"/>
      <c r="DI9" s="57"/>
    </row>
    <row r="10" spans="1:113" ht="12" customHeight="1" x14ac:dyDescent="0.2">
      <c r="A10" s="73">
        <v>40299</v>
      </c>
      <c r="B10" s="74"/>
      <c r="C10" s="21">
        <v>6108</v>
      </c>
      <c r="D10" s="21">
        <v>4387</v>
      </c>
      <c r="E10" s="21">
        <v>1423</v>
      </c>
      <c r="F10" s="21">
        <v>5846</v>
      </c>
      <c r="G10" s="21">
        <v>4228</v>
      </c>
      <c r="H10" s="21">
        <v>3848</v>
      </c>
      <c r="I10" s="72"/>
      <c r="L10" s="64"/>
      <c r="M10" s="64"/>
      <c r="N10" s="64"/>
      <c r="O10" s="64"/>
      <c r="P10" s="64"/>
      <c r="DF10" s="57"/>
      <c r="DG10" s="57"/>
      <c r="DH10" s="57"/>
      <c r="DI10" s="57"/>
    </row>
    <row r="11" spans="1:113" ht="12" customHeight="1" x14ac:dyDescent="0.2">
      <c r="A11" s="73">
        <v>40330</v>
      </c>
      <c r="B11" s="74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2"/>
      <c r="L11" s="64"/>
      <c r="M11" s="64"/>
      <c r="N11" s="64"/>
      <c r="O11" s="64"/>
      <c r="P11" s="64"/>
      <c r="DF11" s="57"/>
      <c r="DG11" s="57"/>
      <c r="DH11" s="57"/>
      <c r="DI11" s="57"/>
    </row>
    <row r="12" spans="1:113" ht="12" customHeight="1" x14ac:dyDescent="0.2">
      <c r="A12" s="73">
        <v>40360</v>
      </c>
      <c r="B12" s="74"/>
      <c r="C12" s="21">
        <v>5430</v>
      </c>
      <c r="D12" s="21">
        <v>4106</v>
      </c>
      <c r="E12" s="21">
        <v>1719</v>
      </c>
      <c r="F12" s="21">
        <v>5353</v>
      </c>
      <c r="G12" s="21">
        <v>4203</v>
      </c>
      <c r="H12" s="21">
        <v>3197</v>
      </c>
      <c r="I12" s="72"/>
      <c r="L12" s="64"/>
      <c r="M12" s="64"/>
      <c r="N12" s="64"/>
      <c r="O12" s="64"/>
      <c r="P12" s="64"/>
      <c r="DF12" s="57"/>
      <c r="DG12" s="57"/>
      <c r="DH12" s="57"/>
      <c r="DI12" s="57"/>
    </row>
    <row r="13" spans="1:113" ht="12" customHeight="1" x14ac:dyDescent="0.2">
      <c r="A13" s="73">
        <v>40391</v>
      </c>
      <c r="B13" s="74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2"/>
      <c r="L13" s="64"/>
      <c r="M13" s="64"/>
      <c r="N13" s="64"/>
      <c r="O13" s="64"/>
      <c r="P13" s="64"/>
      <c r="DF13" s="57"/>
      <c r="DG13" s="57"/>
      <c r="DH13" s="57"/>
      <c r="DI13" s="57"/>
    </row>
    <row r="14" spans="1:113" ht="12" customHeight="1" x14ac:dyDescent="0.2">
      <c r="A14" s="73">
        <v>40422</v>
      </c>
      <c r="B14" s="74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2"/>
      <c r="L14" s="64"/>
      <c r="M14" s="64"/>
      <c r="N14" s="64"/>
      <c r="O14" s="64"/>
      <c r="P14" s="64"/>
      <c r="DF14" s="57"/>
      <c r="DG14" s="57"/>
      <c r="DH14" s="57"/>
      <c r="DI14" s="57"/>
    </row>
    <row r="15" spans="1:113" ht="12" customHeight="1" x14ac:dyDescent="0.2">
      <c r="A15" s="73">
        <v>40452</v>
      </c>
      <c r="B15" s="74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4"/>
      <c r="M15" s="64"/>
      <c r="N15" s="64"/>
      <c r="O15" s="64"/>
      <c r="P15" s="64"/>
      <c r="DF15" s="57"/>
      <c r="DG15" s="57"/>
      <c r="DH15" s="57"/>
      <c r="DI15" s="57"/>
    </row>
    <row r="16" spans="1:113" ht="12" customHeight="1" x14ac:dyDescent="0.2">
      <c r="A16" s="73">
        <v>40483</v>
      </c>
      <c r="B16" s="74"/>
      <c r="C16" s="21">
        <v>5197</v>
      </c>
      <c r="D16" s="21">
        <v>4159</v>
      </c>
      <c r="E16" s="21">
        <v>2398</v>
      </c>
      <c r="F16" s="21">
        <v>5426</v>
      </c>
      <c r="G16" s="21">
        <v>4296</v>
      </c>
      <c r="H16" s="21">
        <v>3409</v>
      </c>
      <c r="K16" s="64"/>
      <c r="L16" s="64"/>
      <c r="M16" s="64"/>
      <c r="N16" s="64"/>
      <c r="O16" s="64"/>
      <c r="P16" s="64"/>
      <c r="DF16" s="57"/>
      <c r="DG16" s="57"/>
      <c r="DH16" s="57"/>
      <c r="DI16" s="57"/>
    </row>
    <row r="17" spans="1:113" ht="12" customHeight="1" x14ac:dyDescent="0.2">
      <c r="A17" s="73">
        <v>40513</v>
      </c>
      <c r="B17" s="74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4"/>
      <c r="L17" s="64"/>
      <c r="M17" s="64"/>
      <c r="N17" s="64"/>
      <c r="O17" s="64"/>
      <c r="P17" s="64"/>
      <c r="DF17" s="57"/>
      <c r="DG17" s="57"/>
      <c r="DH17" s="57"/>
      <c r="DI17" s="57"/>
    </row>
    <row r="18" spans="1:113" ht="12" customHeight="1" x14ac:dyDescent="0.2">
      <c r="A18" s="73">
        <v>40544</v>
      </c>
      <c r="B18" s="74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4"/>
      <c r="L18" s="64"/>
      <c r="M18" s="64"/>
      <c r="N18" s="64"/>
      <c r="O18" s="64"/>
      <c r="P18" s="64"/>
      <c r="DF18" s="57"/>
      <c r="DG18" s="57"/>
      <c r="DH18" s="57"/>
      <c r="DI18" s="57"/>
    </row>
    <row r="19" spans="1:113" ht="12" customHeight="1" x14ac:dyDescent="0.2">
      <c r="A19" s="73">
        <v>40575</v>
      </c>
      <c r="B19" s="74"/>
      <c r="C19" s="21">
        <v>5424</v>
      </c>
      <c r="D19" s="50">
        <v>4248</v>
      </c>
      <c r="E19" s="50">
        <v>3043</v>
      </c>
      <c r="F19" s="21">
        <v>5306</v>
      </c>
      <c r="G19" s="50">
        <v>4050</v>
      </c>
      <c r="H19" s="50">
        <v>3644</v>
      </c>
      <c r="M19" s="64"/>
      <c r="N19" s="64"/>
      <c r="O19" s="64"/>
      <c r="P19" s="64"/>
      <c r="DF19" s="57"/>
      <c r="DG19" s="57"/>
      <c r="DH19" s="57"/>
      <c r="DI19" s="57"/>
    </row>
    <row r="20" spans="1:113" ht="12" customHeight="1" x14ac:dyDescent="0.2">
      <c r="A20" s="73">
        <v>40603</v>
      </c>
      <c r="B20" s="74"/>
      <c r="C20" s="21">
        <v>6000</v>
      </c>
      <c r="D20" s="50">
        <v>4749</v>
      </c>
      <c r="E20" s="50">
        <v>3627</v>
      </c>
      <c r="F20" s="21">
        <v>6083</v>
      </c>
      <c r="G20" s="50">
        <v>4526</v>
      </c>
      <c r="H20" s="50">
        <v>4129</v>
      </c>
      <c r="M20" s="64"/>
      <c r="N20" s="64"/>
      <c r="O20" s="64"/>
      <c r="P20" s="64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DF20" s="57"/>
      <c r="DG20" s="57"/>
      <c r="DH20" s="57"/>
      <c r="DI20" s="57"/>
    </row>
    <row r="21" spans="1:113" ht="12" customHeight="1" x14ac:dyDescent="0.2">
      <c r="A21" s="73">
        <v>40634</v>
      </c>
      <c r="B21" s="74"/>
      <c r="C21" s="21">
        <v>4047</v>
      </c>
      <c r="D21" s="50">
        <v>3213</v>
      </c>
      <c r="E21" s="50">
        <v>2580</v>
      </c>
      <c r="F21" s="21">
        <v>4225</v>
      </c>
      <c r="G21" s="50">
        <v>3411</v>
      </c>
      <c r="H21" s="50">
        <v>3227</v>
      </c>
      <c r="M21" s="64"/>
      <c r="N21" s="64"/>
      <c r="O21" s="64"/>
      <c r="P21" s="64"/>
      <c r="DF21" s="57"/>
      <c r="DG21" s="57"/>
      <c r="DH21" s="57"/>
      <c r="DI21" s="57"/>
    </row>
    <row r="22" spans="1:113" ht="12" customHeight="1" x14ac:dyDescent="0.2">
      <c r="A22" s="73">
        <v>40664</v>
      </c>
      <c r="B22" s="74"/>
      <c r="C22" s="21">
        <v>5332</v>
      </c>
      <c r="D22" s="50">
        <v>4293</v>
      </c>
      <c r="E22" s="50">
        <v>3426</v>
      </c>
      <c r="F22" s="21">
        <v>5313</v>
      </c>
      <c r="G22" s="50">
        <v>4158</v>
      </c>
      <c r="H22" s="50">
        <v>4046</v>
      </c>
      <c r="I22" s="24"/>
      <c r="J22" s="24"/>
      <c r="M22" s="64"/>
      <c r="N22" s="64"/>
      <c r="O22" s="64"/>
      <c r="P22" s="64"/>
      <c r="DF22" s="57"/>
      <c r="DG22" s="57"/>
      <c r="DH22" s="57"/>
      <c r="DI22" s="57"/>
    </row>
    <row r="23" spans="1:113" ht="12" customHeight="1" x14ac:dyDescent="0.2">
      <c r="A23" s="73">
        <v>40695</v>
      </c>
      <c r="B23" s="74"/>
      <c r="C23" s="21">
        <v>5290</v>
      </c>
      <c r="D23" s="50">
        <v>4058</v>
      </c>
      <c r="E23" s="50">
        <v>3472</v>
      </c>
      <c r="F23" s="21">
        <v>4894</v>
      </c>
      <c r="G23" s="50">
        <v>3809</v>
      </c>
      <c r="H23" s="50">
        <v>3935</v>
      </c>
      <c r="I23" s="30"/>
      <c r="DF23" s="57"/>
      <c r="DG23" s="57"/>
      <c r="DH23" s="57"/>
      <c r="DI23" s="57"/>
    </row>
    <row r="24" spans="1:113" ht="12" customHeight="1" x14ac:dyDescent="0.2">
      <c r="A24" s="73">
        <v>40725</v>
      </c>
      <c r="B24" s="74"/>
      <c r="C24" s="21">
        <v>4917</v>
      </c>
      <c r="D24" s="50">
        <v>3985</v>
      </c>
      <c r="E24" s="50">
        <v>3178</v>
      </c>
      <c r="F24" s="21">
        <v>4507</v>
      </c>
      <c r="G24" s="50">
        <v>3718</v>
      </c>
      <c r="H24" s="50">
        <v>4052</v>
      </c>
      <c r="I24" s="30"/>
      <c r="DF24" s="57"/>
      <c r="DG24" s="57"/>
      <c r="DH24" s="57"/>
      <c r="DI24" s="57"/>
    </row>
    <row r="25" spans="1:113" ht="12" customHeight="1" x14ac:dyDescent="0.2">
      <c r="A25" s="73">
        <v>40756</v>
      </c>
      <c r="B25" s="74"/>
      <c r="C25" s="21">
        <v>5557</v>
      </c>
      <c r="D25" s="50">
        <v>4449</v>
      </c>
      <c r="E25" s="50">
        <v>3698</v>
      </c>
      <c r="F25" s="21">
        <v>5240</v>
      </c>
      <c r="G25" s="50">
        <v>4102</v>
      </c>
      <c r="H25" s="50">
        <v>4290</v>
      </c>
      <c r="I25" s="30"/>
      <c r="DF25" s="57"/>
      <c r="DG25" s="57"/>
      <c r="DH25" s="57"/>
      <c r="DI25" s="57"/>
    </row>
    <row r="26" spans="1:113" ht="12" customHeight="1" x14ac:dyDescent="0.2">
      <c r="A26" s="73">
        <v>40787</v>
      </c>
      <c r="B26" s="74"/>
      <c r="C26" s="21">
        <v>5784</v>
      </c>
      <c r="D26" s="50">
        <v>4410</v>
      </c>
      <c r="E26" s="50">
        <v>3718</v>
      </c>
      <c r="F26" s="21">
        <v>4896</v>
      </c>
      <c r="G26" s="50">
        <v>3640</v>
      </c>
      <c r="H26" s="50">
        <v>3935</v>
      </c>
      <c r="I26" s="30"/>
      <c r="DF26" s="57"/>
      <c r="DG26" s="57"/>
      <c r="DH26" s="57"/>
      <c r="DI26" s="57"/>
    </row>
    <row r="27" spans="1:113" ht="12" customHeight="1" x14ac:dyDescent="0.2">
      <c r="A27" s="73">
        <v>40817</v>
      </c>
      <c r="B27" s="74"/>
      <c r="C27" s="21">
        <v>5190</v>
      </c>
      <c r="D27" s="50">
        <v>4220</v>
      </c>
      <c r="E27" s="50">
        <v>3505</v>
      </c>
      <c r="F27" s="21">
        <v>4334</v>
      </c>
      <c r="G27" s="50">
        <v>3544</v>
      </c>
      <c r="H27" s="50">
        <v>3642</v>
      </c>
      <c r="I27" s="30"/>
      <c r="L27" s="75"/>
      <c r="DF27" s="57"/>
      <c r="DG27" s="57"/>
      <c r="DH27" s="57"/>
      <c r="DI27" s="57"/>
    </row>
    <row r="28" spans="1:113" ht="12" customHeight="1" x14ac:dyDescent="0.2">
      <c r="A28" s="73">
        <v>40848</v>
      </c>
      <c r="B28" s="74"/>
      <c r="C28" s="21">
        <v>5912</v>
      </c>
      <c r="D28" s="50">
        <v>4756</v>
      </c>
      <c r="E28" s="50">
        <v>3509</v>
      </c>
      <c r="F28" s="21">
        <v>4767</v>
      </c>
      <c r="G28" s="50">
        <v>3593</v>
      </c>
      <c r="H28" s="50">
        <v>3937</v>
      </c>
      <c r="I28" s="30"/>
      <c r="L28" s="75"/>
      <c r="DF28" s="57"/>
      <c r="DG28" s="57"/>
      <c r="DH28" s="57"/>
      <c r="DI28" s="57"/>
    </row>
    <row r="29" spans="1:113" ht="12" customHeight="1" x14ac:dyDescent="0.2">
      <c r="A29" s="73">
        <v>40878</v>
      </c>
      <c r="B29" s="74"/>
      <c r="C29" s="21">
        <v>4371</v>
      </c>
      <c r="D29" s="50">
        <v>3471</v>
      </c>
      <c r="E29" s="50">
        <v>3043</v>
      </c>
      <c r="F29" s="21">
        <v>3346</v>
      </c>
      <c r="G29" s="50">
        <v>2647</v>
      </c>
      <c r="H29" s="50">
        <v>3421</v>
      </c>
      <c r="I29" s="30"/>
      <c r="K29" s="75"/>
      <c r="L29" s="24"/>
      <c r="DF29" s="57"/>
      <c r="DG29" s="57"/>
      <c r="DH29" s="57"/>
      <c r="DI29" s="57"/>
    </row>
    <row r="30" spans="1:113" ht="12" customHeight="1" x14ac:dyDescent="0.2">
      <c r="A30" s="73">
        <v>40909</v>
      </c>
      <c r="B30" s="74"/>
      <c r="C30" s="21">
        <v>5237</v>
      </c>
      <c r="D30" s="50">
        <v>4172</v>
      </c>
      <c r="E30" s="50">
        <v>3658</v>
      </c>
      <c r="F30" s="21">
        <v>4255</v>
      </c>
      <c r="G30" s="50">
        <v>3271</v>
      </c>
      <c r="H30" s="50">
        <v>3826</v>
      </c>
      <c r="I30" s="30"/>
      <c r="L30" s="24"/>
      <c r="DF30" s="57"/>
      <c r="DG30" s="57"/>
      <c r="DH30" s="57"/>
      <c r="DI30" s="57"/>
    </row>
    <row r="31" spans="1:113" ht="12" customHeight="1" x14ac:dyDescent="0.2">
      <c r="A31" s="73">
        <v>40940</v>
      </c>
      <c r="B31" s="74"/>
      <c r="C31" s="21">
        <v>6121</v>
      </c>
      <c r="D31" s="50">
        <v>4761</v>
      </c>
      <c r="E31" s="50">
        <v>3679</v>
      </c>
      <c r="F31" s="21">
        <v>5109</v>
      </c>
      <c r="G31" s="50">
        <v>4043</v>
      </c>
      <c r="H31" s="50">
        <v>4144</v>
      </c>
      <c r="I31" s="30"/>
      <c r="L31" s="24"/>
      <c r="DF31" s="57"/>
      <c r="DG31" s="57"/>
      <c r="DH31" s="57"/>
      <c r="DI31" s="57"/>
    </row>
    <row r="32" spans="1:113" ht="12" customHeight="1" x14ac:dyDescent="0.2">
      <c r="A32" s="73">
        <v>40969</v>
      </c>
      <c r="B32" s="74"/>
      <c r="C32" s="21">
        <v>5687</v>
      </c>
      <c r="D32" s="50">
        <v>4477</v>
      </c>
      <c r="E32" s="50">
        <v>4144</v>
      </c>
      <c r="F32" s="21">
        <v>4659</v>
      </c>
      <c r="G32" s="50">
        <v>3691</v>
      </c>
      <c r="H32" s="50">
        <v>4503</v>
      </c>
      <c r="I32" s="76"/>
      <c r="J32" s="75"/>
      <c r="DF32" s="57"/>
      <c r="DG32" s="57"/>
      <c r="DH32" s="57"/>
      <c r="DI32" s="57"/>
    </row>
    <row r="33" spans="1:113" ht="12" customHeight="1" x14ac:dyDescent="0.2">
      <c r="A33" s="73">
        <v>41000</v>
      </c>
      <c r="B33" s="74"/>
      <c r="C33" s="21">
        <v>4886</v>
      </c>
      <c r="D33" s="77">
        <v>3960</v>
      </c>
      <c r="E33" s="50">
        <v>3405</v>
      </c>
      <c r="F33" s="21">
        <v>4123</v>
      </c>
      <c r="G33" s="50">
        <v>3399</v>
      </c>
      <c r="H33" s="50">
        <v>3899</v>
      </c>
      <c r="I33" s="76"/>
      <c r="J33" s="76"/>
      <c r="K33" s="24"/>
      <c r="DF33" s="57"/>
      <c r="DG33" s="57"/>
      <c r="DH33" s="57"/>
      <c r="DI33" s="57"/>
    </row>
    <row r="34" spans="1:113" ht="12" customHeight="1" x14ac:dyDescent="0.2">
      <c r="A34" s="73">
        <v>41030</v>
      </c>
      <c r="B34" s="74"/>
      <c r="C34" s="21">
        <v>6412</v>
      </c>
      <c r="D34" s="50">
        <v>4976</v>
      </c>
      <c r="E34" s="50">
        <v>4332</v>
      </c>
      <c r="F34" s="21">
        <v>5443</v>
      </c>
      <c r="G34" s="50">
        <v>4361</v>
      </c>
      <c r="H34" s="50">
        <v>4455</v>
      </c>
      <c r="I34" s="76"/>
      <c r="J34" s="76"/>
      <c r="K34" s="24"/>
      <c r="DF34" s="57"/>
      <c r="DG34" s="57"/>
      <c r="DH34" s="57"/>
      <c r="DI34" s="57"/>
    </row>
    <row r="35" spans="1:113" ht="12" customHeight="1" x14ac:dyDescent="0.2">
      <c r="A35" s="73">
        <v>41061</v>
      </c>
      <c r="B35" s="74"/>
      <c r="C35" s="21">
        <v>5374</v>
      </c>
      <c r="D35" s="50">
        <v>4409</v>
      </c>
      <c r="E35" s="50">
        <v>3981</v>
      </c>
      <c r="F35" s="21">
        <v>4434</v>
      </c>
      <c r="G35" s="50">
        <v>3660</v>
      </c>
      <c r="H35" s="50">
        <v>3950</v>
      </c>
      <c r="I35" s="76"/>
      <c r="J35" s="76"/>
      <c r="K35" s="24"/>
      <c r="DF35" s="57"/>
      <c r="DG35" s="57"/>
      <c r="DH35" s="57"/>
      <c r="DI35" s="57"/>
    </row>
    <row r="36" spans="1:113" ht="12" customHeight="1" x14ac:dyDescent="0.2">
      <c r="A36" s="73">
        <v>41091</v>
      </c>
      <c r="B36" s="74"/>
      <c r="C36" s="21">
        <v>5904</v>
      </c>
      <c r="D36" s="50">
        <v>4622</v>
      </c>
      <c r="E36" s="50">
        <v>3592</v>
      </c>
      <c r="F36" s="21">
        <v>5168</v>
      </c>
      <c r="G36" s="50">
        <v>4044</v>
      </c>
      <c r="H36" s="50">
        <v>4317</v>
      </c>
      <c r="I36" s="76"/>
      <c r="J36" s="76"/>
      <c r="K36" s="24"/>
      <c r="DF36" s="57"/>
      <c r="DG36" s="57"/>
      <c r="DH36" s="57"/>
      <c r="DI36" s="57"/>
    </row>
    <row r="37" spans="1:113" ht="12" customHeight="1" x14ac:dyDescent="0.2">
      <c r="A37" s="73">
        <v>41122</v>
      </c>
      <c r="B37" s="74"/>
      <c r="C37" s="21">
        <v>6368</v>
      </c>
      <c r="D37" s="50">
        <v>5012</v>
      </c>
      <c r="E37" s="50">
        <v>3915</v>
      </c>
      <c r="F37" s="21">
        <v>5382</v>
      </c>
      <c r="G37" s="50">
        <v>4240</v>
      </c>
      <c r="H37" s="50">
        <v>3933</v>
      </c>
      <c r="I37" s="76"/>
      <c r="J37" s="76"/>
      <c r="K37" s="24"/>
      <c r="DF37" s="57"/>
      <c r="DG37" s="57"/>
      <c r="DH37" s="57"/>
      <c r="DI37" s="57"/>
    </row>
    <row r="38" spans="1:113" ht="12" customHeight="1" x14ac:dyDescent="0.2">
      <c r="A38" s="73">
        <v>41153</v>
      </c>
      <c r="B38" s="74"/>
      <c r="C38" s="21">
        <v>5320</v>
      </c>
      <c r="D38" s="50">
        <v>4249</v>
      </c>
      <c r="E38" s="50">
        <v>4092</v>
      </c>
      <c r="F38" s="21">
        <v>4567</v>
      </c>
      <c r="G38" s="50">
        <v>3412</v>
      </c>
      <c r="H38" s="50">
        <v>3644</v>
      </c>
      <c r="I38" s="76"/>
      <c r="J38" s="76"/>
      <c r="K38" s="24"/>
      <c r="DF38" s="57"/>
      <c r="DG38" s="57"/>
      <c r="DH38" s="57"/>
      <c r="DI38" s="57"/>
    </row>
    <row r="39" spans="1:113" ht="12" customHeight="1" x14ac:dyDescent="0.2">
      <c r="A39" s="73">
        <v>41183</v>
      </c>
      <c r="B39" s="74"/>
      <c r="C39" s="21">
        <v>5830</v>
      </c>
      <c r="D39" s="50">
        <v>4529</v>
      </c>
      <c r="E39" s="50">
        <v>4493</v>
      </c>
      <c r="F39" s="21">
        <v>5240</v>
      </c>
      <c r="G39" s="50">
        <v>3985</v>
      </c>
      <c r="H39" s="50">
        <v>4129</v>
      </c>
      <c r="I39" s="76"/>
      <c r="J39" s="76"/>
      <c r="K39" s="24"/>
      <c r="DF39" s="57"/>
      <c r="DG39" s="57"/>
      <c r="DH39" s="57"/>
      <c r="DI39" s="57"/>
    </row>
    <row r="40" spans="1:113" ht="12" customHeight="1" x14ac:dyDescent="0.2">
      <c r="A40" s="73">
        <v>41214</v>
      </c>
      <c r="B40" s="74"/>
      <c r="C40" s="21">
        <v>5729</v>
      </c>
      <c r="D40" s="50">
        <v>4566</v>
      </c>
      <c r="E40" s="50">
        <v>3996</v>
      </c>
      <c r="F40" s="21">
        <v>4490</v>
      </c>
      <c r="G40" s="50">
        <v>3597</v>
      </c>
      <c r="H40" s="50">
        <v>3991</v>
      </c>
      <c r="I40" s="76"/>
      <c r="J40" s="76"/>
      <c r="K40" s="24"/>
      <c r="DF40" s="57"/>
      <c r="DG40" s="57"/>
      <c r="DH40" s="57"/>
      <c r="DI40" s="57"/>
    </row>
    <row r="41" spans="1:113" ht="12" customHeight="1" x14ac:dyDescent="0.2">
      <c r="A41" s="73">
        <v>41244</v>
      </c>
      <c r="B41" s="74"/>
      <c r="C41" s="21">
        <v>4018</v>
      </c>
      <c r="D41" s="50">
        <v>3285</v>
      </c>
      <c r="E41" s="50">
        <v>3522</v>
      </c>
      <c r="F41" s="21">
        <v>2889</v>
      </c>
      <c r="G41" s="50">
        <v>2501</v>
      </c>
      <c r="H41" s="50">
        <v>3176</v>
      </c>
      <c r="I41" s="76"/>
      <c r="J41" s="76"/>
      <c r="K41" s="24"/>
      <c r="DF41" s="57"/>
      <c r="DG41" s="57"/>
      <c r="DH41" s="57"/>
      <c r="DI41" s="57"/>
    </row>
    <row r="42" spans="1:113" ht="12" customHeight="1" x14ac:dyDescent="0.2">
      <c r="A42" s="73">
        <v>41275</v>
      </c>
      <c r="B42" s="74"/>
      <c r="C42" s="21">
        <v>5795</v>
      </c>
      <c r="D42" s="50">
        <v>4284</v>
      </c>
      <c r="E42" s="50">
        <v>3973</v>
      </c>
      <c r="F42" s="21">
        <v>4321</v>
      </c>
      <c r="G42" s="50">
        <v>3192</v>
      </c>
      <c r="H42" s="50">
        <v>4202</v>
      </c>
      <c r="I42" s="76"/>
      <c r="J42" s="76"/>
      <c r="L42" s="24"/>
      <c r="DF42" s="57"/>
      <c r="DG42" s="57"/>
      <c r="DH42" s="57"/>
      <c r="DI42" s="57"/>
    </row>
    <row r="43" spans="1:113" ht="12" customHeight="1" x14ac:dyDescent="0.2">
      <c r="A43" s="73">
        <v>41306</v>
      </c>
      <c r="B43" s="74"/>
      <c r="C43" s="21">
        <v>5759</v>
      </c>
      <c r="D43" s="50">
        <v>4554</v>
      </c>
      <c r="E43" s="50">
        <v>3787</v>
      </c>
      <c r="F43" s="21">
        <v>4334</v>
      </c>
      <c r="G43" s="50">
        <v>3262</v>
      </c>
      <c r="H43" s="50">
        <v>4242</v>
      </c>
      <c r="I43" s="76"/>
      <c r="J43" s="76"/>
      <c r="L43" s="24"/>
      <c r="DF43" s="57"/>
      <c r="DG43" s="57"/>
      <c r="DH43" s="57"/>
      <c r="DI43" s="57"/>
    </row>
    <row r="44" spans="1:113" ht="12" customHeight="1" x14ac:dyDescent="0.2">
      <c r="A44" s="73">
        <v>41334</v>
      </c>
      <c r="B44" s="74"/>
      <c r="C44" s="21">
        <v>5311</v>
      </c>
      <c r="D44" s="50">
        <v>4248</v>
      </c>
      <c r="E44" s="50">
        <v>3698</v>
      </c>
      <c r="F44" s="21">
        <v>5163</v>
      </c>
      <c r="G44" s="50">
        <v>4117</v>
      </c>
      <c r="H44" s="50">
        <v>2809</v>
      </c>
      <c r="I44" s="76"/>
      <c r="J44" s="76"/>
      <c r="L44" s="24"/>
      <c r="DF44" s="57"/>
      <c r="DG44" s="57"/>
      <c r="DH44" s="57"/>
      <c r="DI44" s="57"/>
    </row>
    <row r="45" spans="1:113" ht="12" customHeight="1" x14ac:dyDescent="0.2">
      <c r="A45" s="73">
        <v>41365</v>
      </c>
      <c r="B45" s="74"/>
      <c r="C45" s="21">
        <v>5185</v>
      </c>
      <c r="D45" s="50">
        <v>4093</v>
      </c>
      <c r="E45" s="50">
        <v>3900</v>
      </c>
      <c r="F45" s="21">
        <v>4802</v>
      </c>
      <c r="G45" s="50">
        <v>3990</v>
      </c>
      <c r="H45" s="50">
        <v>3224</v>
      </c>
      <c r="I45" s="76"/>
      <c r="J45" s="76"/>
      <c r="L45" s="24"/>
      <c r="DF45" s="57"/>
      <c r="DG45" s="57"/>
      <c r="DH45" s="57"/>
      <c r="DI45" s="57"/>
    </row>
    <row r="46" spans="1:113" ht="12" customHeight="1" x14ac:dyDescent="0.2">
      <c r="A46" s="73">
        <v>41395</v>
      </c>
      <c r="B46" s="74"/>
      <c r="C46" s="21">
        <v>5891</v>
      </c>
      <c r="D46" s="50">
        <v>4562</v>
      </c>
      <c r="E46" s="50">
        <v>4161</v>
      </c>
      <c r="F46" s="21">
        <v>5578</v>
      </c>
      <c r="G46" s="50">
        <v>4447</v>
      </c>
      <c r="H46" s="50">
        <v>3675</v>
      </c>
      <c r="I46" s="76"/>
      <c r="J46" s="76"/>
      <c r="L46" s="24"/>
      <c r="DF46" s="57"/>
      <c r="DG46" s="57"/>
      <c r="DH46" s="57"/>
      <c r="DI46" s="57"/>
    </row>
    <row r="47" spans="1:113" ht="12" customHeight="1" x14ac:dyDescent="0.2">
      <c r="A47" s="73">
        <v>41426</v>
      </c>
      <c r="B47" s="74"/>
      <c r="C47" s="21">
        <v>4603</v>
      </c>
      <c r="D47" s="50">
        <v>3494</v>
      </c>
      <c r="E47" s="50">
        <v>4181</v>
      </c>
      <c r="F47" s="21">
        <v>4352</v>
      </c>
      <c r="G47" s="50">
        <v>3514</v>
      </c>
      <c r="H47" s="50">
        <v>3541</v>
      </c>
      <c r="I47" s="76"/>
      <c r="J47" s="76"/>
      <c r="L47" s="24"/>
      <c r="DF47" s="57"/>
      <c r="DG47" s="57"/>
      <c r="DH47" s="57"/>
      <c r="DI47" s="57"/>
    </row>
    <row r="48" spans="1:113" ht="12" customHeight="1" x14ac:dyDescent="0.2">
      <c r="A48" s="73">
        <v>41456</v>
      </c>
      <c r="B48" s="74"/>
      <c r="C48" s="21">
        <v>5195</v>
      </c>
      <c r="D48" s="50">
        <v>4060</v>
      </c>
      <c r="E48" s="50">
        <v>3590</v>
      </c>
      <c r="F48" s="21">
        <v>4823</v>
      </c>
      <c r="G48" s="50">
        <v>3859</v>
      </c>
      <c r="H48" s="50">
        <v>3569</v>
      </c>
      <c r="I48" s="76"/>
      <c r="J48" s="76"/>
      <c r="K48" s="24"/>
      <c r="DF48" s="57"/>
      <c r="DG48" s="57"/>
      <c r="DH48" s="57"/>
      <c r="DI48" s="57"/>
    </row>
    <row r="49" spans="1:113" ht="12" customHeight="1" x14ac:dyDescent="0.2">
      <c r="A49" s="73">
        <v>41487</v>
      </c>
      <c r="B49" s="74"/>
      <c r="C49" s="21">
        <v>5062</v>
      </c>
      <c r="D49" s="50">
        <v>4048</v>
      </c>
      <c r="E49" s="50">
        <v>3572</v>
      </c>
      <c r="F49" s="21">
        <v>4839</v>
      </c>
      <c r="G49" s="50">
        <v>3738</v>
      </c>
      <c r="H49" s="50">
        <v>3367</v>
      </c>
      <c r="I49" s="76"/>
      <c r="J49" s="76"/>
      <c r="K49" s="24"/>
      <c r="DF49" s="57"/>
      <c r="DG49" s="57"/>
      <c r="DH49" s="57"/>
      <c r="DI49" s="57"/>
    </row>
    <row r="50" spans="1:113" ht="12" customHeight="1" x14ac:dyDescent="0.2">
      <c r="A50" s="73">
        <v>41518</v>
      </c>
      <c r="B50" s="74"/>
      <c r="C50" s="21">
        <v>4812</v>
      </c>
      <c r="D50" s="50">
        <v>3680</v>
      </c>
      <c r="E50" s="50">
        <v>3581</v>
      </c>
      <c r="F50" s="21">
        <v>4773</v>
      </c>
      <c r="G50" s="50">
        <v>3620</v>
      </c>
      <c r="H50" s="50">
        <v>3311</v>
      </c>
      <c r="I50" s="76"/>
      <c r="J50" s="76"/>
      <c r="K50" s="24"/>
      <c r="DF50" s="57"/>
      <c r="DG50" s="57"/>
      <c r="DH50" s="57"/>
      <c r="DI50" s="57"/>
    </row>
    <row r="51" spans="1:113" ht="12" customHeight="1" x14ac:dyDescent="0.2">
      <c r="A51" s="73">
        <v>41548</v>
      </c>
      <c r="B51" s="74"/>
      <c r="C51" s="25">
        <v>5145</v>
      </c>
      <c r="D51" s="50">
        <v>4073</v>
      </c>
      <c r="E51" s="50">
        <v>3820</v>
      </c>
      <c r="F51" s="21">
        <v>5007</v>
      </c>
      <c r="G51" s="50">
        <v>3902</v>
      </c>
      <c r="H51" s="50">
        <v>3469</v>
      </c>
      <c r="I51" s="76"/>
      <c r="J51" s="76"/>
      <c r="K51" s="24"/>
      <c r="DF51" s="57"/>
      <c r="DG51" s="57"/>
      <c r="DH51" s="57"/>
      <c r="DI51" s="57"/>
    </row>
    <row r="52" spans="1:113" ht="12" customHeight="1" x14ac:dyDescent="0.2">
      <c r="A52" s="73">
        <v>41579</v>
      </c>
      <c r="B52" s="74"/>
      <c r="C52" s="25">
        <v>4772</v>
      </c>
      <c r="D52" s="50">
        <v>3650</v>
      </c>
      <c r="E52" s="50">
        <v>3520</v>
      </c>
      <c r="F52" s="21">
        <v>4851</v>
      </c>
      <c r="G52" s="50">
        <v>3748</v>
      </c>
      <c r="H52" s="50">
        <v>3535</v>
      </c>
      <c r="I52" s="76"/>
      <c r="J52" s="76"/>
      <c r="K52" s="24"/>
      <c r="DF52" s="57"/>
      <c r="DG52" s="57"/>
      <c r="DH52" s="57"/>
      <c r="DI52" s="57"/>
    </row>
    <row r="53" spans="1:113" ht="12" customHeight="1" x14ac:dyDescent="0.2">
      <c r="A53" s="79">
        <v>41609</v>
      </c>
      <c r="B53" s="80"/>
      <c r="C53" s="25">
        <v>3792</v>
      </c>
      <c r="D53" s="50">
        <v>2995</v>
      </c>
      <c r="E53" s="50">
        <v>3124</v>
      </c>
      <c r="F53" s="21">
        <v>3682</v>
      </c>
      <c r="G53" s="50">
        <v>3074</v>
      </c>
      <c r="H53" s="50">
        <v>3019</v>
      </c>
      <c r="I53" s="76"/>
      <c r="J53" s="76"/>
      <c r="K53" s="24"/>
      <c r="DF53" s="57"/>
      <c r="DG53" s="57"/>
      <c r="DH53" s="57"/>
      <c r="DI53" s="57"/>
    </row>
    <row r="54" spans="1:113" ht="12" customHeight="1" x14ac:dyDescent="0.2">
      <c r="A54" s="81" t="s">
        <v>8</v>
      </c>
      <c r="B54" s="82"/>
      <c r="C54" s="83">
        <v>246202</v>
      </c>
      <c r="D54" s="28">
        <v>190629</v>
      </c>
      <c r="E54" s="28">
        <v>150385</v>
      </c>
      <c r="F54" s="27">
        <v>226507</v>
      </c>
      <c r="G54" s="28">
        <v>173493</v>
      </c>
      <c r="H54" s="28">
        <v>169583</v>
      </c>
      <c r="I54" s="84"/>
      <c r="J54" s="76"/>
      <c r="L54" s="76"/>
      <c r="N54" s="24"/>
      <c r="O54" s="24"/>
      <c r="P54" s="24"/>
      <c r="DF54" s="57"/>
      <c r="DG54" s="57"/>
      <c r="DH54" s="57"/>
      <c r="DI54" s="57"/>
    </row>
    <row r="55" spans="1:113" ht="12" customHeight="1" x14ac:dyDescent="0.2">
      <c r="A55" s="85" t="s">
        <v>9</v>
      </c>
      <c r="B55" s="85"/>
      <c r="C55" s="85"/>
      <c r="D55" s="85"/>
      <c r="E55" s="85"/>
      <c r="F55" s="85"/>
      <c r="G55" s="85"/>
      <c r="H55" s="85"/>
      <c r="I55" s="76"/>
      <c r="J55" s="76"/>
      <c r="K55" s="76"/>
      <c r="L55" s="76"/>
      <c r="M55" s="24"/>
      <c r="DF55" s="57"/>
      <c r="DG55" s="57"/>
      <c r="DH55" s="57"/>
      <c r="DI55" s="57"/>
    </row>
    <row r="56" spans="1:113" ht="12" customHeight="1" x14ac:dyDescent="0.2">
      <c r="A56" s="86" t="s">
        <v>30</v>
      </c>
      <c r="B56" s="86"/>
      <c r="C56" s="86"/>
      <c r="D56" s="86"/>
      <c r="E56" s="86"/>
      <c r="F56" s="86"/>
      <c r="G56" s="86"/>
      <c r="H56" s="86"/>
      <c r="I56" s="76"/>
      <c r="J56" s="76"/>
      <c r="K56" s="76"/>
      <c r="L56" s="76"/>
      <c r="N56" s="76"/>
      <c r="O56" s="76"/>
      <c r="P56" s="76"/>
      <c r="DF56" s="57"/>
      <c r="DG56" s="57"/>
      <c r="DH56" s="57"/>
      <c r="DI56" s="57"/>
    </row>
    <row r="57" spans="1:113" ht="12" customHeight="1" x14ac:dyDescent="0.2">
      <c r="A57" s="84"/>
      <c r="B57" s="84"/>
      <c r="C57" s="84"/>
      <c r="D57" s="84"/>
      <c r="E57" s="84"/>
      <c r="F57" s="84"/>
      <c r="G57" s="84"/>
      <c r="H57" s="84"/>
      <c r="K57" s="76"/>
      <c r="L57" s="76"/>
      <c r="M57" s="76"/>
      <c r="N57" s="76"/>
      <c r="O57" s="76"/>
      <c r="P57" s="76"/>
      <c r="DF57" s="57"/>
      <c r="DG57" s="57"/>
      <c r="DH57" s="57"/>
      <c r="DI57" s="57"/>
    </row>
    <row r="58" spans="1:113" ht="12" customHeight="1" x14ac:dyDescent="0.2">
      <c r="A58" s="32"/>
      <c r="B58" s="30"/>
      <c r="C58" s="30"/>
      <c r="D58" s="87"/>
      <c r="E58" s="87"/>
      <c r="F58" s="87"/>
      <c r="G58" s="76"/>
      <c r="H58" s="76"/>
      <c r="K58" s="76"/>
      <c r="L58" s="76"/>
      <c r="M58" s="76"/>
      <c r="N58" s="76"/>
      <c r="O58" s="76"/>
      <c r="P58" s="76"/>
      <c r="DF58" s="57"/>
      <c r="DG58" s="57"/>
      <c r="DH58" s="57"/>
      <c r="DI58" s="57"/>
    </row>
    <row r="59" spans="1:113" ht="12" customHeight="1" x14ac:dyDescent="0.2">
      <c r="A59" s="32"/>
      <c r="B59" s="88" t="s">
        <v>31</v>
      </c>
      <c r="C59" s="30"/>
      <c r="D59" s="87"/>
      <c r="E59" s="87"/>
      <c r="F59" s="87"/>
      <c r="G59" s="76"/>
      <c r="H59" s="76"/>
      <c r="K59" s="76"/>
      <c r="L59" s="76"/>
      <c r="M59" s="76"/>
      <c r="N59" s="76"/>
      <c r="O59" s="76"/>
      <c r="P59" s="76"/>
      <c r="DF59" s="57"/>
      <c r="DG59" s="57"/>
      <c r="DH59" s="57"/>
      <c r="DI59" s="57"/>
    </row>
    <row r="60" spans="1:113" ht="12" customHeight="1" x14ac:dyDescent="0.2">
      <c r="A60" s="32"/>
      <c r="B60" s="88"/>
      <c r="C60" s="30"/>
      <c r="D60" s="87"/>
      <c r="E60" s="87"/>
      <c r="F60" s="87"/>
      <c r="G60" s="76"/>
      <c r="K60" s="76"/>
      <c r="M60" s="76"/>
      <c r="N60" s="76"/>
      <c r="O60" s="76"/>
      <c r="P60" s="76"/>
      <c r="DF60" s="57"/>
      <c r="DG60" s="57"/>
      <c r="DH60" s="57"/>
      <c r="DI60" s="57"/>
    </row>
    <row r="61" spans="1:113" ht="12" customHeight="1" x14ac:dyDescent="0.2">
      <c r="A61" s="29"/>
      <c r="B61" s="89" t="s">
        <v>32</v>
      </c>
      <c r="C61" s="30"/>
      <c r="D61" s="87"/>
      <c r="E61" s="87"/>
      <c r="F61" s="87"/>
      <c r="G61" s="76"/>
      <c r="M61" s="76"/>
      <c r="N61" s="76"/>
      <c r="O61" s="76"/>
      <c r="P61" s="76"/>
      <c r="DF61" s="57"/>
      <c r="DG61" s="57"/>
      <c r="DH61" s="57"/>
      <c r="DI61" s="57"/>
    </row>
    <row r="62" spans="1:113" ht="12" customHeight="1" x14ac:dyDescent="0.2">
      <c r="A62" s="90"/>
      <c r="B62" s="89"/>
      <c r="C62" s="91"/>
      <c r="D62" s="78"/>
      <c r="E62" s="78"/>
      <c r="F62" s="78"/>
      <c r="M62" s="76"/>
      <c r="DF62" s="57"/>
      <c r="DG62" s="57"/>
      <c r="DH62" s="57"/>
      <c r="DI62" s="57"/>
    </row>
    <row r="63" spans="1:113" ht="12" customHeight="1" x14ac:dyDescent="0.2">
      <c r="A63" s="90"/>
      <c r="B63" s="89" t="s">
        <v>33</v>
      </c>
      <c r="C63" s="91"/>
      <c r="D63" s="78"/>
      <c r="E63" s="78"/>
      <c r="F63" s="78"/>
      <c r="DF63" s="57"/>
      <c r="DG63" s="57"/>
      <c r="DH63" s="57"/>
      <c r="DI63" s="57"/>
    </row>
    <row r="64" spans="1:113" ht="12" customHeight="1" x14ac:dyDescent="0.2">
      <c r="A64" s="90"/>
      <c r="B64" s="89"/>
      <c r="C64" s="91"/>
      <c r="D64" s="78"/>
      <c r="E64" s="78"/>
      <c r="F64" s="78"/>
      <c r="DF64" s="57"/>
      <c r="DG64" s="57"/>
      <c r="DH64" s="57"/>
      <c r="DI64" s="57"/>
    </row>
    <row r="65" spans="1:113" ht="12" customHeight="1" x14ac:dyDescent="0.2">
      <c r="A65" s="90"/>
      <c r="B65" s="91"/>
      <c r="C65" s="91"/>
      <c r="D65" s="78"/>
      <c r="E65" s="78"/>
      <c r="F65" s="78"/>
      <c r="DF65" s="57"/>
      <c r="DG65" s="57"/>
      <c r="DH65" s="57"/>
      <c r="DI65" s="57"/>
    </row>
    <row r="66" spans="1:113" ht="12" customHeight="1" x14ac:dyDescent="0.2">
      <c r="A66" s="90"/>
      <c r="B66" s="91"/>
      <c r="C66" s="91"/>
      <c r="D66" s="78"/>
      <c r="E66" s="78"/>
      <c r="F66" s="78"/>
      <c r="DF66" s="57"/>
      <c r="DG66" s="57"/>
      <c r="DH66" s="57"/>
      <c r="DI66" s="57"/>
    </row>
    <row r="67" spans="1:113" ht="12" customHeight="1" x14ac:dyDescent="0.2">
      <c r="A67" s="90"/>
      <c r="B67" s="91"/>
      <c r="C67" s="91"/>
      <c r="D67" s="78"/>
      <c r="E67" s="78"/>
      <c r="F67" s="78"/>
      <c r="DF67" s="57"/>
      <c r="DG67" s="57"/>
      <c r="DH67" s="57"/>
      <c r="DI67" s="57"/>
    </row>
    <row r="68" spans="1:113" ht="12" customHeight="1" x14ac:dyDescent="0.2">
      <c r="A68" s="90"/>
      <c r="B68" s="91"/>
      <c r="C68" s="91"/>
      <c r="D68" s="78"/>
      <c r="E68" s="78"/>
      <c r="F68" s="78"/>
      <c r="I68" s="92"/>
      <c r="DF68" s="57"/>
      <c r="DG68" s="57"/>
      <c r="DH68" s="57"/>
      <c r="DI68" s="57"/>
    </row>
    <row r="69" spans="1:113" ht="12" customHeight="1" x14ac:dyDescent="0.2">
      <c r="A69" s="90"/>
      <c r="B69" s="91"/>
      <c r="C69" s="91"/>
      <c r="D69" s="78"/>
      <c r="E69" s="78"/>
      <c r="F69" s="78"/>
      <c r="DF69" s="57"/>
      <c r="DG69" s="57"/>
      <c r="DH69" s="57"/>
      <c r="DI69" s="57"/>
    </row>
    <row r="70" spans="1:113" ht="12" customHeight="1" x14ac:dyDescent="0.2">
      <c r="A70" s="90"/>
      <c r="B70" s="91"/>
      <c r="C70" s="91"/>
      <c r="D70" s="78"/>
      <c r="E70" s="78"/>
      <c r="F70" s="78"/>
      <c r="DF70" s="57"/>
      <c r="DG70" s="57"/>
      <c r="DH70" s="57"/>
      <c r="DI70" s="57"/>
    </row>
    <row r="71" spans="1:113" ht="12" customHeight="1" x14ac:dyDescent="0.2">
      <c r="A71" s="92"/>
      <c r="B71" s="92"/>
      <c r="C71" s="92"/>
      <c r="D71" s="92"/>
      <c r="E71" s="92"/>
      <c r="F71" s="92"/>
      <c r="G71" s="92"/>
      <c r="H71" s="92"/>
      <c r="DF71" s="57"/>
      <c r="DG71" s="57"/>
      <c r="DH71" s="57"/>
      <c r="DI71" s="57"/>
    </row>
    <row r="72" spans="1:113" ht="12" customHeight="1" x14ac:dyDescent="0.2">
      <c r="A72" s="90"/>
      <c r="B72" s="91"/>
      <c r="C72" s="91"/>
      <c r="D72" s="78"/>
      <c r="E72" s="78"/>
      <c r="F72" s="78"/>
      <c r="DF72" s="57"/>
      <c r="DG72" s="57"/>
      <c r="DH72" s="57"/>
      <c r="DI72" s="57"/>
    </row>
    <row r="73" spans="1:113" ht="12" customHeight="1" x14ac:dyDescent="0.2">
      <c r="A73" s="90"/>
      <c r="B73" s="91"/>
      <c r="C73" s="91"/>
      <c r="D73" s="78"/>
      <c r="E73" s="93"/>
      <c r="F73" s="78"/>
      <c r="DF73" s="57"/>
      <c r="DG73" s="57"/>
      <c r="DH73" s="57"/>
      <c r="DI73" s="57"/>
    </row>
    <row r="74" spans="1:113" ht="12" customHeight="1" x14ac:dyDescent="0.2">
      <c r="A74" s="90"/>
      <c r="B74" s="89" t="s">
        <v>34</v>
      </c>
      <c r="C74" s="91"/>
      <c r="D74" s="78"/>
      <c r="E74" s="78"/>
      <c r="F74" s="78"/>
      <c r="DF74" s="57"/>
      <c r="DG74" s="57"/>
      <c r="DH74" s="57"/>
      <c r="DI74" s="57"/>
    </row>
    <row r="75" spans="1:113" ht="12" customHeight="1" x14ac:dyDescent="0.2">
      <c r="A75" s="90"/>
      <c r="B75" s="33"/>
      <c r="C75" s="91"/>
      <c r="D75" s="78"/>
      <c r="E75" s="94"/>
      <c r="F75" s="78"/>
      <c r="DF75" s="57"/>
      <c r="DG75" s="57"/>
      <c r="DH75" s="57"/>
      <c r="DI75" s="57"/>
    </row>
    <row r="76" spans="1:113" ht="12" customHeight="1" x14ac:dyDescent="0.2">
      <c r="A76" s="90"/>
      <c r="B76" s="33" t="s">
        <v>35</v>
      </c>
      <c r="C76" s="91"/>
      <c r="D76" s="78"/>
      <c r="E76" s="94"/>
      <c r="F76" s="78"/>
      <c r="DF76" s="57"/>
      <c r="DG76" s="57"/>
      <c r="DH76" s="57"/>
      <c r="DI76" s="57"/>
    </row>
    <row r="77" spans="1:113" ht="12" customHeight="1" x14ac:dyDescent="0.2">
      <c r="A77" s="90"/>
      <c r="B77" s="33"/>
      <c r="C77" s="91"/>
      <c r="D77" s="78"/>
      <c r="E77" s="94"/>
      <c r="F77" s="78"/>
      <c r="DF77" s="57"/>
      <c r="DG77" s="57"/>
      <c r="DH77" s="57"/>
      <c r="DI77" s="57"/>
    </row>
    <row r="78" spans="1:113" ht="12" customHeight="1" x14ac:dyDescent="0.2">
      <c r="A78" s="90"/>
      <c r="B78" s="33" t="s">
        <v>36</v>
      </c>
      <c r="C78" s="91"/>
      <c r="D78" s="78"/>
      <c r="E78" s="94"/>
      <c r="F78" s="78"/>
      <c r="DF78" s="57"/>
      <c r="DG78" s="57"/>
      <c r="DH78" s="57"/>
      <c r="DI78" s="57"/>
    </row>
    <row r="79" spans="1:113" ht="12" customHeight="1" x14ac:dyDescent="0.2">
      <c r="A79" s="90"/>
      <c r="B79" s="91"/>
      <c r="C79" s="91"/>
      <c r="D79" s="78"/>
      <c r="E79" s="94"/>
      <c r="F79" s="78"/>
      <c r="DF79" s="57"/>
      <c r="DG79" s="57"/>
      <c r="DH79" s="57"/>
      <c r="DI79" s="57"/>
    </row>
    <row r="80" spans="1:113" ht="12" customHeight="1" x14ac:dyDescent="0.2">
      <c r="A80" s="90"/>
      <c r="B80" s="91"/>
      <c r="C80" s="91"/>
      <c r="D80" s="78"/>
      <c r="E80" s="94"/>
      <c r="F80" s="78"/>
      <c r="DF80" s="57"/>
      <c r="DG80" s="57"/>
      <c r="DH80" s="57"/>
      <c r="DI80" s="57"/>
    </row>
    <row r="81" spans="1:113" ht="15" customHeight="1" x14ac:dyDescent="0.2">
      <c r="A81" s="90"/>
      <c r="B81" s="91"/>
      <c r="C81" s="91"/>
      <c r="D81" s="78"/>
      <c r="E81" s="94"/>
      <c r="F81" s="78"/>
      <c r="I81" s="64"/>
      <c r="J81" s="64"/>
      <c r="DF81" s="57"/>
      <c r="DG81" s="57"/>
      <c r="DH81" s="57"/>
      <c r="DI81" s="57"/>
    </row>
    <row r="82" spans="1:113" ht="15" customHeight="1" x14ac:dyDescent="0.2">
      <c r="A82" s="90"/>
      <c r="B82" s="91"/>
      <c r="C82" s="91"/>
      <c r="D82" s="78"/>
      <c r="E82" s="94"/>
      <c r="F82" s="78"/>
      <c r="I82" s="61"/>
      <c r="J82" s="61"/>
      <c r="DF82" s="57"/>
      <c r="DG82" s="57"/>
      <c r="DH82" s="57"/>
      <c r="DI82" s="57"/>
    </row>
    <row r="83" spans="1:113" ht="11.25" customHeight="1" x14ac:dyDescent="0.2">
      <c r="A83" s="90"/>
      <c r="B83" s="91"/>
      <c r="C83" s="91"/>
      <c r="D83" s="78"/>
      <c r="E83" s="94"/>
      <c r="F83" s="78"/>
      <c r="I83" s="64"/>
      <c r="J83" s="64"/>
      <c r="Q83" s="62"/>
      <c r="R83" s="62"/>
      <c r="DF83" s="57"/>
      <c r="DG83" s="57"/>
      <c r="DH83" s="57"/>
      <c r="DI83" s="57"/>
    </row>
    <row r="84" spans="1:113" ht="14.25" customHeight="1" x14ac:dyDescent="0.2">
      <c r="A84" s="90"/>
      <c r="B84" s="91"/>
      <c r="C84" s="91"/>
      <c r="D84" s="78"/>
      <c r="E84" s="94"/>
      <c r="F84" s="78"/>
      <c r="H84" s="64"/>
      <c r="I84" s="64"/>
      <c r="J84" s="64"/>
      <c r="DF84" s="57"/>
      <c r="DG84" s="57"/>
      <c r="DH84" s="57"/>
      <c r="DI84" s="57"/>
    </row>
    <row r="85" spans="1:113" ht="14.25" customHeight="1" x14ac:dyDescent="0.2">
      <c r="A85" s="95" t="s">
        <v>37</v>
      </c>
      <c r="B85" s="95"/>
      <c r="C85" s="95"/>
      <c r="D85" s="95"/>
      <c r="E85" s="95"/>
      <c r="F85" s="64"/>
      <c r="G85" s="64"/>
      <c r="H85" s="64"/>
      <c r="I85" s="64"/>
      <c r="J85" s="64"/>
      <c r="L85" s="64"/>
      <c r="N85" s="64"/>
      <c r="O85" s="64"/>
      <c r="P85" s="64"/>
      <c r="DF85" s="57"/>
      <c r="DG85" s="57"/>
      <c r="DH85" s="57"/>
      <c r="DI85" s="57"/>
    </row>
    <row r="86" spans="1:113" ht="4.5" customHeight="1" x14ac:dyDescent="0.2">
      <c r="A86" s="96"/>
      <c r="B86" s="96"/>
      <c r="C86" s="96"/>
      <c r="D86" s="96"/>
      <c r="E86" s="96"/>
      <c r="F86" s="96"/>
      <c r="G86" s="96"/>
      <c r="H86" s="96"/>
      <c r="I86" s="96"/>
      <c r="J86" s="96"/>
      <c r="L86" s="61"/>
      <c r="M86" s="64"/>
      <c r="N86" s="61"/>
      <c r="O86" s="61"/>
      <c r="P86" s="61"/>
      <c r="DF86" s="57"/>
      <c r="DG86" s="57"/>
      <c r="DH86" s="57"/>
      <c r="DI86" s="57"/>
    </row>
    <row r="87" spans="1:113" ht="14.25" customHeight="1" x14ac:dyDescent="0.2">
      <c r="A87" s="66" t="s">
        <v>39</v>
      </c>
      <c r="B87" s="97"/>
      <c r="C87" s="97"/>
      <c r="D87" s="67"/>
      <c r="E87" s="11" t="s">
        <v>40</v>
      </c>
      <c r="F87" s="12"/>
      <c r="G87" s="13"/>
      <c r="H87" s="11" t="s">
        <v>41</v>
      </c>
      <c r="I87" s="12"/>
      <c r="J87" s="13"/>
      <c r="K87" s="64"/>
      <c r="L87" s="61"/>
      <c r="M87" s="61"/>
      <c r="N87" s="61"/>
      <c r="O87" s="61"/>
      <c r="P87" s="61"/>
      <c r="DF87" s="57"/>
      <c r="DG87" s="57"/>
      <c r="DH87" s="57"/>
      <c r="DI87" s="57"/>
    </row>
    <row r="88" spans="1:113" ht="14.25" customHeight="1" x14ac:dyDescent="0.2">
      <c r="A88" s="68"/>
      <c r="B88" s="98"/>
      <c r="C88" s="98"/>
      <c r="D88" s="69"/>
      <c r="E88" s="99" t="s">
        <v>5</v>
      </c>
      <c r="F88" s="100" t="s">
        <v>42</v>
      </c>
      <c r="G88" s="100" t="s">
        <v>7</v>
      </c>
      <c r="H88" s="100" t="s">
        <v>5</v>
      </c>
      <c r="I88" s="100" t="s">
        <v>42</v>
      </c>
      <c r="J88" s="100" t="s">
        <v>7</v>
      </c>
      <c r="K88" s="61"/>
      <c r="L88" s="61"/>
      <c r="M88" s="61"/>
      <c r="N88" s="61"/>
      <c r="O88" s="61"/>
      <c r="P88" s="61"/>
      <c r="DF88" s="57"/>
      <c r="DG88" s="57"/>
      <c r="DH88" s="57"/>
      <c r="DI88" s="57"/>
    </row>
    <row r="89" spans="1:113" ht="14.25" customHeight="1" x14ac:dyDescent="0.2">
      <c r="A89" s="101" t="s">
        <v>43</v>
      </c>
      <c r="B89" s="102"/>
      <c r="C89" s="102"/>
      <c r="D89" s="102"/>
      <c r="E89" s="103"/>
      <c r="F89" s="102"/>
      <c r="G89" s="102"/>
      <c r="H89" s="102"/>
      <c r="I89" s="102"/>
      <c r="J89" s="104"/>
      <c r="K89" s="61"/>
      <c r="L89" s="105"/>
      <c r="M89" s="61"/>
      <c r="N89" s="105"/>
      <c r="O89" s="105"/>
      <c r="P89" s="105"/>
      <c r="DF89" s="57"/>
      <c r="DG89" s="57"/>
      <c r="DH89" s="57"/>
      <c r="DI89" s="57"/>
    </row>
    <row r="90" spans="1:113" ht="14.25" customHeight="1" x14ac:dyDescent="0.2">
      <c r="A90" s="106" t="s">
        <v>44</v>
      </c>
      <c r="B90" s="107"/>
      <c r="C90" s="107"/>
      <c r="D90" s="108"/>
      <c r="E90" s="109">
        <v>138297</v>
      </c>
      <c r="F90" s="109">
        <v>106247</v>
      </c>
      <c r="G90" s="109">
        <v>84868</v>
      </c>
      <c r="H90" s="109">
        <v>64376</v>
      </c>
      <c r="I90" s="109">
        <v>45907</v>
      </c>
      <c r="J90" s="109">
        <v>45970</v>
      </c>
      <c r="K90" s="61"/>
      <c r="L90" s="105"/>
      <c r="M90" s="105"/>
      <c r="N90" s="105"/>
      <c r="O90" s="105"/>
      <c r="P90" s="105"/>
      <c r="DF90" s="57"/>
      <c r="DG90" s="57"/>
      <c r="DH90" s="57"/>
      <c r="DI90" s="57"/>
    </row>
    <row r="91" spans="1:113" ht="14.25" customHeight="1" x14ac:dyDescent="0.2">
      <c r="A91" s="110" t="s">
        <v>45</v>
      </c>
      <c r="B91" s="111"/>
      <c r="C91" s="111"/>
      <c r="D91" s="112"/>
      <c r="E91" s="109">
        <v>78835</v>
      </c>
      <c r="F91" s="109">
        <v>61999</v>
      </c>
      <c r="G91" s="109">
        <v>47592</v>
      </c>
      <c r="H91" s="109">
        <v>83411</v>
      </c>
      <c r="I91" s="109">
        <v>62969</v>
      </c>
      <c r="J91" s="109">
        <v>60673</v>
      </c>
      <c r="K91" s="105"/>
      <c r="L91" s="105"/>
      <c r="M91" s="105"/>
      <c r="N91" s="105"/>
      <c r="O91" s="105"/>
      <c r="P91" s="105"/>
      <c r="DF91" s="57"/>
      <c r="DG91" s="57"/>
      <c r="DH91" s="57"/>
      <c r="DI91" s="57"/>
    </row>
    <row r="92" spans="1:113" ht="14.25" customHeight="1" x14ac:dyDescent="0.2">
      <c r="A92" s="110" t="s">
        <v>46</v>
      </c>
      <c r="B92" s="111"/>
      <c r="C92" s="111"/>
      <c r="D92" s="112"/>
      <c r="E92" s="109">
        <v>7307</v>
      </c>
      <c r="F92" s="109">
        <v>6304</v>
      </c>
      <c r="G92" s="109">
        <v>5467</v>
      </c>
      <c r="H92" s="109">
        <v>19808</v>
      </c>
      <c r="I92" s="109">
        <v>16947</v>
      </c>
      <c r="J92" s="109">
        <v>16652</v>
      </c>
      <c r="K92" s="105"/>
      <c r="L92" s="105"/>
      <c r="M92" s="105"/>
      <c r="N92" s="105"/>
      <c r="O92" s="105"/>
      <c r="P92" s="105"/>
      <c r="DF92" s="57"/>
      <c r="DG92" s="57"/>
      <c r="DH92" s="57"/>
      <c r="DI92" s="57"/>
    </row>
    <row r="93" spans="1:113" ht="14.25" customHeight="1" x14ac:dyDescent="0.2">
      <c r="A93" s="110" t="s">
        <v>47</v>
      </c>
      <c r="B93" s="111"/>
      <c r="C93" s="111"/>
      <c r="D93" s="112"/>
      <c r="E93" s="109">
        <v>1792</v>
      </c>
      <c r="F93" s="109">
        <v>1175</v>
      </c>
      <c r="G93" s="109">
        <v>901</v>
      </c>
      <c r="H93" s="109">
        <v>19985</v>
      </c>
      <c r="I93" s="109">
        <v>16446</v>
      </c>
      <c r="J93" s="109">
        <v>15627</v>
      </c>
      <c r="K93" s="105"/>
      <c r="L93" s="105"/>
      <c r="M93" s="105"/>
      <c r="N93" s="105"/>
      <c r="O93" s="105"/>
      <c r="P93" s="105"/>
      <c r="DF93" s="57"/>
      <c r="DG93" s="57"/>
      <c r="DH93" s="57"/>
      <c r="DI93" s="57"/>
    </row>
    <row r="94" spans="1:113" ht="14.25" customHeight="1" x14ac:dyDescent="0.2">
      <c r="A94" s="110" t="s">
        <v>48</v>
      </c>
      <c r="B94" s="111"/>
      <c r="C94" s="111"/>
      <c r="D94" s="112"/>
      <c r="E94" s="109">
        <v>8538</v>
      </c>
      <c r="F94" s="109">
        <v>6483</v>
      </c>
      <c r="G94" s="109">
        <v>4875</v>
      </c>
      <c r="H94" s="109">
        <v>10903</v>
      </c>
      <c r="I94" s="109">
        <v>8578</v>
      </c>
      <c r="J94" s="109">
        <v>8169</v>
      </c>
      <c r="K94" s="105"/>
      <c r="L94" s="105"/>
      <c r="M94" s="105"/>
      <c r="N94" s="105"/>
      <c r="O94" s="105"/>
      <c r="P94" s="105"/>
      <c r="DF94" s="57"/>
      <c r="DG94" s="57"/>
      <c r="DH94" s="57"/>
      <c r="DI94" s="57"/>
    </row>
    <row r="95" spans="1:113" ht="14.25" customHeight="1" x14ac:dyDescent="0.2">
      <c r="A95" s="110" t="s">
        <v>49</v>
      </c>
      <c r="B95" s="111"/>
      <c r="C95" s="111"/>
      <c r="D95" s="112"/>
      <c r="E95" s="109">
        <v>1966</v>
      </c>
      <c r="F95" s="109">
        <v>1519</v>
      </c>
      <c r="G95" s="109">
        <v>1076</v>
      </c>
      <c r="H95" s="109">
        <v>11033</v>
      </c>
      <c r="I95" s="109">
        <v>9476</v>
      </c>
      <c r="J95" s="109">
        <v>7887</v>
      </c>
      <c r="K95" s="105"/>
      <c r="L95" s="105"/>
      <c r="M95" s="105"/>
      <c r="N95" s="105"/>
      <c r="O95" s="105"/>
      <c r="P95" s="105"/>
      <c r="DF95" s="57"/>
      <c r="DG95" s="57"/>
      <c r="DH95" s="57"/>
      <c r="DI95" s="57"/>
    </row>
    <row r="96" spans="1:113" ht="14.25" customHeight="1" x14ac:dyDescent="0.2">
      <c r="A96" s="110" t="s">
        <v>50</v>
      </c>
      <c r="B96" s="111"/>
      <c r="C96" s="111"/>
      <c r="D96" s="112"/>
      <c r="E96" s="109">
        <v>3063</v>
      </c>
      <c r="F96" s="109">
        <v>2489</v>
      </c>
      <c r="G96" s="109">
        <v>1953</v>
      </c>
      <c r="H96" s="109">
        <v>5028</v>
      </c>
      <c r="I96" s="109">
        <v>4163</v>
      </c>
      <c r="J96" s="109">
        <v>4265</v>
      </c>
      <c r="K96" s="105"/>
      <c r="L96" s="105"/>
      <c r="M96" s="105"/>
      <c r="N96" s="105"/>
      <c r="O96" s="105"/>
      <c r="P96" s="105"/>
      <c r="DF96" s="57"/>
      <c r="DG96" s="57"/>
      <c r="DH96" s="57"/>
      <c r="DI96" s="57"/>
    </row>
    <row r="97" spans="1:113" ht="14.25" customHeight="1" x14ac:dyDescent="0.2">
      <c r="A97" s="110" t="s">
        <v>51</v>
      </c>
      <c r="B97" s="111"/>
      <c r="C97" s="111"/>
      <c r="D97" s="112"/>
      <c r="E97" s="109">
        <v>2633</v>
      </c>
      <c r="F97" s="109">
        <v>1923</v>
      </c>
      <c r="G97" s="109">
        <v>1671</v>
      </c>
      <c r="H97" s="109">
        <v>5357</v>
      </c>
      <c r="I97" s="109">
        <v>4086</v>
      </c>
      <c r="J97" s="109">
        <v>4306</v>
      </c>
      <c r="K97" s="105"/>
      <c r="L97" s="105"/>
      <c r="M97" s="105"/>
      <c r="N97" s="105"/>
      <c r="O97" s="105"/>
      <c r="P97" s="105"/>
      <c r="DF97" s="57"/>
      <c r="DG97" s="57"/>
      <c r="DH97" s="57"/>
      <c r="DI97" s="57"/>
    </row>
    <row r="98" spans="1:113" ht="14.25" customHeight="1" x14ac:dyDescent="0.2">
      <c r="A98" s="110" t="s">
        <v>52</v>
      </c>
      <c r="B98" s="111"/>
      <c r="C98" s="111"/>
      <c r="D98" s="112"/>
      <c r="E98" s="109">
        <v>2108</v>
      </c>
      <c r="F98" s="109">
        <v>1610</v>
      </c>
      <c r="G98" s="109">
        <v>1193</v>
      </c>
      <c r="H98" s="109">
        <v>4491</v>
      </c>
      <c r="I98" s="109">
        <v>3744</v>
      </c>
      <c r="J98" s="109">
        <v>4019</v>
      </c>
      <c r="K98" s="105"/>
      <c r="L98" s="105"/>
      <c r="M98" s="105"/>
      <c r="N98" s="105"/>
      <c r="O98" s="105"/>
      <c r="P98" s="105"/>
      <c r="DF98" s="57"/>
      <c r="DG98" s="57"/>
      <c r="DH98" s="57"/>
      <c r="DI98" s="57"/>
    </row>
    <row r="99" spans="1:113" ht="14.25" customHeight="1" x14ac:dyDescent="0.2">
      <c r="A99" s="110" t="s">
        <v>53</v>
      </c>
      <c r="B99" s="111"/>
      <c r="C99" s="111"/>
      <c r="D99" s="112"/>
      <c r="E99" s="109">
        <v>361</v>
      </c>
      <c r="F99" s="109">
        <v>283</v>
      </c>
      <c r="G99" s="109">
        <v>233</v>
      </c>
      <c r="H99" s="109">
        <v>600</v>
      </c>
      <c r="I99" s="109">
        <v>524</v>
      </c>
      <c r="J99" s="109">
        <v>549</v>
      </c>
      <c r="K99" s="105"/>
      <c r="L99" s="105"/>
      <c r="M99" s="105"/>
      <c r="N99" s="105"/>
      <c r="O99" s="105"/>
      <c r="P99" s="105"/>
    </row>
    <row r="100" spans="1:113" ht="14.25" customHeight="1" x14ac:dyDescent="0.2">
      <c r="A100" s="110" t="s">
        <v>54</v>
      </c>
      <c r="B100" s="111"/>
      <c r="C100" s="111"/>
      <c r="D100" s="112"/>
      <c r="E100" s="109">
        <v>171</v>
      </c>
      <c r="F100" s="109">
        <v>135</v>
      </c>
      <c r="G100" s="109">
        <v>92</v>
      </c>
      <c r="H100" s="109">
        <v>415</v>
      </c>
      <c r="I100" s="109">
        <v>343</v>
      </c>
      <c r="J100" s="109">
        <v>230</v>
      </c>
      <c r="K100" s="105"/>
      <c r="L100" s="105"/>
      <c r="M100" s="105"/>
      <c r="N100" s="105"/>
      <c r="O100" s="105"/>
      <c r="P100" s="105"/>
    </row>
    <row r="101" spans="1:113" ht="14.25" customHeight="1" x14ac:dyDescent="0.2">
      <c r="A101" s="113" t="s">
        <v>55</v>
      </c>
      <c r="B101" s="114"/>
      <c r="C101" s="114"/>
      <c r="D101" s="115"/>
      <c r="E101" s="109">
        <v>1131</v>
      </c>
      <c r="F101" s="109">
        <v>462</v>
      </c>
      <c r="G101" s="109">
        <v>464</v>
      </c>
      <c r="H101" s="109">
        <v>1100</v>
      </c>
      <c r="I101" s="109">
        <v>310</v>
      </c>
      <c r="J101" s="109">
        <v>1236</v>
      </c>
      <c r="K101" s="105"/>
      <c r="L101" s="105"/>
      <c r="M101" s="105"/>
      <c r="N101" s="105"/>
      <c r="O101" s="105"/>
      <c r="P101" s="105"/>
    </row>
    <row r="102" spans="1:113" ht="14.25" customHeight="1" x14ac:dyDescent="0.2">
      <c r="A102" s="116" t="s">
        <v>56</v>
      </c>
      <c r="B102" s="117"/>
      <c r="C102" s="117"/>
      <c r="D102" s="117"/>
      <c r="E102" s="118"/>
      <c r="F102" s="117"/>
      <c r="G102" s="117"/>
      <c r="H102" s="117"/>
      <c r="I102" s="117"/>
      <c r="J102" s="119"/>
      <c r="K102" s="105"/>
      <c r="L102" s="105"/>
      <c r="M102" s="105"/>
      <c r="N102" s="105"/>
      <c r="O102" s="105"/>
      <c r="P102" s="105"/>
    </row>
    <row r="103" spans="1:113" ht="14.25" customHeight="1" x14ac:dyDescent="0.2">
      <c r="A103" s="120" t="s">
        <v>57</v>
      </c>
      <c r="B103" s="121"/>
      <c r="C103" s="121"/>
      <c r="D103" s="122"/>
      <c r="E103" s="109">
        <v>177377</v>
      </c>
      <c r="F103" s="109">
        <v>145160</v>
      </c>
      <c r="G103" s="109">
        <v>49777</v>
      </c>
      <c r="H103" s="123">
        <v>96579</v>
      </c>
      <c r="I103" s="109">
        <v>74071</v>
      </c>
      <c r="J103" s="109">
        <v>36848</v>
      </c>
      <c r="K103" s="105"/>
      <c r="L103" s="105"/>
      <c r="M103" s="105"/>
      <c r="N103" s="105"/>
      <c r="O103" s="105"/>
      <c r="P103" s="105"/>
    </row>
    <row r="104" spans="1:113" ht="14.25" customHeight="1" x14ac:dyDescent="0.2">
      <c r="A104" s="124" t="s">
        <v>58</v>
      </c>
      <c r="B104" s="125"/>
      <c r="C104" s="125"/>
      <c r="D104" s="126"/>
      <c r="E104" s="109">
        <v>16237</v>
      </c>
      <c r="F104" s="109">
        <v>12036</v>
      </c>
      <c r="G104" s="109">
        <v>26886</v>
      </c>
      <c r="H104" s="123">
        <v>71082</v>
      </c>
      <c r="I104" s="109">
        <v>60121</v>
      </c>
      <c r="J104" s="109">
        <v>83920</v>
      </c>
      <c r="K104" s="105"/>
      <c r="L104" s="105"/>
      <c r="M104" s="105"/>
      <c r="N104" s="105"/>
      <c r="O104" s="105"/>
      <c r="P104" s="105"/>
    </row>
    <row r="105" spans="1:113" ht="14.25" customHeight="1" x14ac:dyDescent="0.2">
      <c r="A105" s="124" t="s">
        <v>59</v>
      </c>
      <c r="B105" s="125"/>
      <c r="C105" s="125"/>
      <c r="D105" s="126"/>
      <c r="E105" s="109">
        <v>13298</v>
      </c>
      <c r="F105" s="109">
        <v>10372</v>
      </c>
      <c r="G105" s="109">
        <v>6995</v>
      </c>
      <c r="H105" s="123">
        <v>6183</v>
      </c>
      <c r="I105" s="109">
        <v>4311</v>
      </c>
      <c r="J105" s="109">
        <v>3462</v>
      </c>
      <c r="K105" s="105"/>
      <c r="L105" s="105"/>
      <c r="M105" s="105"/>
      <c r="N105" s="105"/>
      <c r="O105" s="105"/>
      <c r="P105" s="105"/>
    </row>
    <row r="106" spans="1:113" ht="14.25" customHeight="1" x14ac:dyDescent="0.2">
      <c r="A106" s="124" t="s">
        <v>61</v>
      </c>
      <c r="B106" s="125"/>
      <c r="C106" s="125"/>
      <c r="D106" s="126"/>
      <c r="E106" s="109">
        <v>2366</v>
      </c>
      <c r="F106" s="109">
        <v>1449</v>
      </c>
      <c r="G106" s="109">
        <v>9655</v>
      </c>
      <c r="H106" s="123">
        <v>2251</v>
      </c>
      <c r="I106" s="109">
        <v>1075</v>
      </c>
      <c r="J106" s="109">
        <v>5639</v>
      </c>
      <c r="K106" s="105"/>
      <c r="L106" s="105"/>
      <c r="M106" s="105"/>
      <c r="N106" s="105"/>
      <c r="O106" s="105"/>
      <c r="P106" s="105"/>
    </row>
    <row r="107" spans="1:113" ht="14.25" customHeight="1" x14ac:dyDescent="0.2">
      <c r="A107" s="127" t="s">
        <v>62</v>
      </c>
      <c r="B107" s="128"/>
      <c r="C107" s="128"/>
      <c r="D107" s="129"/>
      <c r="E107" s="109">
        <v>36924</v>
      </c>
      <c r="F107" s="109">
        <v>21612</v>
      </c>
      <c r="G107" s="109">
        <v>57072</v>
      </c>
      <c r="H107" s="123">
        <v>50412</v>
      </c>
      <c r="I107" s="109">
        <v>33915</v>
      </c>
      <c r="J107" s="109">
        <v>39714</v>
      </c>
      <c r="K107" s="105"/>
      <c r="L107" s="105"/>
      <c r="M107" s="105"/>
      <c r="N107" s="105"/>
      <c r="O107" s="105"/>
      <c r="P107" s="105"/>
    </row>
    <row r="108" spans="1:113" ht="13.5" customHeight="1" x14ac:dyDescent="0.2">
      <c r="A108" s="101" t="s">
        <v>60</v>
      </c>
      <c r="B108" s="102"/>
      <c r="C108" s="102"/>
      <c r="D108" s="102"/>
      <c r="E108" s="103"/>
      <c r="F108" s="102"/>
      <c r="G108" s="102"/>
      <c r="H108" s="102"/>
      <c r="I108" s="102"/>
      <c r="J108" s="104"/>
      <c r="K108" s="105"/>
      <c r="L108" s="105"/>
      <c r="M108" s="105"/>
      <c r="N108" s="105"/>
      <c r="O108" s="105"/>
      <c r="P108" s="105"/>
    </row>
    <row r="109" spans="1:113" ht="13.5" customHeight="1" x14ac:dyDescent="0.2">
      <c r="A109" s="120" t="s">
        <v>63</v>
      </c>
      <c r="B109" s="121"/>
      <c r="C109" s="121"/>
      <c r="D109" s="122"/>
      <c r="E109" s="130">
        <v>22223</v>
      </c>
      <c r="F109" s="130">
        <v>18510</v>
      </c>
      <c r="G109" s="130">
        <v>12934</v>
      </c>
      <c r="H109" s="131">
        <v>41829</v>
      </c>
      <c r="I109" s="130">
        <v>34927</v>
      </c>
      <c r="J109" s="130">
        <v>24645</v>
      </c>
      <c r="K109" s="105"/>
      <c r="L109" s="105"/>
      <c r="M109" s="105"/>
      <c r="N109" s="105"/>
      <c r="O109" s="105"/>
      <c r="P109" s="105"/>
    </row>
    <row r="110" spans="1:113" ht="13.5" customHeight="1" x14ac:dyDescent="0.2">
      <c r="A110" s="124" t="s">
        <v>64</v>
      </c>
      <c r="B110" s="125"/>
      <c r="C110" s="125"/>
      <c r="D110" s="126"/>
      <c r="E110" s="109">
        <v>14605</v>
      </c>
      <c r="F110" s="109">
        <v>11527</v>
      </c>
      <c r="G110" s="109">
        <v>8402</v>
      </c>
      <c r="H110" s="123">
        <v>20149</v>
      </c>
      <c r="I110" s="109">
        <v>16124</v>
      </c>
      <c r="J110" s="109">
        <v>17437</v>
      </c>
      <c r="K110" s="105"/>
      <c r="L110" s="105"/>
      <c r="M110" s="105"/>
      <c r="N110" s="105"/>
      <c r="O110" s="105"/>
      <c r="P110" s="105"/>
    </row>
    <row r="111" spans="1:113" ht="13.5" customHeight="1" x14ac:dyDescent="0.2">
      <c r="A111" s="124" t="s">
        <v>65</v>
      </c>
      <c r="B111" s="125"/>
      <c r="C111" s="125"/>
      <c r="D111" s="126"/>
      <c r="E111" s="109">
        <v>36844</v>
      </c>
      <c r="F111" s="109">
        <v>28515</v>
      </c>
      <c r="G111" s="109">
        <v>23125</v>
      </c>
      <c r="H111" s="123">
        <v>41313</v>
      </c>
      <c r="I111" s="109">
        <v>31667</v>
      </c>
      <c r="J111" s="109">
        <v>32807</v>
      </c>
      <c r="K111" s="105"/>
      <c r="L111" s="105"/>
      <c r="M111" s="105"/>
      <c r="N111" s="105"/>
      <c r="O111" s="105"/>
      <c r="P111" s="105"/>
    </row>
    <row r="112" spans="1:113" ht="13.5" customHeight="1" x14ac:dyDescent="0.2">
      <c r="A112" s="124" t="s">
        <v>67</v>
      </c>
      <c r="B112" s="125"/>
      <c r="C112" s="125"/>
      <c r="D112" s="126"/>
      <c r="E112" s="109">
        <v>54756</v>
      </c>
      <c r="F112" s="109">
        <v>42353</v>
      </c>
      <c r="G112" s="109">
        <v>33294</v>
      </c>
      <c r="H112" s="123">
        <v>42958</v>
      </c>
      <c r="I112" s="109">
        <v>32531</v>
      </c>
      <c r="J112" s="109">
        <v>33059</v>
      </c>
      <c r="K112" s="105"/>
      <c r="L112" s="105"/>
      <c r="M112" s="105"/>
      <c r="N112" s="105"/>
      <c r="O112" s="105"/>
      <c r="P112" s="105"/>
    </row>
    <row r="113" spans="1:16" ht="13.5" customHeight="1" x14ac:dyDescent="0.2">
      <c r="A113" s="124" t="s">
        <v>69</v>
      </c>
      <c r="B113" s="125"/>
      <c r="C113" s="125"/>
      <c r="D113" s="126"/>
      <c r="E113" s="109">
        <v>33424</v>
      </c>
      <c r="F113" s="109">
        <v>25972</v>
      </c>
      <c r="G113" s="109">
        <v>20588</v>
      </c>
      <c r="H113" s="123">
        <v>23168</v>
      </c>
      <c r="I113" s="109">
        <v>17399</v>
      </c>
      <c r="J113" s="109">
        <v>17904</v>
      </c>
      <c r="K113" s="105"/>
      <c r="L113" s="105"/>
      <c r="M113" s="105"/>
      <c r="N113" s="105"/>
      <c r="O113" s="105"/>
      <c r="P113" s="105"/>
    </row>
    <row r="114" spans="1:16" ht="13.5" customHeight="1" x14ac:dyDescent="0.2">
      <c r="A114" s="124" t="s">
        <v>71</v>
      </c>
      <c r="B114" s="125"/>
      <c r="C114" s="125"/>
      <c r="D114" s="126"/>
      <c r="E114" s="109">
        <v>34098</v>
      </c>
      <c r="F114" s="109">
        <v>26676</v>
      </c>
      <c r="G114" s="109">
        <v>20817</v>
      </c>
      <c r="H114" s="123">
        <v>22606</v>
      </c>
      <c r="I114" s="109">
        <v>16996</v>
      </c>
      <c r="J114" s="109">
        <v>17506</v>
      </c>
      <c r="K114" s="105"/>
      <c r="L114" s="105"/>
      <c r="M114" s="105"/>
      <c r="N114" s="105"/>
      <c r="O114" s="105"/>
      <c r="P114" s="105"/>
    </row>
    <row r="115" spans="1:16" ht="13.5" customHeight="1" x14ac:dyDescent="0.2">
      <c r="A115" s="124" t="s">
        <v>73</v>
      </c>
      <c r="B115" s="125"/>
      <c r="C115" s="125"/>
      <c r="D115" s="126"/>
      <c r="E115" s="109">
        <v>50159</v>
      </c>
      <c r="F115" s="109">
        <v>37035</v>
      </c>
      <c r="G115" s="109">
        <v>29494</v>
      </c>
      <c r="H115" s="123">
        <v>34275</v>
      </c>
      <c r="I115" s="109">
        <v>23780</v>
      </c>
      <c r="J115" s="109">
        <v>24766</v>
      </c>
      <c r="K115" s="105"/>
      <c r="L115" s="105"/>
      <c r="M115" s="105"/>
      <c r="N115" s="105"/>
      <c r="O115" s="105"/>
      <c r="P115" s="105"/>
    </row>
    <row r="116" spans="1:16" ht="13.5" customHeight="1" x14ac:dyDescent="0.2">
      <c r="A116" s="124" t="s">
        <v>75</v>
      </c>
      <c r="B116" s="125"/>
      <c r="C116" s="125"/>
      <c r="D116" s="126"/>
      <c r="E116" s="132">
        <v>93</v>
      </c>
      <c r="F116" s="132">
        <v>41</v>
      </c>
      <c r="G116" s="132">
        <v>1731</v>
      </c>
      <c r="H116" s="133">
        <v>209</v>
      </c>
      <c r="I116" s="132">
        <v>69</v>
      </c>
      <c r="J116" s="132">
        <v>1459</v>
      </c>
      <c r="K116" s="105"/>
      <c r="L116" s="105"/>
      <c r="M116" s="105"/>
      <c r="N116" s="105"/>
      <c r="O116" s="105"/>
      <c r="P116" s="105"/>
    </row>
    <row r="117" spans="1:16" ht="13.5" customHeight="1" x14ac:dyDescent="0.2">
      <c r="A117" s="101" t="s">
        <v>66</v>
      </c>
      <c r="B117" s="102"/>
      <c r="C117" s="102"/>
      <c r="D117" s="102"/>
      <c r="E117" s="103"/>
      <c r="F117" s="102"/>
      <c r="G117" s="102"/>
      <c r="H117" s="102"/>
      <c r="I117" s="102"/>
      <c r="J117" s="104"/>
      <c r="K117" s="105"/>
      <c r="L117" s="105"/>
      <c r="M117" s="105"/>
      <c r="N117" s="105"/>
      <c r="O117" s="105"/>
      <c r="P117" s="105"/>
    </row>
    <row r="118" spans="1:16" ht="13.5" customHeight="1" x14ac:dyDescent="0.2">
      <c r="A118" s="134" t="s">
        <v>68</v>
      </c>
      <c r="B118" s="135"/>
      <c r="C118" s="135"/>
      <c r="D118" s="136"/>
      <c r="E118" s="109">
        <v>134464</v>
      </c>
      <c r="F118" s="109">
        <v>105278</v>
      </c>
      <c r="G118" s="109">
        <v>84552</v>
      </c>
      <c r="H118" s="123">
        <v>133223</v>
      </c>
      <c r="I118" s="109">
        <v>103487</v>
      </c>
      <c r="J118" s="109">
        <v>102527</v>
      </c>
      <c r="K118" s="105"/>
      <c r="L118" s="105"/>
      <c r="M118" s="105"/>
      <c r="N118" s="105"/>
      <c r="O118" s="105"/>
      <c r="P118" s="105"/>
    </row>
    <row r="119" spans="1:16" ht="13.5" customHeight="1" x14ac:dyDescent="0.2">
      <c r="A119" s="137" t="s">
        <v>70</v>
      </c>
      <c r="B119" s="138"/>
      <c r="C119" s="138"/>
      <c r="D119" s="139"/>
      <c r="E119" s="109">
        <v>111738</v>
      </c>
      <c r="F119" s="109">
        <v>85351</v>
      </c>
      <c r="G119" s="109">
        <v>65833</v>
      </c>
      <c r="H119" s="123">
        <v>93284</v>
      </c>
      <c r="I119" s="109">
        <v>70006</v>
      </c>
      <c r="J119" s="109">
        <v>67056</v>
      </c>
      <c r="K119" s="105"/>
      <c r="L119" s="105"/>
      <c r="M119" s="105"/>
      <c r="N119" s="105"/>
      <c r="O119" s="105"/>
      <c r="P119" s="105"/>
    </row>
    <row r="120" spans="1:16" ht="13.5" customHeight="1" x14ac:dyDescent="0.2">
      <c r="A120" s="140" t="s">
        <v>72</v>
      </c>
      <c r="B120" s="141"/>
      <c r="C120" s="141"/>
      <c r="D120" s="141"/>
      <c r="E120" s="142">
        <v>11134</v>
      </c>
      <c r="F120" s="142">
        <v>8590</v>
      </c>
      <c r="G120" s="142">
        <v>7208</v>
      </c>
      <c r="H120" s="142">
        <v>13563</v>
      </c>
      <c r="I120" s="142">
        <v>9624</v>
      </c>
      <c r="J120" s="142">
        <v>9031</v>
      </c>
      <c r="K120" s="105"/>
      <c r="L120" s="105"/>
      <c r="M120" s="105"/>
      <c r="N120" s="105"/>
      <c r="O120" s="105"/>
      <c r="P120" s="105"/>
    </row>
    <row r="121" spans="1:16" ht="13.5" customHeight="1" x14ac:dyDescent="0.2">
      <c r="A121" s="140" t="s">
        <v>74</v>
      </c>
      <c r="B121" s="141"/>
      <c r="C121" s="141"/>
      <c r="D121" s="141"/>
      <c r="E121" s="142">
        <v>52994</v>
      </c>
      <c r="F121" s="142">
        <v>40811</v>
      </c>
      <c r="G121" s="142">
        <v>31266</v>
      </c>
      <c r="H121" s="142">
        <v>32722</v>
      </c>
      <c r="I121" s="142">
        <v>24158</v>
      </c>
      <c r="J121" s="142">
        <v>24047</v>
      </c>
      <c r="K121" s="105"/>
      <c r="L121" s="105"/>
      <c r="M121" s="105"/>
      <c r="N121" s="105"/>
      <c r="O121" s="105"/>
      <c r="P121" s="105"/>
    </row>
    <row r="122" spans="1:16" ht="13.5" customHeight="1" x14ac:dyDescent="0.2">
      <c r="A122" s="140" t="s">
        <v>76</v>
      </c>
      <c r="B122" s="141"/>
      <c r="C122" s="141"/>
      <c r="D122" s="141"/>
      <c r="E122" s="142">
        <v>14019</v>
      </c>
      <c r="F122" s="142">
        <v>10832</v>
      </c>
      <c r="G122" s="142">
        <v>9000</v>
      </c>
      <c r="H122" s="142">
        <v>15175</v>
      </c>
      <c r="I122" s="142">
        <v>11474</v>
      </c>
      <c r="J122" s="142">
        <v>11339</v>
      </c>
      <c r="K122" s="105"/>
      <c r="L122" s="105"/>
      <c r="M122" s="105"/>
      <c r="N122" s="105"/>
      <c r="O122" s="105"/>
      <c r="P122" s="105"/>
    </row>
    <row r="123" spans="1:16" x14ac:dyDescent="0.2">
      <c r="A123" s="101" t="s">
        <v>77</v>
      </c>
      <c r="B123" s="102"/>
      <c r="C123" s="102"/>
      <c r="D123" s="102"/>
      <c r="E123" s="142">
        <v>10138</v>
      </c>
      <c r="F123" s="142">
        <v>7995</v>
      </c>
      <c r="G123" s="142">
        <v>6109</v>
      </c>
      <c r="H123" s="142">
        <v>6564</v>
      </c>
      <c r="I123" s="142">
        <v>4955</v>
      </c>
      <c r="J123" s="142">
        <v>5233</v>
      </c>
      <c r="K123" s="105"/>
      <c r="L123" s="105"/>
      <c r="M123" s="105"/>
      <c r="N123" s="105"/>
      <c r="O123" s="105"/>
      <c r="P123" s="105"/>
    </row>
    <row r="124" spans="1:16" ht="13.5" customHeight="1" x14ac:dyDescent="0.2">
      <c r="A124" s="101" t="s">
        <v>78</v>
      </c>
      <c r="B124" s="102"/>
      <c r="C124" s="102"/>
      <c r="D124" s="102"/>
      <c r="E124" s="142">
        <v>14400</v>
      </c>
      <c r="F124" s="142">
        <v>11387</v>
      </c>
      <c r="G124" s="142">
        <v>8699</v>
      </c>
      <c r="H124" s="142">
        <v>13591</v>
      </c>
      <c r="I124" s="142">
        <v>10827</v>
      </c>
      <c r="J124" s="142">
        <v>10120</v>
      </c>
      <c r="K124" s="105"/>
      <c r="L124" s="105"/>
      <c r="M124" s="105"/>
      <c r="N124" s="105"/>
      <c r="O124" s="105"/>
      <c r="P124" s="105"/>
    </row>
    <row r="125" spans="1:16" ht="13.5" customHeight="1" x14ac:dyDescent="0.2">
      <c r="A125" s="102" t="s">
        <v>79</v>
      </c>
      <c r="B125" s="102"/>
      <c r="C125" s="102"/>
      <c r="D125" s="102"/>
      <c r="E125" s="142">
        <v>1989</v>
      </c>
      <c r="F125" s="142">
        <v>1326</v>
      </c>
      <c r="G125" s="142">
        <v>1148</v>
      </c>
      <c r="H125" s="142">
        <v>1815</v>
      </c>
      <c r="I125" s="142">
        <v>1083</v>
      </c>
      <c r="J125" s="142">
        <v>1131</v>
      </c>
      <c r="K125" s="105"/>
      <c r="L125" s="105"/>
      <c r="M125" s="105"/>
      <c r="N125" s="105"/>
      <c r="O125" s="105"/>
      <c r="P125" s="105"/>
    </row>
    <row r="126" spans="1:16" ht="13.5" customHeight="1" thickBot="1" x14ac:dyDescent="0.25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05"/>
      <c r="L126" s="105"/>
      <c r="M126" s="105"/>
      <c r="N126" s="105"/>
      <c r="O126" s="105"/>
      <c r="P126" s="105"/>
    </row>
    <row r="127" spans="1:16" ht="13.5" customHeight="1" thickBot="1" x14ac:dyDescent="0.25">
      <c r="A127" s="144" t="s">
        <v>8</v>
      </c>
      <c r="B127" s="145"/>
      <c r="C127" s="145"/>
      <c r="D127" s="146"/>
      <c r="E127" s="147">
        <v>246202</v>
      </c>
      <c r="F127" s="147">
        <v>190629</v>
      </c>
      <c r="G127" s="147">
        <v>150385</v>
      </c>
      <c r="H127" s="147">
        <v>226507</v>
      </c>
      <c r="I127" s="147">
        <v>173493</v>
      </c>
      <c r="J127" s="148">
        <v>169583</v>
      </c>
      <c r="K127" s="105"/>
      <c r="L127" s="105"/>
      <c r="M127" s="105"/>
      <c r="N127" s="105"/>
      <c r="O127" s="105"/>
      <c r="P127" s="105"/>
    </row>
    <row r="128" spans="1:16" ht="13.5" customHeight="1" x14ac:dyDescent="0.2">
      <c r="K128" s="105"/>
      <c r="L128" s="105"/>
      <c r="M128" s="105"/>
      <c r="N128" s="105"/>
      <c r="O128" s="105"/>
      <c r="P128" s="105"/>
    </row>
    <row r="129" spans="11:16" ht="13.5" customHeight="1" x14ac:dyDescent="0.2">
      <c r="K129" s="105"/>
      <c r="L129" s="105"/>
      <c r="M129" s="105"/>
      <c r="N129" s="105"/>
      <c r="O129" s="105"/>
      <c r="P129" s="105"/>
    </row>
    <row r="130" spans="11:16" ht="13.5" customHeight="1" x14ac:dyDescent="0.2">
      <c r="K130" s="105"/>
      <c r="L130" s="105"/>
      <c r="M130" s="105"/>
      <c r="N130" s="105"/>
      <c r="O130" s="105"/>
      <c r="P130" s="105"/>
    </row>
    <row r="131" spans="11:16" ht="13.5" customHeight="1" x14ac:dyDescent="0.2">
      <c r="K131" s="105"/>
      <c r="L131" s="105"/>
      <c r="M131" s="105"/>
      <c r="N131" s="105"/>
      <c r="O131" s="105"/>
      <c r="P131" s="105"/>
    </row>
    <row r="132" spans="11:16" x14ac:dyDescent="0.2">
      <c r="K132" s="105"/>
      <c r="L132" s="105"/>
      <c r="M132" s="105"/>
      <c r="N132" s="105"/>
      <c r="O132" s="105"/>
      <c r="P132" s="105"/>
    </row>
    <row r="133" spans="11:16" ht="13.5" customHeight="1" x14ac:dyDescent="0.2">
      <c r="K133" s="105"/>
      <c r="L133" s="105"/>
      <c r="M133" s="105"/>
      <c r="N133" s="105"/>
      <c r="O133" s="105"/>
      <c r="P133" s="105"/>
    </row>
    <row r="134" spans="11:16" ht="13.5" customHeight="1" x14ac:dyDescent="0.2">
      <c r="K134" s="105"/>
      <c r="L134" s="105"/>
      <c r="M134" s="105"/>
      <c r="N134" s="105"/>
      <c r="O134" s="105"/>
      <c r="P134" s="105"/>
    </row>
    <row r="135" spans="11:16" ht="14.25" customHeight="1" x14ac:dyDescent="0.2">
      <c r="K135" s="105"/>
      <c r="L135" s="105"/>
      <c r="M135" s="105"/>
      <c r="N135" s="105"/>
      <c r="O135" s="105"/>
      <c r="P135" s="105"/>
    </row>
    <row r="136" spans="11:16" ht="14.25" customHeight="1" x14ac:dyDescent="0.2">
      <c r="K136" s="105"/>
      <c r="L136" s="105"/>
      <c r="M136" s="105"/>
      <c r="N136" s="105"/>
      <c r="O136" s="105"/>
      <c r="P136" s="105"/>
    </row>
    <row r="137" spans="11:16" ht="14.25" customHeight="1" x14ac:dyDescent="0.2">
      <c r="K137" s="105"/>
      <c r="L137" s="105"/>
      <c r="M137" s="105"/>
      <c r="N137" s="105"/>
      <c r="O137" s="105"/>
      <c r="P137" s="105"/>
    </row>
    <row r="138" spans="11:16" ht="14.25" customHeight="1" x14ac:dyDescent="0.2">
      <c r="K138" s="105"/>
      <c r="L138" s="105"/>
      <c r="M138" s="105"/>
      <c r="N138" s="105"/>
      <c r="O138" s="105"/>
      <c r="P138" s="105"/>
    </row>
    <row r="139" spans="11:16" ht="14.25" customHeight="1" x14ac:dyDescent="0.2">
      <c r="K139" s="105"/>
      <c r="L139" s="105"/>
      <c r="M139" s="105"/>
      <c r="N139" s="105"/>
      <c r="O139" s="105"/>
      <c r="P139" s="105"/>
    </row>
    <row r="140" spans="11:16" ht="14.25" customHeight="1" x14ac:dyDescent="0.2">
      <c r="K140" s="105"/>
      <c r="L140" s="105"/>
      <c r="M140" s="105"/>
      <c r="N140" s="105"/>
      <c r="O140" s="105"/>
      <c r="P140" s="105"/>
    </row>
    <row r="141" spans="11:16" x14ac:dyDescent="0.2">
      <c r="K141" s="105"/>
      <c r="L141" s="105"/>
      <c r="M141" s="105"/>
      <c r="N141" s="105"/>
      <c r="O141" s="105"/>
      <c r="P141" s="105"/>
    </row>
    <row r="142" spans="11:16" x14ac:dyDescent="0.2">
      <c r="K142" s="105"/>
      <c r="L142" s="105"/>
      <c r="M142" s="105"/>
      <c r="N142" s="105"/>
      <c r="O142" s="105"/>
      <c r="P142" s="105"/>
    </row>
    <row r="143" spans="11:16" x14ac:dyDescent="0.2">
      <c r="K143" s="105"/>
      <c r="L143" s="105"/>
      <c r="M143" s="105"/>
      <c r="N143" s="105"/>
      <c r="O143" s="105"/>
      <c r="P143" s="105"/>
    </row>
    <row r="144" spans="11:16" x14ac:dyDescent="0.2">
      <c r="K144" s="105"/>
      <c r="L144" s="105"/>
      <c r="M144" s="105"/>
      <c r="N144" s="105"/>
      <c r="O144" s="105"/>
      <c r="P144" s="105"/>
    </row>
    <row r="145" spans="11:13" x14ac:dyDescent="0.2">
      <c r="K145" s="105"/>
      <c r="M145" s="105"/>
    </row>
    <row r="146" spans="11:13" x14ac:dyDescent="0.2">
      <c r="K146" s="105"/>
    </row>
  </sheetData>
  <mergeCells count="89">
    <mergeCell ref="A121:D121"/>
    <mergeCell ref="A122:D122"/>
    <mergeCell ref="A114:D114"/>
    <mergeCell ref="A115:D115"/>
    <mergeCell ref="A116:D116"/>
    <mergeCell ref="A118:D118"/>
    <mergeCell ref="A119:D119"/>
    <mergeCell ref="A120:D120"/>
    <mergeCell ref="A109:D109"/>
    <mergeCell ref="A110:D110"/>
    <mergeCell ref="A111:D111"/>
    <mergeCell ref="A112:D112"/>
    <mergeCell ref="A113:D113"/>
    <mergeCell ref="A103:D103"/>
    <mergeCell ref="A104:D104"/>
    <mergeCell ref="A105:D105"/>
    <mergeCell ref="A106:D106"/>
    <mergeCell ref="A107:D107"/>
    <mergeCell ref="A96:D96"/>
    <mergeCell ref="A97:D97"/>
    <mergeCell ref="A98:D98"/>
    <mergeCell ref="A99:D99"/>
    <mergeCell ref="A100:D100"/>
    <mergeCell ref="A101:D101"/>
    <mergeCell ref="A90:D90"/>
    <mergeCell ref="A91:D91"/>
    <mergeCell ref="A92:D92"/>
    <mergeCell ref="A93:D93"/>
    <mergeCell ref="A94:D94"/>
    <mergeCell ref="A95:D95"/>
    <mergeCell ref="A56:H56"/>
    <mergeCell ref="A87:D88"/>
    <mergeCell ref="E87:G87"/>
    <mergeCell ref="H87:J87"/>
    <mergeCell ref="A50:B50"/>
    <mergeCell ref="A51:B51"/>
    <mergeCell ref="A52:B52"/>
    <mergeCell ref="A53:B53"/>
    <mergeCell ref="A54:B54"/>
    <mergeCell ref="A55:H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84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13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9" t="s">
        <v>148</v>
      </c>
      <c r="B1" s="150"/>
      <c r="C1" s="150"/>
      <c r="D1" s="151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52" t="s">
        <v>80</v>
      </c>
      <c r="B3" s="152"/>
      <c r="C3" s="153"/>
      <c r="D3" s="153"/>
    </row>
    <row r="4" spans="1:4" ht="3.75" customHeight="1" x14ac:dyDescent="0.2">
      <c r="A4" s="154"/>
      <c r="B4" s="154"/>
      <c r="C4" s="154"/>
      <c r="D4" s="154"/>
    </row>
    <row r="5" spans="1:4" ht="15" customHeight="1" x14ac:dyDescent="0.2">
      <c r="A5" s="155" t="s">
        <v>81</v>
      </c>
      <c r="B5" s="155"/>
      <c r="C5" s="155"/>
      <c r="D5" s="155"/>
    </row>
    <row r="6" spans="1:4" ht="5.25" customHeight="1" x14ac:dyDescent="0.2">
      <c r="A6" s="156"/>
      <c r="B6" s="156"/>
      <c r="C6" s="156"/>
      <c r="D6" s="156"/>
    </row>
    <row r="7" spans="1:4" ht="25.5" customHeight="1" x14ac:dyDescent="0.2">
      <c r="A7" s="157" t="s">
        <v>82</v>
      </c>
      <c r="B7" s="157" t="s">
        <v>28</v>
      </c>
      <c r="C7" s="157" t="s">
        <v>29</v>
      </c>
      <c r="D7" s="158" t="s">
        <v>8</v>
      </c>
    </row>
    <row r="8" spans="1:4" ht="12.6" customHeight="1" x14ac:dyDescent="0.2">
      <c r="A8" s="159">
        <v>40238</v>
      </c>
      <c r="B8" s="160">
        <v>44208</v>
      </c>
      <c r="C8" s="160">
        <v>64053</v>
      </c>
      <c r="D8" s="161">
        <v>108261</v>
      </c>
    </row>
    <row r="9" spans="1:4" ht="12.6" customHeight="1" x14ac:dyDescent="0.2">
      <c r="A9" s="162">
        <v>40269</v>
      </c>
      <c r="B9" s="163">
        <v>47779</v>
      </c>
      <c r="C9" s="163">
        <v>66779</v>
      </c>
      <c r="D9" s="164">
        <v>114558</v>
      </c>
    </row>
    <row r="10" spans="1:4" ht="12.6" customHeight="1" x14ac:dyDescent="0.2">
      <c r="A10" s="162">
        <v>40299</v>
      </c>
      <c r="B10" s="163">
        <v>51931</v>
      </c>
      <c r="C10" s="163">
        <v>69268</v>
      </c>
      <c r="D10" s="164">
        <v>121199</v>
      </c>
    </row>
    <row r="11" spans="1:4" ht="12.6" customHeight="1" x14ac:dyDescent="0.2">
      <c r="A11" s="162">
        <v>40330</v>
      </c>
      <c r="B11" s="163">
        <v>54810</v>
      </c>
      <c r="C11" s="163">
        <v>70971</v>
      </c>
      <c r="D11" s="164">
        <v>125781</v>
      </c>
    </row>
    <row r="12" spans="1:4" ht="12.6" customHeight="1" x14ac:dyDescent="0.2">
      <c r="A12" s="162">
        <v>40360</v>
      </c>
      <c r="B12" s="163">
        <v>57460</v>
      </c>
      <c r="C12" s="163">
        <v>72821</v>
      </c>
      <c r="D12" s="164">
        <v>130281</v>
      </c>
    </row>
    <row r="13" spans="1:4" ht="12.6" customHeight="1" x14ac:dyDescent="0.2">
      <c r="A13" s="162">
        <v>40391</v>
      </c>
      <c r="B13" s="163">
        <v>60258</v>
      </c>
      <c r="C13" s="163">
        <v>74974</v>
      </c>
      <c r="D13" s="164">
        <v>135232</v>
      </c>
    </row>
    <row r="14" spans="1:4" ht="12.6" customHeight="1" x14ac:dyDescent="0.2">
      <c r="A14" s="162">
        <v>40422</v>
      </c>
      <c r="B14" s="163">
        <v>62776</v>
      </c>
      <c r="C14" s="163">
        <v>76666</v>
      </c>
      <c r="D14" s="164">
        <v>139442</v>
      </c>
    </row>
    <row r="15" spans="1:4" ht="12.6" customHeight="1" x14ac:dyDescent="0.2">
      <c r="A15" s="162">
        <v>40452</v>
      </c>
      <c r="B15" s="163">
        <v>64014</v>
      </c>
      <c r="C15" s="163">
        <v>77658</v>
      </c>
      <c r="D15" s="164">
        <v>141672</v>
      </c>
    </row>
    <row r="16" spans="1:4" ht="12.6" customHeight="1" x14ac:dyDescent="0.2">
      <c r="A16" s="162">
        <v>40483</v>
      </c>
      <c r="B16" s="163">
        <v>65523</v>
      </c>
      <c r="C16" s="163">
        <v>78460</v>
      </c>
      <c r="D16" s="164">
        <v>143983</v>
      </c>
    </row>
    <row r="17" spans="1:4" ht="12.6" customHeight="1" x14ac:dyDescent="0.2">
      <c r="A17" s="162">
        <v>40513</v>
      </c>
      <c r="B17" s="163">
        <v>63840</v>
      </c>
      <c r="C17" s="163">
        <v>76959</v>
      </c>
      <c r="D17" s="164">
        <v>140799</v>
      </c>
    </row>
    <row r="18" spans="1:4" ht="12.6" customHeight="1" x14ac:dyDescent="0.2">
      <c r="A18" s="162">
        <v>40544</v>
      </c>
      <c r="B18" s="163">
        <v>64078</v>
      </c>
      <c r="C18" s="163">
        <v>77051</v>
      </c>
      <c r="D18" s="164">
        <v>141129</v>
      </c>
    </row>
    <row r="19" spans="1:4" ht="12.6" customHeight="1" x14ac:dyDescent="0.2">
      <c r="A19" s="162">
        <v>40575</v>
      </c>
      <c r="B19" s="163">
        <v>65395</v>
      </c>
      <c r="C19" s="163">
        <v>77563</v>
      </c>
      <c r="D19" s="164">
        <v>142958</v>
      </c>
    </row>
    <row r="20" spans="1:4" ht="12.6" customHeight="1" x14ac:dyDescent="0.2">
      <c r="A20" s="162">
        <v>40603</v>
      </c>
      <c r="B20" s="163">
        <v>65946</v>
      </c>
      <c r="C20" s="163">
        <v>78020</v>
      </c>
      <c r="D20" s="164">
        <v>143966</v>
      </c>
    </row>
    <row r="21" spans="1:4" ht="12.6" customHeight="1" x14ac:dyDescent="0.2">
      <c r="A21" s="162">
        <v>40634</v>
      </c>
      <c r="B21" s="163">
        <v>66384</v>
      </c>
      <c r="C21" s="163">
        <v>78091</v>
      </c>
      <c r="D21" s="164">
        <v>144475</v>
      </c>
    </row>
    <row r="22" spans="1:4" ht="12.6" customHeight="1" x14ac:dyDescent="0.2">
      <c r="A22" s="162">
        <v>40664</v>
      </c>
      <c r="B22" s="163">
        <v>67021</v>
      </c>
      <c r="C22" s="163">
        <v>78107</v>
      </c>
      <c r="D22" s="164">
        <v>145128</v>
      </c>
    </row>
    <row r="23" spans="1:4" ht="12.6" customHeight="1" x14ac:dyDescent="0.2">
      <c r="A23" s="162">
        <v>40695</v>
      </c>
      <c r="B23" s="163">
        <v>67487</v>
      </c>
      <c r="C23" s="163">
        <v>77896</v>
      </c>
      <c r="D23" s="164">
        <v>145383</v>
      </c>
    </row>
    <row r="24" spans="1:4" ht="12.6" customHeight="1" x14ac:dyDescent="0.2">
      <c r="A24" s="162">
        <v>40725</v>
      </c>
      <c r="B24" s="163">
        <v>68381</v>
      </c>
      <c r="C24" s="163">
        <v>77486</v>
      </c>
      <c r="D24" s="164">
        <v>145867</v>
      </c>
    </row>
    <row r="25" spans="1:4" ht="12.6" customHeight="1" x14ac:dyDescent="0.2">
      <c r="A25" s="162">
        <v>40756</v>
      </c>
      <c r="B25" s="163">
        <v>68921</v>
      </c>
      <c r="C25" s="163">
        <v>77361</v>
      </c>
      <c r="D25" s="164">
        <v>146282</v>
      </c>
    </row>
    <row r="26" spans="1:4" ht="12.6" customHeight="1" x14ac:dyDescent="0.2">
      <c r="A26" s="162">
        <v>40787</v>
      </c>
      <c r="B26" s="163">
        <v>69861</v>
      </c>
      <c r="C26" s="163">
        <v>77368</v>
      </c>
      <c r="D26" s="164">
        <v>147229</v>
      </c>
    </row>
    <row r="27" spans="1:4" ht="12.6" customHeight="1" x14ac:dyDescent="0.2">
      <c r="A27" s="162">
        <v>40817</v>
      </c>
      <c r="B27" s="163">
        <v>70413</v>
      </c>
      <c r="C27" s="163">
        <v>77170</v>
      </c>
      <c r="D27" s="164">
        <v>147583</v>
      </c>
    </row>
    <row r="28" spans="1:4" ht="12.6" customHeight="1" x14ac:dyDescent="0.2">
      <c r="A28" s="162">
        <v>40848</v>
      </c>
      <c r="B28" s="163">
        <v>71578</v>
      </c>
      <c r="C28" s="163">
        <v>77016</v>
      </c>
      <c r="D28" s="164">
        <v>148594</v>
      </c>
    </row>
    <row r="29" spans="1:4" ht="12.6" customHeight="1" x14ac:dyDescent="0.2">
      <c r="A29" s="162">
        <v>40878</v>
      </c>
      <c r="B29" s="163">
        <v>71914</v>
      </c>
      <c r="C29" s="163">
        <v>76204</v>
      </c>
      <c r="D29" s="164">
        <v>148118</v>
      </c>
    </row>
    <row r="30" spans="1:4" ht="12.6" customHeight="1" x14ac:dyDescent="0.2">
      <c r="A30" s="162">
        <v>40909</v>
      </c>
      <c r="B30" s="163">
        <v>72324</v>
      </c>
      <c r="C30" s="163">
        <v>75800</v>
      </c>
      <c r="D30" s="164">
        <v>148124</v>
      </c>
    </row>
    <row r="31" spans="1:4" ht="12.6" customHeight="1" x14ac:dyDescent="0.2">
      <c r="A31" s="162">
        <v>40940</v>
      </c>
      <c r="B31" s="163">
        <v>73526</v>
      </c>
      <c r="C31" s="163">
        <v>75913</v>
      </c>
      <c r="D31" s="164">
        <v>149439</v>
      </c>
    </row>
    <row r="32" spans="1:4" ht="12.6" customHeight="1" x14ac:dyDescent="0.2">
      <c r="A32" s="162">
        <v>40969</v>
      </c>
      <c r="B32" s="163">
        <v>73646</v>
      </c>
      <c r="C32" s="163">
        <v>75157</v>
      </c>
      <c r="D32" s="164">
        <v>148803</v>
      </c>
    </row>
    <row r="33" spans="1:4" ht="12.6" customHeight="1" x14ac:dyDescent="0.2">
      <c r="A33" s="162">
        <v>41000</v>
      </c>
      <c r="B33" s="163">
        <v>74004</v>
      </c>
      <c r="C33" s="163">
        <v>74765</v>
      </c>
      <c r="D33" s="164">
        <v>148769</v>
      </c>
    </row>
    <row r="34" spans="1:4" ht="12.6" customHeight="1" x14ac:dyDescent="0.2">
      <c r="A34" s="162">
        <v>41030</v>
      </c>
      <c r="B34" s="163">
        <v>74533</v>
      </c>
      <c r="C34" s="163">
        <v>74939</v>
      </c>
      <c r="D34" s="164">
        <v>149472</v>
      </c>
    </row>
    <row r="35" spans="1:4" ht="12.6" customHeight="1" x14ac:dyDescent="0.2">
      <c r="A35" s="162">
        <v>41061</v>
      </c>
      <c r="B35" s="163">
        <v>74182</v>
      </c>
      <c r="C35" s="163">
        <v>74145</v>
      </c>
      <c r="D35" s="164">
        <v>148327</v>
      </c>
    </row>
    <row r="36" spans="1:4" ht="12.6" customHeight="1" x14ac:dyDescent="0.2">
      <c r="A36" s="162">
        <v>41091</v>
      </c>
      <c r="B36" s="163">
        <v>75389</v>
      </c>
      <c r="C36" s="163">
        <v>74477</v>
      </c>
      <c r="D36" s="164">
        <v>149866</v>
      </c>
    </row>
    <row r="37" spans="1:4" ht="12.6" customHeight="1" x14ac:dyDescent="0.2">
      <c r="A37" s="162">
        <v>41122</v>
      </c>
      <c r="B37" s="163">
        <v>76253</v>
      </c>
      <c r="C37" s="163">
        <v>75100</v>
      </c>
      <c r="D37" s="164">
        <v>151353</v>
      </c>
    </row>
    <row r="38" spans="1:4" ht="12.6" customHeight="1" x14ac:dyDescent="0.2">
      <c r="A38" s="162">
        <v>41153</v>
      </c>
      <c r="B38" s="163">
        <v>76214</v>
      </c>
      <c r="C38" s="163">
        <v>75272</v>
      </c>
      <c r="D38" s="164">
        <v>151486</v>
      </c>
    </row>
    <row r="39" spans="1:4" ht="12.6" customHeight="1" x14ac:dyDescent="0.2">
      <c r="A39" s="162">
        <v>41183</v>
      </c>
      <c r="B39" s="163">
        <v>76084</v>
      </c>
      <c r="C39" s="163">
        <v>75573</v>
      </c>
      <c r="D39" s="164">
        <v>151657</v>
      </c>
    </row>
    <row r="40" spans="1:4" ht="12.6" customHeight="1" x14ac:dyDescent="0.2">
      <c r="A40" s="162">
        <v>41214</v>
      </c>
      <c r="B40" s="163">
        <v>76402</v>
      </c>
      <c r="C40" s="163">
        <v>75111</v>
      </c>
      <c r="D40" s="164">
        <v>151513</v>
      </c>
    </row>
    <row r="41" spans="1:4" ht="12.6" customHeight="1" x14ac:dyDescent="0.2">
      <c r="A41" s="162">
        <v>41244</v>
      </c>
      <c r="B41" s="163">
        <v>75802</v>
      </c>
      <c r="C41" s="163">
        <v>74118</v>
      </c>
      <c r="D41" s="164">
        <v>149920</v>
      </c>
    </row>
    <row r="42" spans="1:4" ht="12.6" customHeight="1" x14ac:dyDescent="0.2">
      <c r="A42" s="162">
        <v>41275</v>
      </c>
      <c r="B42" s="163">
        <v>76082</v>
      </c>
      <c r="C42" s="163">
        <v>73512</v>
      </c>
      <c r="D42" s="164">
        <v>149594</v>
      </c>
    </row>
    <row r="43" spans="1:4" ht="12.6" customHeight="1" x14ac:dyDescent="0.2">
      <c r="A43" s="162">
        <v>41306</v>
      </c>
      <c r="B43" s="163">
        <v>76395</v>
      </c>
      <c r="C43" s="163">
        <v>73061</v>
      </c>
      <c r="D43" s="164">
        <v>149456</v>
      </c>
    </row>
    <row r="44" spans="1:4" ht="12.6" customHeight="1" x14ac:dyDescent="0.2">
      <c r="A44" s="162">
        <v>41334</v>
      </c>
      <c r="B44" s="163">
        <v>76492</v>
      </c>
      <c r="C44" s="163">
        <v>73270</v>
      </c>
      <c r="D44" s="164">
        <v>149762</v>
      </c>
    </row>
    <row r="45" spans="1:4" ht="12.6" customHeight="1" x14ac:dyDescent="0.2">
      <c r="A45" s="162">
        <v>41365</v>
      </c>
      <c r="B45" s="163">
        <v>76325</v>
      </c>
      <c r="C45" s="163">
        <v>73372</v>
      </c>
      <c r="D45" s="164">
        <v>149697</v>
      </c>
    </row>
    <row r="46" spans="1:4" ht="12.6" customHeight="1" x14ac:dyDescent="0.2">
      <c r="A46" s="162">
        <v>41395</v>
      </c>
      <c r="B46" s="163">
        <v>76297</v>
      </c>
      <c r="C46" s="163">
        <v>74357</v>
      </c>
      <c r="D46" s="164">
        <v>150654</v>
      </c>
    </row>
    <row r="47" spans="1:4" ht="12.6" customHeight="1" x14ac:dyDescent="0.2">
      <c r="A47" s="162">
        <v>41426</v>
      </c>
      <c r="B47" s="163">
        <v>75281</v>
      </c>
      <c r="C47" s="163">
        <v>74286</v>
      </c>
      <c r="D47" s="164">
        <v>149567</v>
      </c>
    </row>
    <row r="48" spans="1:4" ht="12.6" customHeight="1" x14ac:dyDescent="0.2">
      <c r="A48" s="162">
        <v>41456</v>
      </c>
      <c r="B48" s="165">
        <v>75458</v>
      </c>
      <c r="C48" s="165">
        <v>74884</v>
      </c>
      <c r="D48" s="163">
        <v>150342</v>
      </c>
    </row>
    <row r="49" spans="1:4" ht="12.6" customHeight="1" x14ac:dyDescent="0.2">
      <c r="A49" s="162">
        <v>41487</v>
      </c>
      <c r="B49" s="165">
        <v>75298</v>
      </c>
      <c r="C49" s="165">
        <v>75761</v>
      </c>
      <c r="D49" s="163">
        <v>151059</v>
      </c>
    </row>
    <row r="50" spans="1:4" ht="12.6" customHeight="1" x14ac:dyDescent="0.2">
      <c r="A50" s="162">
        <v>41518</v>
      </c>
      <c r="B50" s="165">
        <v>75117</v>
      </c>
      <c r="C50" s="165">
        <v>76544</v>
      </c>
      <c r="D50" s="163">
        <v>151661</v>
      </c>
    </row>
    <row r="51" spans="1:4" ht="12.6" customHeight="1" x14ac:dyDescent="0.2">
      <c r="A51" s="162">
        <v>41548</v>
      </c>
      <c r="B51" s="166">
        <v>74979</v>
      </c>
      <c r="C51" s="165">
        <v>77444</v>
      </c>
      <c r="D51" s="163">
        <v>152423</v>
      </c>
    </row>
    <row r="52" spans="1:4" ht="12.6" customHeight="1" x14ac:dyDescent="0.2">
      <c r="A52" s="162">
        <v>41579</v>
      </c>
      <c r="B52" s="166">
        <v>74882</v>
      </c>
      <c r="C52" s="163">
        <v>78170</v>
      </c>
      <c r="D52" s="163">
        <v>153052</v>
      </c>
    </row>
    <row r="53" spans="1:4" ht="12.6" customHeight="1" x14ac:dyDescent="0.2">
      <c r="A53" s="167">
        <v>41609</v>
      </c>
      <c r="B53" s="168">
        <v>74610</v>
      </c>
      <c r="C53" s="169">
        <v>78358</v>
      </c>
      <c r="D53" s="169">
        <v>152968</v>
      </c>
    </row>
    <row r="54" spans="1:4" ht="6.75" customHeight="1" x14ac:dyDescent="0.2">
      <c r="A54" s="33"/>
      <c r="B54" s="33"/>
      <c r="C54" s="33"/>
      <c r="D54" s="33"/>
    </row>
    <row r="55" spans="1:4" ht="13.5" customHeight="1" x14ac:dyDescent="0.2">
      <c r="A55" s="155" t="s">
        <v>83</v>
      </c>
      <c r="B55" s="155"/>
      <c r="C55" s="155"/>
      <c r="D55" s="155"/>
    </row>
    <row r="56" spans="1:4" ht="3.75" customHeight="1" x14ac:dyDescent="0.2">
      <c r="A56" s="33"/>
      <c r="B56" s="33"/>
      <c r="C56" s="33"/>
      <c r="D56" s="33"/>
    </row>
    <row r="57" spans="1:4" ht="25.5" customHeight="1" x14ac:dyDescent="0.2">
      <c r="A57" s="157" t="s">
        <v>82</v>
      </c>
      <c r="B57" s="157" t="s">
        <v>28</v>
      </c>
      <c r="C57" s="157" t="s">
        <v>29</v>
      </c>
      <c r="D57" s="157" t="s">
        <v>8</v>
      </c>
    </row>
    <row r="58" spans="1:4" ht="12" customHeight="1" x14ac:dyDescent="0.2">
      <c r="A58" s="159">
        <v>40238</v>
      </c>
      <c r="B58" s="160">
        <v>1966</v>
      </c>
      <c r="C58" s="160">
        <v>2811</v>
      </c>
      <c r="D58" s="160">
        <v>4777</v>
      </c>
    </row>
    <row r="59" spans="1:4" ht="12" customHeight="1" x14ac:dyDescent="0.2">
      <c r="A59" s="162">
        <v>40269</v>
      </c>
      <c r="B59" s="163">
        <v>2100</v>
      </c>
      <c r="C59" s="163">
        <v>2962</v>
      </c>
      <c r="D59" s="163">
        <v>5062</v>
      </c>
    </row>
    <row r="60" spans="1:4" ht="12" customHeight="1" x14ac:dyDescent="0.2">
      <c r="A60" s="162">
        <v>40299</v>
      </c>
      <c r="B60" s="163">
        <v>2261</v>
      </c>
      <c r="C60" s="163">
        <v>3103</v>
      </c>
      <c r="D60" s="163">
        <v>5364</v>
      </c>
    </row>
    <row r="61" spans="1:4" ht="12" customHeight="1" x14ac:dyDescent="0.2">
      <c r="A61" s="162">
        <v>40330</v>
      </c>
      <c r="B61" s="163">
        <v>2372</v>
      </c>
      <c r="C61" s="163">
        <v>3188</v>
      </c>
      <c r="D61" s="163">
        <v>5560</v>
      </c>
    </row>
    <row r="62" spans="1:4" ht="12" customHeight="1" x14ac:dyDescent="0.2">
      <c r="A62" s="162">
        <v>40360</v>
      </c>
      <c r="B62" s="163">
        <v>2444</v>
      </c>
      <c r="C62" s="163">
        <v>3264</v>
      </c>
      <c r="D62" s="163">
        <v>5708</v>
      </c>
    </row>
    <row r="63" spans="1:4" ht="12" customHeight="1" x14ac:dyDescent="0.2">
      <c r="A63" s="162">
        <v>40391</v>
      </c>
      <c r="B63" s="163">
        <v>2546</v>
      </c>
      <c r="C63" s="163">
        <v>3450</v>
      </c>
      <c r="D63" s="163">
        <v>5996</v>
      </c>
    </row>
    <row r="64" spans="1:4" ht="12" customHeight="1" x14ac:dyDescent="0.2">
      <c r="A64" s="162">
        <v>40422</v>
      </c>
      <c r="B64" s="163">
        <v>2650</v>
      </c>
      <c r="C64" s="163">
        <v>3582</v>
      </c>
      <c r="D64" s="163">
        <v>6232</v>
      </c>
    </row>
    <row r="65" spans="1:4" ht="12" customHeight="1" x14ac:dyDescent="0.2">
      <c r="A65" s="162">
        <v>40452</v>
      </c>
      <c r="B65" s="163">
        <v>2665</v>
      </c>
      <c r="C65" s="163">
        <v>3637</v>
      </c>
      <c r="D65" s="163">
        <v>6302</v>
      </c>
    </row>
    <row r="66" spans="1:4" ht="12" customHeight="1" x14ac:dyDescent="0.2">
      <c r="A66" s="162">
        <v>40483</v>
      </c>
      <c r="B66" s="163">
        <v>2730</v>
      </c>
      <c r="C66" s="163">
        <v>3672</v>
      </c>
      <c r="D66" s="163">
        <v>6402</v>
      </c>
    </row>
    <row r="67" spans="1:4" ht="12" customHeight="1" x14ac:dyDescent="0.2">
      <c r="A67" s="162">
        <v>40513</v>
      </c>
      <c r="B67" s="163">
        <v>2678</v>
      </c>
      <c r="C67" s="163">
        <v>3597</v>
      </c>
      <c r="D67" s="163">
        <v>6275</v>
      </c>
    </row>
    <row r="68" spans="1:4" ht="12" customHeight="1" x14ac:dyDescent="0.2">
      <c r="A68" s="162">
        <v>40544</v>
      </c>
      <c r="B68" s="163">
        <v>2676</v>
      </c>
      <c r="C68" s="163">
        <v>3659</v>
      </c>
      <c r="D68" s="163">
        <v>6335</v>
      </c>
    </row>
    <row r="69" spans="1:4" ht="12" customHeight="1" x14ac:dyDescent="0.2">
      <c r="A69" s="162">
        <v>40575</v>
      </c>
      <c r="B69" s="163">
        <v>2724</v>
      </c>
      <c r="C69" s="163">
        <v>3646</v>
      </c>
      <c r="D69" s="163">
        <v>6370</v>
      </c>
    </row>
    <row r="70" spans="1:4" ht="12" customHeight="1" x14ac:dyDescent="0.2">
      <c r="A70" s="162">
        <v>40603</v>
      </c>
      <c r="B70" s="163">
        <v>2764</v>
      </c>
      <c r="C70" s="163">
        <v>3661</v>
      </c>
      <c r="D70" s="163">
        <v>6425</v>
      </c>
    </row>
    <row r="71" spans="1:4" ht="12" customHeight="1" x14ac:dyDescent="0.2">
      <c r="A71" s="162">
        <v>40634</v>
      </c>
      <c r="B71" s="163">
        <v>2779</v>
      </c>
      <c r="C71" s="163">
        <v>3707</v>
      </c>
      <c r="D71" s="163">
        <v>6486</v>
      </c>
    </row>
    <row r="72" spans="1:4" ht="12" customHeight="1" x14ac:dyDescent="0.2">
      <c r="A72" s="162">
        <v>40664</v>
      </c>
      <c r="B72" s="163">
        <v>2820</v>
      </c>
      <c r="C72" s="163">
        <v>3775</v>
      </c>
      <c r="D72" s="163">
        <v>6595</v>
      </c>
    </row>
    <row r="73" spans="1:4" ht="12" customHeight="1" x14ac:dyDescent="0.2">
      <c r="A73" s="162">
        <v>40695</v>
      </c>
      <c r="B73" s="163">
        <v>2858</v>
      </c>
      <c r="C73" s="163">
        <v>3816</v>
      </c>
      <c r="D73" s="163">
        <v>6674</v>
      </c>
    </row>
    <row r="74" spans="1:4" ht="12" customHeight="1" x14ac:dyDescent="0.2">
      <c r="A74" s="162">
        <v>40725</v>
      </c>
      <c r="B74" s="163">
        <v>2927</v>
      </c>
      <c r="C74" s="163">
        <v>3781</v>
      </c>
      <c r="D74" s="163">
        <v>6708</v>
      </c>
    </row>
    <row r="75" spans="1:4" ht="12" customHeight="1" x14ac:dyDescent="0.2">
      <c r="A75" s="162">
        <v>40756</v>
      </c>
      <c r="B75" s="163">
        <v>2939</v>
      </c>
      <c r="C75" s="163">
        <v>3792</v>
      </c>
      <c r="D75" s="163">
        <v>6731</v>
      </c>
    </row>
    <row r="76" spans="1:4" ht="12" customHeight="1" x14ac:dyDescent="0.2">
      <c r="A76" s="162">
        <v>40787</v>
      </c>
      <c r="B76" s="163">
        <v>2984</v>
      </c>
      <c r="C76" s="163">
        <v>3892</v>
      </c>
      <c r="D76" s="163">
        <v>6876</v>
      </c>
    </row>
    <row r="77" spans="1:4" ht="12" customHeight="1" x14ac:dyDescent="0.2">
      <c r="A77" s="162">
        <v>40817</v>
      </c>
      <c r="B77" s="163">
        <v>3031</v>
      </c>
      <c r="C77" s="163">
        <v>3894</v>
      </c>
      <c r="D77" s="163">
        <v>6925</v>
      </c>
    </row>
    <row r="78" spans="1:4" ht="12" customHeight="1" x14ac:dyDescent="0.2">
      <c r="A78" s="162">
        <v>40848</v>
      </c>
      <c r="B78" s="163">
        <v>3145</v>
      </c>
      <c r="C78" s="163">
        <v>3932</v>
      </c>
      <c r="D78" s="163">
        <v>7077</v>
      </c>
    </row>
    <row r="79" spans="1:4" ht="12" customHeight="1" x14ac:dyDescent="0.2">
      <c r="A79" s="162">
        <v>40878</v>
      </c>
      <c r="B79" s="163">
        <v>3201</v>
      </c>
      <c r="C79" s="163">
        <v>3891</v>
      </c>
      <c r="D79" s="163">
        <v>7092</v>
      </c>
    </row>
    <row r="80" spans="1:4" ht="12" customHeight="1" x14ac:dyDescent="0.2">
      <c r="A80" s="162">
        <v>40909</v>
      </c>
      <c r="B80" s="163">
        <v>3268</v>
      </c>
      <c r="C80" s="163">
        <v>3833</v>
      </c>
      <c r="D80" s="163">
        <v>7101</v>
      </c>
    </row>
    <row r="81" spans="1:4" ht="12" customHeight="1" x14ac:dyDescent="0.2">
      <c r="A81" s="162">
        <v>40940</v>
      </c>
      <c r="B81" s="163">
        <v>3326</v>
      </c>
      <c r="C81" s="163">
        <v>3877</v>
      </c>
      <c r="D81" s="163">
        <v>7203</v>
      </c>
    </row>
    <row r="82" spans="1:4" ht="12" customHeight="1" x14ac:dyDescent="0.2">
      <c r="A82" s="162">
        <v>40969</v>
      </c>
      <c r="B82" s="163">
        <v>3365</v>
      </c>
      <c r="C82" s="163">
        <v>3900</v>
      </c>
      <c r="D82" s="163">
        <v>7265</v>
      </c>
    </row>
    <row r="83" spans="1:4" ht="12" customHeight="1" x14ac:dyDescent="0.2">
      <c r="A83" s="162">
        <v>41000</v>
      </c>
      <c r="B83" s="163">
        <v>3395</v>
      </c>
      <c r="C83" s="163">
        <v>3913</v>
      </c>
      <c r="D83" s="163">
        <v>7308</v>
      </c>
    </row>
    <row r="84" spans="1:4" ht="12" customHeight="1" x14ac:dyDescent="0.2">
      <c r="A84" s="162">
        <v>41030</v>
      </c>
      <c r="B84" s="163">
        <v>3464</v>
      </c>
      <c r="C84" s="163">
        <v>3928</v>
      </c>
      <c r="D84" s="163">
        <v>7392</v>
      </c>
    </row>
    <row r="85" spans="1:4" ht="12" customHeight="1" x14ac:dyDescent="0.2">
      <c r="A85" s="162">
        <v>41061</v>
      </c>
      <c r="B85" s="163">
        <v>3427</v>
      </c>
      <c r="C85" s="163">
        <v>3893</v>
      </c>
      <c r="D85" s="163">
        <v>7320</v>
      </c>
    </row>
    <row r="86" spans="1:4" ht="12" customHeight="1" x14ac:dyDescent="0.2">
      <c r="A86" s="162">
        <v>41091</v>
      </c>
      <c r="B86" s="163">
        <v>3467</v>
      </c>
      <c r="C86" s="163">
        <v>3881</v>
      </c>
      <c r="D86" s="163">
        <v>7348</v>
      </c>
    </row>
    <row r="87" spans="1:4" ht="12" customHeight="1" x14ac:dyDescent="0.2">
      <c r="A87" s="162">
        <v>41122</v>
      </c>
      <c r="B87" s="163">
        <v>3526</v>
      </c>
      <c r="C87" s="163">
        <v>3951</v>
      </c>
      <c r="D87" s="163">
        <v>7477</v>
      </c>
    </row>
    <row r="88" spans="1:4" ht="12" customHeight="1" x14ac:dyDescent="0.2">
      <c r="A88" s="162">
        <v>41153</v>
      </c>
      <c r="B88" s="163">
        <v>3549</v>
      </c>
      <c r="C88" s="163">
        <v>3969</v>
      </c>
      <c r="D88" s="163">
        <v>7518</v>
      </c>
    </row>
    <row r="89" spans="1:4" ht="12" customHeight="1" x14ac:dyDescent="0.2">
      <c r="A89" s="162">
        <v>41183</v>
      </c>
      <c r="B89" s="163">
        <v>3530</v>
      </c>
      <c r="C89" s="163">
        <v>4019</v>
      </c>
      <c r="D89" s="163">
        <v>7549</v>
      </c>
    </row>
    <row r="90" spans="1:4" ht="12" customHeight="1" x14ac:dyDescent="0.2">
      <c r="A90" s="162">
        <v>41214</v>
      </c>
      <c r="B90" s="163">
        <v>3543</v>
      </c>
      <c r="C90" s="163">
        <v>3937</v>
      </c>
      <c r="D90" s="163">
        <v>7480</v>
      </c>
    </row>
    <row r="91" spans="1:4" ht="12" customHeight="1" x14ac:dyDescent="0.2">
      <c r="A91" s="162">
        <v>41244</v>
      </c>
      <c r="B91" s="163">
        <v>3542</v>
      </c>
      <c r="C91" s="163">
        <v>3841</v>
      </c>
      <c r="D91" s="163">
        <v>7383</v>
      </c>
    </row>
    <row r="92" spans="1:4" ht="12" customHeight="1" x14ac:dyDescent="0.2">
      <c r="A92" s="162">
        <v>41275</v>
      </c>
      <c r="B92" s="163">
        <v>3515</v>
      </c>
      <c r="C92" s="163">
        <v>3754</v>
      </c>
      <c r="D92" s="163">
        <v>7269</v>
      </c>
    </row>
    <row r="93" spans="1:4" ht="12" customHeight="1" x14ac:dyDescent="0.2">
      <c r="A93" s="162">
        <v>41306</v>
      </c>
      <c r="B93" s="163">
        <v>3503</v>
      </c>
      <c r="C93" s="163">
        <v>3734</v>
      </c>
      <c r="D93" s="163">
        <v>7237</v>
      </c>
    </row>
    <row r="94" spans="1:4" ht="12" customHeight="1" x14ac:dyDescent="0.2">
      <c r="A94" s="162">
        <v>41334</v>
      </c>
      <c r="B94" s="163">
        <v>3501</v>
      </c>
      <c r="C94" s="163">
        <v>3727</v>
      </c>
      <c r="D94" s="163">
        <v>7228</v>
      </c>
    </row>
    <row r="95" spans="1:4" ht="12" customHeight="1" x14ac:dyDescent="0.2">
      <c r="A95" s="162">
        <v>41365</v>
      </c>
      <c r="B95" s="163">
        <v>3486</v>
      </c>
      <c r="C95" s="163">
        <v>3789</v>
      </c>
      <c r="D95" s="163">
        <v>7275</v>
      </c>
    </row>
    <row r="96" spans="1:4" ht="12" customHeight="1" x14ac:dyDescent="0.2">
      <c r="A96" s="162">
        <v>41395</v>
      </c>
      <c r="B96" s="163">
        <v>3510</v>
      </c>
      <c r="C96" s="163">
        <v>3871</v>
      </c>
      <c r="D96" s="163">
        <v>7381</v>
      </c>
    </row>
    <row r="97" spans="1:4" ht="12" customHeight="1" x14ac:dyDescent="0.2">
      <c r="A97" s="162">
        <v>41426</v>
      </c>
      <c r="B97" s="163">
        <v>3200</v>
      </c>
      <c r="C97" s="163">
        <v>3640</v>
      </c>
      <c r="D97" s="163">
        <v>6840</v>
      </c>
    </row>
    <row r="98" spans="1:4" ht="12" customHeight="1" x14ac:dyDescent="0.2">
      <c r="A98" s="162">
        <v>41456</v>
      </c>
      <c r="B98" s="166">
        <v>3206</v>
      </c>
      <c r="C98" s="165">
        <v>3684</v>
      </c>
      <c r="D98" s="163">
        <v>6890</v>
      </c>
    </row>
    <row r="99" spans="1:4" ht="12" customHeight="1" x14ac:dyDescent="0.2">
      <c r="A99" s="162">
        <v>41487</v>
      </c>
      <c r="B99" s="166">
        <v>3229</v>
      </c>
      <c r="C99" s="165">
        <v>3696</v>
      </c>
      <c r="D99" s="163">
        <v>6925</v>
      </c>
    </row>
    <row r="100" spans="1:4" ht="12" customHeight="1" x14ac:dyDescent="0.2">
      <c r="A100" s="162">
        <v>41518</v>
      </c>
      <c r="B100" s="166">
        <v>3249</v>
      </c>
      <c r="C100" s="165">
        <v>3780</v>
      </c>
      <c r="D100" s="163">
        <v>7029</v>
      </c>
    </row>
    <row r="101" spans="1:4" ht="12" customHeight="1" x14ac:dyDescent="0.2">
      <c r="A101" s="162">
        <v>41548</v>
      </c>
      <c r="B101" s="166">
        <v>3257</v>
      </c>
      <c r="C101" s="163">
        <v>3816</v>
      </c>
      <c r="D101" s="163">
        <v>7073</v>
      </c>
    </row>
    <row r="102" spans="1:4" ht="12" customHeight="1" x14ac:dyDescent="0.2">
      <c r="A102" s="170">
        <v>41579</v>
      </c>
      <c r="B102" s="165">
        <v>3227</v>
      </c>
      <c r="C102" s="165">
        <v>3910</v>
      </c>
      <c r="D102" s="163">
        <v>7137</v>
      </c>
    </row>
    <row r="103" spans="1:4" ht="12" customHeight="1" x14ac:dyDescent="0.2">
      <c r="A103" s="171">
        <v>41609</v>
      </c>
      <c r="B103" s="172">
        <v>3227</v>
      </c>
      <c r="C103" s="172">
        <v>3929</v>
      </c>
      <c r="D103" s="169">
        <v>7156</v>
      </c>
    </row>
    <row r="104" spans="1:4" ht="7.5" customHeight="1" x14ac:dyDescent="0.2">
      <c r="A104" s="173"/>
      <c r="B104" s="173"/>
      <c r="C104" s="173"/>
      <c r="D104" s="173"/>
    </row>
    <row r="105" spans="1:4" ht="15" customHeight="1" x14ac:dyDescent="0.2">
      <c r="A105" s="155" t="s">
        <v>84</v>
      </c>
      <c r="B105" s="155"/>
      <c r="C105" s="155"/>
      <c r="D105" s="155"/>
    </row>
    <row r="106" spans="1:4" ht="5.25" customHeight="1" x14ac:dyDescent="0.2">
      <c r="A106" s="156"/>
      <c r="B106" s="156"/>
      <c r="C106" s="156"/>
      <c r="D106" s="156"/>
    </row>
    <row r="107" spans="1:4" ht="25.5" customHeight="1" x14ac:dyDescent="0.2">
      <c r="A107" s="174" t="s">
        <v>82</v>
      </c>
      <c r="B107" s="157" t="s">
        <v>28</v>
      </c>
      <c r="C107" s="157" t="s">
        <v>29</v>
      </c>
      <c r="D107" s="174" t="s">
        <v>8</v>
      </c>
    </row>
    <row r="108" spans="1:4" ht="12" customHeight="1" x14ac:dyDescent="0.2">
      <c r="A108" s="159">
        <v>40238</v>
      </c>
      <c r="B108" s="160">
        <v>10429</v>
      </c>
      <c r="C108" s="160">
        <v>9337</v>
      </c>
      <c r="D108" s="160">
        <v>19766</v>
      </c>
    </row>
    <row r="109" spans="1:4" ht="12" customHeight="1" x14ac:dyDescent="0.2">
      <c r="A109" s="162">
        <v>40269</v>
      </c>
      <c r="B109" s="163">
        <v>11233</v>
      </c>
      <c r="C109" s="163">
        <v>9920</v>
      </c>
      <c r="D109" s="163">
        <v>21153</v>
      </c>
    </row>
    <row r="110" spans="1:4" ht="12" customHeight="1" x14ac:dyDescent="0.2">
      <c r="A110" s="162">
        <v>40299</v>
      </c>
      <c r="B110" s="163">
        <v>12217</v>
      </c>
      <c r="C110" s="163">
        <v>10478</v>
      </c>
      <c r="D110" s="163">
        <v>22695</v>
      </c>
    </row>
    <row r="111" spans="1:4" ht="12" customHeight="1" x14ac:dyDescent="0.2">
      <c r="A111" s="162">
        <v>40330</v>
      </c>
      <c r="B111" s="163">
        <v>12922</v>
      </c>
      <c r="C111" s="163">
        <v>10830</v>
      </c>
      <c r="D111" s="163">
        <v>23752</v>
      </c>
    </row>
    <row r="112" spans="1:4" ht="12" customHeight="1" x14ac:dyDescent="0.2">
      <c r="A112" s="162">
        <v>40360</v>
      </c>
      <c r="B112" s="163">
        <v>13586</v>
      </c>
      <c r="C112" s="163">
        <v>11183</v>
      </c>
      <c r="D112" s="163">
        <v>24769</v>
      </c>
    </row>
    <row r="113" spans="1:4" ht="12" customHeight="1" x14ac:dyDescent="0.2">
      <c r="A113" s="162">
        <v>40391</v>
      </c>
      <c r="B113" s="163">
        <v>14207</v>
      </c>
      <c r="C113" s="163">
        <v>11546</v>
      </c>
      <c r="D113" s="163">
        <v>25753</v>
      </c>
    </row>
    <row r="114" spans="1:4" ht="12" customHeight="1" x14ac:dyDescent="0.2">
      <c r="A114" s="162">
        <v>40422</v>
      </c>
      <c r="B114" s="163">
        <v>14851</v>
      </c>
      <c r="C114" s="163">
        <v>11828</v>
      </c>
      <c r="D114" s="163">
        <v>26679</v>
      </c>
    </row>
    <row r="115" spans="1:4" ht="12" customHeight="1" x14ac:dyDescent="0.2">
      <c r="A115" s="162">
        <v>40452</v>
      </c>
      <c r="B115" s="163">
        <v>15126</v>
      </c>
      <c r="C115" s="163">
        <v>11969</v>
      </c>
      <c r="D115" s="163">
        <v>27095</v>
      </c>
    </row>
    <row r="116" spans="1:4" ht="12" customHeight="1" x14ac:dyDescent="0.2">
      <c r="A116" s="162">
        <v>40483</v>
      </c>
      <c r="B116" s="163">
        <v>15503</v>
      </c>
      <c r="C116" s="163">
        <v>12027</v>
      </c>
      <c r="D116" s="163">
        <v>27530</v>
      </c>
    </row>
    <row r="117" spans="1:4" ht="12" customHeight="1" x14ac:dyDescent="0.2">
      <c r="A117" s="162">
        <v>40513</v>
      </c>
      <c r="B117" s="163">
        <v>15002</v>
      </c>
      <c r="C117" s="163">
        <v>11644</v>
      </c>
      <c r="D117" s="163">
        <v>26646</v>
      </c>
    </row>
    <row r="118" spans="1:4" ht="12" customHeight="1" x14ac:dyDescent="0.2">
      <c r="A118" s="162">
        <v>40544</v>
      </c>
      <c r="B118" s="163">
        <v>15069</v>
      </c>
      <c r="C118" s="163">
        <v>11588</v>
      </c>
      <c r="D118" s="163">
        <v>26657</v>
      </c>
    </row>
    <row r="119" spans="1:4" ht="12" customHeight="1" x14ac:dyDescent="0.2">
      <c r="A119" s="162">
        <v>40575</v>
      </c>
      <c r="B119" s="163">
        <v>15370</v>
      </c>
      <c r="C119" s="163">
        <v>11732</v>
      </c>
      <c r="D119" s="163">
        <v>27102</v>
      </c>
    </row>
    <row r="120" spans="1:4" ht="12" customHeight="1" x14ac:dyDescent="0.2">
      <c r="A120" s="162">
        <v>40603</v>
      </c>
      <c r="B120" s="163">
        <v>15327</v>
      </c>
      <c r="C120" s="163">
        <v>11812</v>
      </c>
      <c r="D120" s="163">
        <v>27139</v>
      </c>
    </row>
    <row r="121" spans="1:4" ht="12" customHeight="1" x14ac:dyDescent="0.2">
      <c r="A121" s="162">
        <v>40634</v>
      </c>
      <c r="B121" s="163">
        <v>15359</v>
      </c>
      <c r="C121" s="163">
        <v>11810</v>
      </c>
      <c r="D121" s="163">
        <v>27169</v>
      </c>
    </row>
    <row r="122" spans="1:4" ht="12" customHeight="1" x14ac:dyDescent="0.2">
      <c r="A122" s="162">
        <v>40664</v>
      </c>
      <c r="B122" s="163">
        <v>15452</v>
      </c>
      <c r="C122" s="163">
        <v>11786</v>
      </c>
      <c r="D122" s="163">
        <v>27238</v>
      </c>
    </row>
    <row r="123" spans="1:4" ht="12" customHeight="1" x14ac:dyDescent="0.2">
      <c r="A123" s="162">
        <v>40695</v>
      </c>
      <c r="B123" s="163">
        <v>15583</v>
      </c>
      <c r="C123" s="163">
        <v>11815</v>
      </c>
      <c r="D123" s="163">
        <v>27398</v>
      </c>
    </row>
    <row r="124" spans="1:4" ht="12" customHeight="1" x14ac:dyDescent="0.2">
      <c r="A124" s="162">
        <v>40725</v>
      </c>
      <c r="B124" s="163">
        <v>15761</v>
      </c>
      <c r="C124" s="163">
        <v>11745</v>
      </c>
      <c r="D124" s="163">
        <v>27506</v>
      </c>
    </row>
    <row r="125" spans="1:4" ht="12" customHeight="1" x14ac:dyDescent="0.2">
      <c r="A125" s="162">
        <v>40756</v>
      </c>
      <c r="B125" s="163">
        <v>15866</v>
      </c>
      <c r="C125" s="163">
        <v>11738</v>
      </c>
      <c r="D125" s="163">
        <v>27604</v>
      </c>
    </row>
    <row r="126" spans="1:4" ht="12" customHeight="1" x14ac:dyDescent="0.2">
      <c r="A126" s="162">
        <v>40787</v>
      </c>
      <c r="B126" s="163">
        <v>15981</v>
      </c>
      <c r="C126" s="163">
        <v>11740</v>
      </c>
      <c r="D126" s="163">
        <v>27721</v>
      </c>
    </row>
    <row r="127" spans="1:4" ht="12" customHeight="1" x14ac:dyDescent="0.2">
      <c r="A127" s="162">
        <v>40817</v>
      </c>
      <c r="B127" s="163">
        <v>16085</v>
      </c>
      <c r="C127" s="163">
        <v>11698</v>
      </c>
      <c r="D127" s="163">
        <v>27783</v>
      </c>
    </row>
    <row r="128" spans="1:4" ht="12" customHeight="1" x14ac:dyDescent="0.2">
      <c r="A128" s="162">
        <v>40848</v>
      </c>
      <c r="B128" s="163">
        <v>16236</v>
      </c>
      <c r="C128" s="163">
        <v>11637</v>
      </c>
      <c r="D128" s="163">
        <v>27873</v>
      </c>
    </row>
    <row r="129" spans="1:4" ht="12" customHeight="1" x14ac:dyDescent="0.2">
      <c r="A129" s="162">
        <v>40878</v>
      </c>
      <c r="B129" s="163">
        <v>16185</v>
      </c>
      <c r="C129" s="163">
        <v>11512</v>
      </c>
      <c r="D129" s="163">
        <v>27697</v>
      </c>
    </row>
    <row r="130" spans="1:4" ht="12" customHeight="1" x14ac:dyDescent="0.2">
      <c r="A130" s="162">
        <v>40909</v>
      </c>
      <c r="B130" s="163">
        <v>16230</v>
      </c>
      <c r="C130" s="163">
        <v>11399</v>
      </c>
      <c r="D130" s="163">
        <v>27629</v>
      </c>
    </row>
    <row r="131" spans="1:4" ht="12" customHeight="1" x14ac:dyDescent="0.2">
      <c r="A131" s="162">
        <v>40940</v>
      </c>
      <c r="B131" s="163">
        <v>16425</v>
      </c>
      <c r="C131" s="163">
        <v>11363</v>
      </c>
      <c r="D131" s="163">
        <v>27788</v>
      </c>
    </row>
    <row r="132" spans="1:4" ht="12" customHeight="1" x14ac:dyDescent="0.2">
      <c r="A132" s="162">
        <v>40969</v>
      </c>
      <c r="B132" s="163">
        <v>16371</v>
      </c>
      <c r="C132" s="163">
        <v>11237</v>
      </c>
      <c r="D132" s="163">
        <v>27608</v>
      </c>
    </row>
    <row r="133" spans="1:4" ht="12" customHeight="1" x14ac:dyDescent="0.2">
      <c r="A133" s="162">
        <v>41000</v>
      </c>
      <c r="B133" s="163">
        <v>16492</v>
      </c>
      <c r="C133" s="163">
        <v>11234</v>
      </c>
      <c r="D133" s="163">
        <v>27726</v>
      </c>
    </row>
    <row r="134" spans="1:4" ht="12" customHeight="1" x14ac:dyDescent="0.2">
      <c r="A134" s="162">
        <v>41030</v>
      </c>
      <c r="B134" s="163">
        <v>16562</v>
      </c>
      <c r="C134" s="163">
        <v>11306</v>
      </c>
      <c r="D134" s="163">
        <v>27868</v>
      </c>
    </row>
    <row r="135" spans="1:4" ht="12" customHeight="1" x14ac:dyDescent="0.2">
      <c r="A135" s="162">
        <v>41061</v>
      </c>
      <c r="B135" s="163">
        <v>16497</v>
      </c>
      <c r="C135" s="163">
        <v>11099</v>
      </c>
      <c r="D135" s="163">
        <v>27596</v>
      </c>
    </row>
    <row r="136" spans="1:4" ht="12" customHeight="1" x14ac:dyDescent="0.2">
      <c r="A136" s="162">
        <v>41091</v>
      </c>
      <c r="B136" s="163">
        <v>16708</v>
      </c>
      <c r="C136" s="163">
        <v>11216</v>
      </c>
      <c r="D136" s="163">
        <v>27924</v>
      </c>
    </row>
    <row r="137" spans="1:4" ht="12" customHeight="1" x14ac:dyDescent="0.2">
      <c r="A137" s="162">
        <v>41122</v>
      </c>
      <c r="B137" s="163">
        <v>16825</v>
      </c>
      <c r="C137" s="163">
        <v>11292</v>
      </c>
      <c r="D137" s="163">
        <v>28117</v>
      </c>
    </row>
    <row r="138" spans="1:4" ht="12" customHeight="1" x14ac:dyDescent="0.2">
      <c r="A138" s="162">
        <v>41153</v>
      </c>
      <c r="B138" s="163">
        <v>16803</v>
      </c>
      <c r="C138" s="163">
        <v>11302</v>
      </c>
      <c r="D138" s="163">
        <v>28105</v>
      </c>
    </row>
    <row r="139" spans="1:4" ht="12" customHeight="1" x14ac:dyDescent="0.2">
      <c r="A139" s="162">
        <v>41183</v>
      </c>
      <c r="B139" s="163">
        <v>16869</v>
      </c>
      <c r="C139" s="163">
        <v>11367</v>
      </c>
      <c r="D139" s="163">
        <v>28236</v>
      </c>
    </row>
    <row r="140" spans="1:4" ht="12" customHeight="1" x14ac:dyDescent="0.2">
      <c r="A140" s="162">
        <v>41214</v>
      </c>
      <c r="B140" s="163">
        <v>17096</v>
      </c>
      <c r="C140" s="163">
        <v>11439</v>
      </c>
      <c r="D140" s="163">
        <v>28535</v>
      </c>
    </row>
    <row r="141" spans="1:4" ht="12" customHeight="1" x14ac:dyDescent="0.2">
      <c r="A141" s="162">
        <v>41244</v>
      </c>
      <c r="B141" s="163">
        <v>17007</v>
      </c>
      <c r="C141" s="163">
        <v>11288</v>
      </c>
      <c r="D141" s="163">
        <v>28295</v>
      </c>
    </row>
    <row r="142" spans="1:4" ht="12" customHeight="1" x14ac:dyDescent="0.2">
      <c r="A142" s="162">
        <v>41275</v>
      </c>
      <c r="B142" s="163">
        <v>17122</v>
      </c>
      <c r="C142" s="163">
        <v>11265</v>
      </c>
      <c r="D142" s="163">
        <v>28387</v>
      </c>
    </row>
    <row r="143" spans="1:4" ht="12" customHeight="1" x14ac:dyDescent="0.2">
      <c r="A143" s="162">
        <v>41306</v>
      </c>
      <c r="B143" s="163">
        <v>17219</v>
      </c>
      <c r="C143" s="163">
        <v>11205</v>
      </c>
      <c r="D143" s="163">
        <v>28424</v>
      </c>
    </row>
    <row r="144" spans="1:4" ht="12" customHeight="1" x14ac:dyDescent="0.2">
      <c r="A144" s="162">
        <v>41334</v>
      </c>
      <c r="B144" s="163">
        <v>17272</v>
      </c>
      <c r="C144" s="163">
        <v>11253</v>
      </c>
      <c r="D144" s="163">
        <v>28525</v>
      </c>
    </row>
    <row r="145" spans="1:4" ht="12" customHeight="1" x14ac:dyDescent="0.2">
      <c r="A145" s="162">
        <v>41365</v>
      </c>
      <c r="B145" s="163">
        <v>17321</v>
      </c>
      <c r="C145" s="163">
        <v>11225</v>
      </c>
      <c r="D145" s="163">
        <v>28546</v>
      </c>
    </row>
    <row r="146" spans="1:4" ht="12" customHeight="1" x14ac:dyDescent="0.2">
      <c r="A146" s="162">
        <v>41395</v>
      </c>
      <c r="B146" s="163">
        <v>17377</v>
      </c>
      <c r="C146" s="163">
        <v>11286</v>
      </c>
      <c r="D146" s="163">
        <v>28663</v>
      </c>
    </row>
    <row r="147" spans="1:4" ht="12" customHeight="1" x14ac:dyDescent="0.2">
      <c r="A147" s="162">
        <v>41426</v>
      </c>
      <c r="B147" s="163">
        <v>17348</v>
      </c>
      <c r="C147" s="163">
        <v>11411</v>
      </c>
      <c r="D147" s="163">
        <v>28759</v>
      </c>
    </row>
    <row r="148" spans="1:4" ht="12" customHeight="1" x14ac:dyDescent="0.2">
      <c r="A148" s="20">
        <v>41456</v>
      </c>
      <c r="B148" s="163">
        <v>17420</v>
      </c>
      <c r="C148" s="163">
        <v>11569</v>
      </c>
      <c r="D148" s="163">
        <v>28989</v>
      </c>
    </row>
    <row r="149" spans="1:4" ht="12" customHeight="1" x14ac:dyDescent="0.2">
      <c r="A149" s="20">
        <v>41487</v>
      </c>
      <c r="B149" s="164">
        <v>17343</v>
      </c>
      <c r="C149" s="164">
        <v>11661</v>
      </c>
      <c r="D149" s="164">
        <v>29004</v>
      </c>
    </row>
    <row r="150" spans="1:4" ht="12" customHeight="1" x14ac:dyDescent="0.2">
      <c r="A150" s="20">
        <v>41518</v>
      </c>
      <c r="B150" s="164">
        <v>17325</v>
      </c>
      <c r="C150" s="164">
        <v>11764</v>
      </c>
      <c r="D150" s="164">
        <v>29089</v>
      </c>
    </row>
    <row r="151" spans="1:4" ht="12" customHeight="1" x14ac:dyDescent="0.2">
      <c r="A151" s="20">
        <v>41548</v>
      </c>
      <c r="B151" s="166">
        <v>17314</v>
      </c>
      <c r="C151" s="163">
        <v>11962</v>
      </c>
      <c r="D151" s="163">
        <v>29276</v>
      </c>
    </row>
    <row r="152" spans="1:4" ht="12" customHeight="1" x14ac:dyDescent="0.2">
      <c r="A152" s="175">
        <v>41579</v>
      </c>
      <c r="B152" s="163">
        <v>17272</v>
      </c>
      <c r="C152" s="166">
        <v>12093</v>
      </c>
      <c r="D152" s="163">
        <v>29365</v>
      </c>
    </row>
    <row r="153" spans="1:4" ht="12" customHeight="1" x14ac:dyDescent="0.2">
      <c r="A153" s="176">
        <v>41609</v>
      </c>
      <c r="B153" s="169">
        <v>17205</v>
      </c>
      <c r="C153" s="168">
        <v>12136</v>
      </c>
      <c r="D153" s="169">
        <v>29341</v>
      </c>
    </row>
    <row r="154" spans="1:4" ht="6.75" customHeight="1" x14ac:dyDescent="0.2">
      <c r="A154" s="154"/>
      <c r="B154" s="154"/>
      <c r="C154" s="154"/>
      <c r="D154" s="154"/>
    </row>
    <row r="155" spans="1:4" ht="13.5" customHeight="1" x14ac:dyDescent="0.2">
      <c r="A155" s="155" t="s">
        <v>85</v>
      </c>
      <c r="B155" s="155"/>
      <c r="C155" s="155"/>
      <c r="D155" s="155"/>
    </row>
    <row r="156" spans="1:4" ht="4.5" customHeight="1" x14ac:dyDescent="0.2">
      <c r="A156" s="156"/>
      <c r="B156" s="156"/>
      <c r="C156" s="156"/>
      <c r="D156" s="156"/>
    </row>
    <row r="157" spans="1:4" ht="25.5" customHeight="1" x14ac:dyDescent="0.2">
      <c r="A157" s="174" t="s">
        <v>82</v>
      </c>
      <c r="B157" s="157" t="s">
        <v>28</v>
      </c>
      <c r="C157" s="157" t="s">
        <v>29</v>
      </c>
      <c r="D157" s="174" t="s">
        <v>8</v>
      </c>
    </row>
    <row r="158" spans="1:4" ht="12" customHeight="1" x14ac:dyDescent="0.2">
      <c r="A158" s="159">
        <v>40238</v>
      </c>
      <c r="B158" s="160">
        <v>3137</v>
      </c>
      <c r="C158" s="160">
        <v>3975</v>
      </c>
      <c r="D158" s="160">
        <v>7112</v>
      </c>
    </row>
    <row r="159" spans="1:4" ht="12" customHeight="1" x14ac:dyDescent="0.2">
      <c r="A159" s="162">
        <v>40269</v>
      </c>
      <c r="B159" s="163">
        <v>3334</v>
      </c>
      <c r="C159" s="163">
        <v>4177</v>
      </c>
      <c r="D159" s="163">
        <v>7511</v>
      </c>
    </row>
    <row r="160" spans="1:4" ht="12" customHeight="1" x14ac:dyDescent="0.2">
      <c r="A160" s="162">
        <v>40299</v>
      </c>
      <c r="B160" s="163">
        <v>3598</v>
      </c>
      <c r="C160" s="163">
        <v>4365</v>
      </c>
      <c r="D160" s="163">
        <v>7963</v>
      </c>
    </row>
    <row r="161" spans="1:5" ht="12" customHeight="1" x14ac:dyDescent="0.2">
      <c r="A161" s="162">
        <v>40330</v>
      </c>
      <c r="B161" s="163">
        <v>3730</v>
      </c>
      <c r="C161" s="163">
        <v>4535</v>
      </c>
      <c r="D161" s="163">
        <v>8265</v>
      </c>
    </row>
    <row r="162" spans="1:5" ht="12" customHeight="1" x14ac:dyDescent="0.2">
      <c r="A162" s="162">
        <v>40360</v>
      </c>
      <c r="B162" s="163">
        <v>3859</v>
      </c>
      <c r="C162" s="163">
        <v>4630</v>
      </c>
      <c r="D162" s="163">
        <v>8489</v>
      </c>
    </row>
    <row r="163" spans="1:5" ht="12" customHeight="1" x14ac:dyDescent="0.2">
      <c r="A163" s="162">
        <v>40391</v>
      </c>
      <c r="B163" s="163">
        <v>3985</v>
      </c>
      <c r="C163" s="163">
        <v>4766</v>
      </c>
      <c r="D163" s="163">
        <v>8751</v>
      </c>
    </row>
    <row r="164" spans="1:5" ht="12" customHeight="1" x14ac:dyDescent="0.2">
      <c r="A164" s="162">
        <v>40422</v>
      </c>
      <c r="B164" s="163">
        <v>4051</v>
      </c>
      <c r="C164" s="163">
        <v>4908</v>
      </c>
      <c r="D164" s="163">
        <v>8959</v>
      </c>
      <c r="E164" s="64"/>
    </row>
    <row r="165" spans="1:5" ht="12" customHeight="1" x14ac:dyDescent="0.2">
      <c r="A165" s="162">
        <v>40452</v>
      </c>
      <c r="B165" s="163">
        <v>4118</v>
      </c>
      <c r="C165" s="163">
        <v>5029</v>
      </c>
      <c r="D165" s="163">
        <v>9147</v>
      </c>
      <c r="E165" s="64"/>
    </row>
    <row r="166" spans="1:5" ht="12" customHeight="1" x14ac:dyDescent="0.2">
      <c r="A166" s="162">
        <v>40483</v>
      </c>
      <c r="B166" s="163">
        <v>4189</v>
      </c>
      <c r="C166" s="163">
        <v>5049</v>
      </c>
      <c r="D166" s="163">
        <v>9238</v>
      </c>
      <c r="E166" s="64"/>
    </row>
    <row r="167" spans="1:5" ht="12" customHeight="1" x14ac:dyDescent="0.2">
      <c r="A167" s="162">
        <v>40513</v>
      </c>
      <c r="B167" s="163">
        <v>3982</v>
      </c>
      <c r="C167" s="163">
        <v>4937</v>
      </c>
      <c r="D167" s="163">
        <v>8919</v>
      </c>
      <c r="E167" s="64"/>
    </row>
    <row r="168" spans="1:5" ht="12" customHeight="1" x14ac:dyDescent="0.2">
      <c r="A168" s="162">
        <v>40544</v>
      </c>
      <c r="B168" s="163">
        <v>3929</v>
      </c>
      <c r="C168" s="163">
        <v>4940</v>
      </c>
      <c r="D168" s="163">
        <v>8869</v>
      </c>
      <c r="E168" s="64"/>
    </row>
    <row r="169" spans="1:5" ht="12" customHeight="1" x14ac:dyDescent="0.2">
      <c r="A169" s="162">
        <v>40575</v>
      </c>
      <c r="B169" s="163">
        <v>4008</v>
      </c>
      <c r="C169" s="163">
        <v>4947</v>
      </c>
      <c r="D169" s="163">
        <v>8955</v>
      </c>
      <c r="E169" s="64"/>
    </row>
    <row r="170" spans="1:5" ht="12" customHeight="1" x14ac:dyDescent="0.2">
      <c r="A170" s="162">
        <v>40603</v>
      </c>
      <c r="B170" s="163">
        <v>4019</v>
      </c>
      <c r="C170" s="163">
        <v>4993</v>
      </c>
      <c r="D170" s="163">
        <v>9012</v>
      </c>
      <c r="E170" s="64"/>
    </row>
    <row r="171" spans="1:5" ht="12" customHeight="1" x14ac:dyDescent="0.2">
      <c r="A171" s="162">
        <v>40634</v>
      </c>
      <c r="B171" s="163">
        <v>4023</v>
      </c>
      <c r="C171" s="163">
        <v>5005</v>
      </c>
      <c r="D171" s="163">
        <v>9028</v>
      </c>
      <c r="E171" s="64"/>
    </row>
    <row r="172" spans="1:5" ht="12" customHeight="1" x14ac:dyDescent="0.2">
      <c r="A172" s="162">
        <v>40664</v>
      </c>
      <c r="B172" s="163">
        <v>4028</v>
      </c>
      <c r="C172" s="163">
        <v>5012</v>
      </c>
      <c r="D172" s="163">
        <v>9040</v>
      </c>
      <c r="E172" s="64"/>
    </row>
    <row r="173" spans="1:5" ht="12" customHeight="1" x14ac:dyDescent="0.2">
      <c r="A173" s="162">
        <v>40695</v>
      </c>
      <c r="B173" s="163">
        <v>4030</v>
      </c>
      <c r="C173" s="163">
        <v>5023</v>
      </c>
      <c r="D173" s="163">
        <v>9053</v>
      </c>
      <c r="E173" s="64"/>
    </row>
    <row r="174" spans="1:5" ht="12" customHeight="1" x14ac:dyDescent="0.2">
      <c r="A174" s="162">
        <v>40725</v>
      </c>
      <c r="B174" s="163">
        <v>4064</v>
      </c>
      <c r="C174" s="163">
        <v>4977</v>
      </c>
      <c r="D174" s="163">
        <v>9041</v>
      </c>
      <c r="E174" s="64"/>
    </row>
    <row r="175" spans="1:5" ht="12" customHeight="1" x14ac:dyDescent="0.2">
      <c r="A175" s="162">
        <v>40756</v>
      </c>
      <c r="B175" s="163">
        <v>4031</v>
      </c>
      <c r="C175" s="163">
        <v>4917</v>
      </c>
      <c r="D175" s="163">
        <v>8948</v>
      </c>
      <c r="E175" s="64"/>
    </row>
    <row r="176" spans="1:5" ht="12" customHeight="1" x14ac:dyDescent="0.2">
      <c r="A176" s="162">
        <v>40787</v>
      </c>
      <c r="B176" s="163">
        <v>4060</v>
      </c>
      <c r="C176" s="163">
        <v>4871</v>
      </c>
      <c r="D176" s="163">
        <v>8931</v>
      </c>
      <c r="E176" s="64"/>
    </row>
    <row r="177" spans="1:5" ht="12" customHeight="1" x14ac:dyDescent="0.2">
      <c r="A177" s="162">
        <v>40817</v>
      </c>
      <c r="B177" s="163">
        <v>4095</v>
      </c>
      <c r="C177" s="163">
        <v>4882</v>
      </c>
      <c r="D177" s="163">
        <v>8977</v>
      </c>
      <c r="E177" s="64"/>
    </row>
    <row r="178" spans="1:5" ht="12" customHeight="1" x14ac:dyDescent="0.2">
      <c r="A178" s="162">
        <v>40848</v>
      </c>
      <c r="B178" s="163">
        <v>4145</v>
      </c>
      <c r="C178" s="163">
        <v>4870</v>
      </c>
      <c r="D178" s="163">
        <v>9015</v>
      </c>
      <c r="E178" s="64"/>
    </row>
    <row r="179" spans="1:5" ht="12" customHeight="1" x14ac:dyDescent="0.2">
      <c r="A179" s="162">
        <v>40878</v>
      </c>
      <c r="B179" s="163">
        <v>4161</v>
      </c>
      <c r="C179" s="163">
        <v>4801</v>
      </c>
      <c r="D179" s="163">
        <v>8962</v>
      </c>
      <c r="E179" s="64"/>
    </row>
    <row r="180" spans="1:5" ht="12" customHeight="1" x14ac:dyDescent="0.2">
      <c r="A180" s="162">
        <v>40909</v>
      </c>
      <c r="B180" s="163">
        <v>4241</v>
      </c>
      <c r="C180" s="163">
        <v>4752</v>
      </c>
      <c r="D180" s="163">
        <v>8993</v>
      </c>
      <c r="E180" s="64"/>
    </row>
    <row r="181" spans="1:5" ht="12" customHeight="1" x14ac:dyDescent="0.2">
      <c r="A181" s="162">
        <v>40940</v>
      </c>
      <c r="B181" s="163">
        <v>4332</v>
      </c>
      <c r="C181" s="163">
        <v>4768</v>
      </c>
      <c r="D181" s="163">
        <v>9100</v>
      </c>
      <c r="E181" s="64"/>
    </row>
    <row r="182" spans="1:5" ht="12" customHeight="1" x14ac:dyDescent="0.2">
      <c r="A182" s="162">
        <v>40969</v>
      </c>
      <c r="B182" s="163">
        <v>4313</v>
      </c>
      <c r="C182" s="163">
        <v>4685</v>
      </c>
      <c r="D182" s="163">
        <v>8998</v>
      </c>
    </row>
    <row r="183" spans="1:5" ht="12" customHeight="1" x14ac:dyDescent="0.2">
      <c r="A183" s="162">
        <v>41000</v>
      </c>
      <c r="B183" s="163">
        <v>4313</v>
      </c>
      <c r="C183" s="163">
        <v>4664</v>
      </c>
      <c r="D183" s="163">
        <v>8977</v>
      </c>
    </row>
    <row r="184" spans="1:5" ht="12" customHeight="1" x14ac:dyDescent="0.2">
      <c r="A184" s="162">
        <v>41030</v>
      </c>
      <c r="B184" s="163">
        <v>4341</v>
      </c>
      <c r="C184" s="163">
        <v>4649</v>
      </c>
      <c r="D184" s="163">
        <v>8990</v>
      </c>
    </row>
    <row r="185" spans="1:5" ht="12" customHeight="1" x14ac:dyDescent="0.2">
      <c r="A185" s="162">
        <v>41061</v>
      </c>
      <c r="B185" s="163">
        <v>4295</v>
      </c>
      <c r="C185" s="163">
        <v>4557</v>
      </c>
      <c r="D185" s="163">
        <v>8852</v>
      </c>
    </row>
    <row r="186" spans="1:5" ht="12" customHeight="1" x14ac:dyDescent="0.2">
      <c r="A186" s="162">
        <v>41091</v>
      </c>
      <c r="B186" s="163">
        <v>4356</v>
      </c>
      <c r="C186" s="163">
        <v>4550</v>
      </c>
      <c r="D186" s="163">
        <v>8906</v>
      </c>
    </row>
    <row r="187" spans="1:5" ht="12" customHeight="1" x14ac:dyDescent="0.2">
      <c r="A187" s="162">
        <v>41122</v>
      </c>
      <c r="B187" s="163">
        <v>4394</v>
      </c>
      <c r="C187" s="163">
        <v>4581</v>
      </c>
      <c r="D187" s="163">
        <v>8975</v>
      </c>
    </row>
    <row r="188" spans="1:5" ht="12" customHeight="1" x14ac:dyDescent="0.2">
      <c r="A188" s="162">
        <v>41153</v>
      </c>
      <c r="B188" s="163">
        <v>4338</v>
      </c>
      <c r="C188" s="163">
        <v>4616</v>
      </c>
      <c r="D188" s="163">
        <v>8954</v>
      </c>
    </row>
    <row r="189" spans="1:5" ht="12" customHeight="1" x14ac:dyDescent="0.2">
      <c r="A189" s="162">
        <v>41183</v>
      </c>
      <c r="B189" s="163">
        <v>4378</v>
      </c>
      <c r="C189" s="163">
        <v>4433</v>
      </c>
      <c r="D189" s="163">
        <v>9011</v>
      </c>
    </row>
    <row r="190" spans="1:5" ht="12" customHeight="1" x14ac:dyDescent="0.2">
      <c r="A190" s="162">
        <v>41214</v>
      </c>
      <c r="B190" s="163">
        <v>4411</v>
      </c>
      <c r="C190" s="163">
        <v>4623</v>
      </c>
      <c r="D190" s="163">
        <v>9034</v>
      </c>
    </row>
    <row r="191" spans="1:5" ht="12" customHeight="1" x14ac:dyDescent="0.2">
      <c r="A191" s="162">
        <v>41244</v>
      </c>
      <c r="B191" s="163">
        <v>4396</v>
      </c>
      <c r="C191" s="163">
        <v>4546</v>
      </c>
      <c r="D191" s="163">
        <v>8942</v>
      </c>
    </row>
    <row r="192" spans="1:5" ht="12" customHeight="1" x14ac:dyDescent="0.2">
      <c r="A192" s="162">
        <v>41275</v>
      </c>
      <c r="B192" s="163">
        <v>4421</v>
      </c>
      <c r="C192" s="163">
        <v>4487</v>
      </c>
      <c r="D192" s="163">
        <v>8908</v>
      </c>
    </row>
    <row r="193" spans="1:4" ht="12" customHeight="1" x14ac:dyDescent="0.2">
      <c r="A193" s="162">
        <v>41306</v>
      </c>
      <c r="B193" s="163">
        <v>4425</v>
      </c>
      <c r="C193" s="163">
        <v>4489</v>
      </c>
      <c r="D193" s="163">
        <v>8914</v>
      </c>
    </row>
    <row r="194" spans="1:4" ht="12" customHeight="1" x14ac:dyDescent="0.2">
      <c r="A194" s="162">
        <v>41334</v>
      </c>
      <c r="B194" s="163">
        <v>4450</v>
      </c>
      <c r="C194" s="163">
        <v>4513</v>
      </c>
      <c r="D194" s="163">
        <v>8963</v>
      </c>
    </row>
    <row r="195" spans="1:4" ht="12" customHeight="1" x14ac:dyDescent="0.2">
      <c r="A195" s="162">
        <v>41365</v>
      </c>
      <c r="B195" s="163">
        <v>4468</v>
      </c>
      <c r="C195" s="163">
        <v>4529</v>
      </c>
      <c r="D195" s="163">
        <v>8997</v>
      </c>
    </row>
    <row r="196" spans="1:4" ht="12" customHeight="1" x14ac:dyDescent="0.2">
      <c r="A196" s="162">
        <v>41395</v>
      </c>
      <c r="B196" s="163">
        <v>4523</v>
      </c>
      <c r="C196" s="163">
        <v>4618</v>
      </c>
      <c r="D196" s="163">
        <v>9141</v>
      </c>
    </row>
    <row r="197" spans="1:4" ht="12" customHeight="1" x14ac:dyDescent="0.2">
      <c r="A197" s="162">
        <v>41426</v>
      </c>
      <c r="B197" s="163">
        <v>4461</v>
      </c>
      <c r="C197" s="163">
        <v>4605</v>
      </c>
      <c r="D197" s="163">
        <v>9066</v>
      </c>
    </row>
    <row r="198" spans="1:4" ht="12" customHeight="1" x14ac:dyDescent="0.2">
      <c r="A198" s="162">
        <v>41456</v>
      </c>
      <c r="B198" s="163">
        <v>4457</v>
      </c>
      <c r="C198" s="163">
        <v>4651</v>
      </c>
      <c r="D198" s="163">
        <v>9108</v>
      </c>
    </row>
    <row r="199" spans="1:4" ht="12" customHeight="1" x14ac:dyDescent="0.2">
      <c r="A199" s="162">
        <v>41487</v>
      </c>
      <c r="B199" s="166">
        <v>4470</v>
      </c>
      <c r="C199" s="163">
        <v>4747</v>
      </c>
      <c r="D199" s="163">
        <v>9217</v>
      </c>
    </row>
    <row r="200" spans="1:4" ht="12" customHeight="1" x14ac:dyDescent="0.2">
      <c r="A200" s="162">
        <v>41518</v>
      </c>
      <c r="B200" s="166">
        <v>4500</v>
      </c>
      <c r="C200" s="163">
        <v>4842</v>
      </c>
      <c r="D200" s="163">
        <v>9342</v>
      </c>
    </row>
    <row r="201" spans="1:4" ht="12" customHeight="1" x14ac:dyDescent="0.2">
      <c r="A201" s="162">
        <v>41548</v>
      </c>
      <c r="B201" s="166">
        <v>4487</v>
      </c>
      <c r="C201" s="163">
        <v>4894</v>
      </c>
      <c r="D201" s="163">
        <v>9381</v>
      </c>
    </row>
    <row r="202" spans="1:4" ht="12" customHeight="1" x14ac:dyDescent="0.2">
      <c r="A202" s="162">
        <v>41579</v>
      </c>
      <c r="B202" s="166">
        <v>4486</v>
      </c>
      <c r="C202" s="163">
        <v>4977</v>
      </c>
      <c r="D202" s="163">
        <v>9463</v>
      </c>
    </row>
    <row r="203" spans="1:4" ht="12" customHeight="1" x14ac:dyDescent="0.2">
      <c r="A203" s="167">
        <v>41609</v>
      </c>
      <c r="B203" s="168">
        <v>4513</v>
      </c>
      <c r="C203" s="169">
        <v>5026</v>
      </c>
      <c r="D203" s="169">
        <v>9539</v>
      </c>
    </row>
    <row r="204" spans="1:4" ht="3.75" customHeight="1" x14ac:dyDescent="0.2">
      <c r="A204" s="154"/>
      <c r="B204" s="154"/>
      <c r="C204" s="154"/>
      <c r="D204" s="154"/>
    </row>
    <row r="205" spans="1:4" ht="14.25" customHeight="1" x14ac:dyDescent="0.2">
      <c r="A205" s="155" t="s">
        <v>86</v>
      </c>
      <c r="B205" s="155"/>
      <c r="C205" s="155"/>
      <c r="D205" s="155"/>
    </row>
    <row r="206" spans="1:4" ht="3.75" customHeight="1" x14ac:dyDescent="0.2">
      <c r="A206" s="177"/>
      <c r="B206" s="177"/>
      <c r="C206" s="177"/>
      <c r="D206" s="177"/>
    </row>
    <row r="207" spans="1:4" ht="25.5" customHeight="1" x14ac:dyDescent="0.2">
      <c r="A207" s="174" t="s">
        <v>82</v>
      </c>
      <c r="B207" s="157" t="s">
        <v>28</v>
      </c>
      <c r="C207" s="157" t="s">
        <v>29</v>
      </c>
      <c r="D207" s="174" t="s">
        <v>8</v>
      </c>
    </row>
    <row r="208" spans="1:4" ht="12" customHeight="1" x14ac:dyDescent="0.2">
      <c r="A208" s="159">
        <v>40238</v>
      </c>
      <c r="B208" s="160">
        <v>412</v>
      </c>
      <c r="C208" s="160">
        <v>457</v>
      </c>
      <c r="D208" s="160">
        <v>869</v>
      </c>
    </row>
    <row r="209" spans="1:4" ht="12" customHeight="1" x14ac:dyDescent="0.2">
      <c r="A209" s="162">
        <v>40269</v>
      </c>
      <c r="B209" s="163">
        <v>443</v>
      </c>
      <c r="C209" s="163">
        <v>468</v>
      </c>
      <c r="D209" s="163">
        <v>911</v>
      </c>
    </row>
    <row r="210" spans="1:4" ht="12" customHeight="1" x14ac:dyDescent="0.2">
      <c r="A210" s="162">
        <v>40299</v>
      </c>
      <c r="B210" s="163">
        <v>465</v>
      </c>
      <c r="C210" s="163">
        <v>472</v>
      </c>
      <c r="D210" s="163">
        <v>937</v>
      </c>
    </row>
    <row r="211" spans="1:4" ht="12" customHeight="1" x14ac:dyDescent="0.2">
      <c r="A211" s="162">
        <v>40330</v>
      </c>
      <c r="B211" s="163">
        <v>483</v>
      </c>
      <c r="C211" s="163">
        <v>478</v>
      </c>
      <c r="D211" s="163">
        <v>961</v>
      </c>
    </row>
    <row r="212" spans="1:4" ht="12" customHeight="1" x14ac:dyDescent="0.2">
      <c r="A212" s="162">
        <v>40360</v>
      </c>
      <c r="B212" s="163">
        <v>525</v>
      </c>
      <c r="C212" s="163">
        <v>489</v>
      </c>
      <c r="D212" s="163">
        <v>1014</v>
      </c>
    </row>
    <row r="213" spans="1:4" ht="12" customHeight="1" x14ac:dyDescent="0.2">
      <c r="A213" s="162">
        <v>40391</v>
      </c>
      <c r="B213" s="163">
        <v>562</v>
      </c>
      <c r="C213" s="163">
        <v>509</v>
      </c>
      <c r="D213" s="163">
        <v>1071</v>
      </c>
    </row>
    <row r="214" spans="1:4" ht="12" customHeight="1" x14ac:dyDescent="0.2">
      <c r="A214" s="162">
        <v>40422</v>
      </c>
      <c r="B214" s="163">
        <v>574</v>
      </c>
      <c r="C214" s="163">
        <v>539</v>
      </c>
      <c r="D214" s="163">
        <v>1113</v>
      </c>
    </row>
    <row r="215" spans="1:4" ht="12" customHeight="1" x14ac:dyDescent="0.2">
      <c r="A215" s="162">
        <v>40452</v>
      </c>
      <c r="B215" s="163">
        <v>574</v>
      </c>
      <c r="C215" s="163">
        <v>550</v>
      </c>
      <c r="D215" s="163">
        <v>1124</v>
      </c>
    </row>
    <row r="216" spans="1:4" ht="12" customHeight="1" x14ac:dyDescent="0.2">
      <c r="A216" s="162">
        <v>40483</v>
      </c>
      <c r="B216" s="163">
        <v>592</v>
      </c>
      <c r="C216" s="163">
        <v>582</v>
      </c>
      <c r="D216" s="163">
        <v>1174</v>
      </c>
    </row>
    <row r="217" spans="1:4" ht="12" customHeight="1" x14ac:dyDescent="0.2">
      <c r="A217" s="162">
        <v>40513</v>
      </c>
      <c r="B217" s="163">
        <v>582</v>
      </c>
      <c r="C217" s="163">
        <v>578</v>
      </c>
      <c r="D217" s="163">
        <v>1160</v>
      </c>
    </row>
    <row r="218" spans="1:4" ht="12" customHeight="1" x14ac:dyDescent="0.2">
      <c r="A218" s="162">
        <v>40544</v>
      </c>
      <c r="B218" s="163">
        <v>577</v>
      </c>
      <c r="C218" s="163">
        <v>598</v>
      </c>
      <c r="D218" s="163">
        <v>1175</v>
      </c>
    </row>
    <row r="219" spans="1:4" ht="12" customHeight="1" x14ac:dyDescent="0.2">
      <c r="A219" s="162">
        <v>40575</v>
      </c>
      <c r="B219" s="163">
        <v>577</v>
      </c>
      <c r="C219" s="163">
        <v>623</v>
      </c>
      <c r="D219" s="163">
        <v>1200</v>
      </c>
    </row>
    <row r="220" spans="1:4" ht="12" customHeight="1" x14ac:dyDescent="0.2">
      <c r="A220" s="162">
        <v>40603</v>
      </c>
      <c r="B220" s="163">
        <v>600</v>
      </c>
      <c r="C220" s="163">
        <v>641</v>
      </c>
      <c r="D220" s="163">
        <v>1241</v>
      </c>
    </row>
    <row r="221" spans="1:4" ht="12" customHeight="1" x14ac:dyDescent="0.2">
      <c r="A221" s="162">
        <v>40634</v>
      </c>
      <c r="B221" s="163">
        <v>604</v>
      </c>
      <c r="C221" s="163">
        <v>660</v>
      </c>
      <c r="D221" s="163">
        <v>1264</v>
      </c>
    </row>
    <row r="222" spans="1:4" ht="12" customHeight="1" x14ac:dyDescent="0.2">
      <c r="A222" s="162">
        <v>40664</v>
      </c>
      <c r="B222" s="163">
        <v>586</v>
      </c>
      <c r="C222" s="163">
        <v>670</v>
      </c>
      <c r="D222" s="163">
        <v>1256</v>
      </c>
    </row>
    <row r="223" spans="1:4" ht="12" customHeight="1" x14ac:dyDescent="0.2">
      <c r="A223" s="162">
        <v>40695</v>
      </c>
      <c r="B223" s="163">
        <v>594</v>
      </c>
      <c r="C223" s="163">
        <v>673</v>
      </c>
      <c r="D223" s="163">
        <v>1267</v>
      </c>
    </row>
    <row r="224" spans="1:4" ht="12" customHeight="1" x14ac:dyDescent="0.2">
      <c r="A224" s="162">
        <v>40725</v>
      </c>
      <c r="B224" s="163">
        <v>607</v>
      </c>
      <c r="C224" s="163">
        <v>645</v>
      </c>
      <c r="D224" s="163">
        <v>1252</v>
      </c>
    </row>
    <row r="225" spans="1:4" ht="12" customHeight="1" x14ac:dyDescent="0.2">
      <c r="A225" s="162">
        <v>40756</v>
      </c>
      <c r="B225" s="163">
        <v>611</v>
      </c>
      <c r="C225" s="163">
        <v>658</v>
      </c>
      <c r="D225" s="163">
        <v>1269</v>
      </c>
    </row>
    <row r="226" spans="1:4" ht="12" customHeight="1" x14ac:dyDescent="0.2">
      <c r="A226" s="162">
        <v>40787</v>
      </c>
      <c r="B226" s="163">
        <v>630</v>
      </c>
      <c r="C226" s="163">
        <v>643</v>
      </c>
      <c r="D226" s="163">
        <v>1273</v>
      </c>
    </row>
    <row r="227" spans="1:4" ht="12" customHeight="1" x14ac:dyDescent="0.2">
      <c r="A227" s="162">
        <v>40817</v>
      </c>
      <c r="B227" s="163">
        <v>637</v>
      </c>
      <c r="C227" s="163">
        <v>655</v>
      </c>
      <c r="D227" s="163">
        <v>1292</v>
      </c>
    </row>
    <row r="228" spans="1:4" ht="12" customHeight="1" x14ac:dyDescent="0.2">
      <c r="A228" s="162">
        <v>40848</v>
      </c>
      <c r="B228" s="163">
        <v>652</v>
      </c>
      <c r="C228" s="163">
        <v>643</v>
      </c>
      <c r="D228" s="163">
        <v>1295</v>
      </c>
    </row>
    <row r="229" spans="1:4" ht="12" customHeight="1" x14ac:dyDescent="0.2">
      <c r="A229" s="162">
        <v>40878</v>
      </c>
      <c r="B229" s="163">
        <v>646</v>
      </c>
      <c r="C229" s="163">
        <v>649</v>
      </c>
      <c r="D229" s="163">
        <v>1295</v>
      </c>
    </row>
    <row r="230" spans="1:4" ht="12" customHeight="1" x14ac:dyDescent="0.2">
      <c r="A230" s="162">
        <v>40909</v>
      </c>
      <c r="B230" s="163">
        <v>640</v>
      </c>
      <c r="C230" s="163">
        <v>615</v>
      </c>
      <c r="D230" s="163">
        <v>1255</v>
      </c>
    </row>
    <row r="231" spans="1:4" ht="12" customHeight="1" x14ac:dyDescent="0.2">
      <c r="A231" s="162">
        <v>40940</v>
      </c>
      <c r="B231" s="163">
        <v>655</v>
      </c>
      <c r="C231" s="163">
        <v>626</v>
      </c>
      <c r="D231" s="163">
        <v>1281</v>
      </c>
    </row>
    <row r="232" spans="1:4" ht="12" customHeight="1" x14ac:dyDescent="0.2">
      <c r="A232" s="162">
        <v>40969</v>
      </c>
      <c r="B232" s="163">
        <v>671</v>
      </c>
      <c r="C232" s="163">
        <v>609</v>
      </c>
      <c r="D232" s="163">
        <v>1280</v>
      </c>
    </row>
    <row r="233" spans="1:4" ht="12" customHeight="1" x14ac:dyDescent="0.2">
      <c r="A233" s="162">
        <v>41000</v>
      </c>
      <c r="B233" s="163">
        <v>666</v>
      </c>
      <c r="C233" s="163">
        <v>612</v>
      </c>
      <c r="D233" s="163">
        <v>1278</v>
      </c>
    </row>
    <row r="234" spans="1:4" ht="12" customHeight="1" x14ac:dyDescent="0.2">
      <c r="A234" s="162">
        <v>41030</v>
      </c>
      <c r="B234" s="163">
        <v>673</v>
      </c>
      <c r="C234" s="163">
        <v>586</v>
      </c>
      <c r="D234" s="163">
        <v>1259</v>
      </c>
    </row>
    <row r="235" spans="1:4" ht="12" customHeight="1" x14ac:dyDescent="0.2">
      <c r="A235" s="162">
        <v>41061</v>
      </c>
      <c r="B235" s="163">
        <v>693</v>
      </c>
      <c r="C235" s="163">
        <v>573</v>
      </c>
      <c r="D235" s="163">
        <v>1266</v>
      </c>
    </row>
    <row r="236" spans="1:4" ht="12" customHeight="1" x14ac:dyDescent="0.2">
      <c r="A236" s="162">
        <v>41091</v>
      </c>
      <c r="B236" s="163">
        <v>699</v>
      </c>
      <c r="C236" s="163">
        <v>560</v>
      </c>
      <c r="D236" s="163">
        <v>1259</v>
      </c>
    </row>
    <row r="237" spans="1:4" ht="12" customHeight="1" x14ac:dyDescent="0.2">
      <c r="A237" s="162">
        <v>41122</v>
      </c>
      <c r="B237" s="163">
        <v>716</v>
      </c>
      <c r="C237" s="163">
        <v>559</v>
      </c>
      <c r="D237" s="163">
        <v>1275</v>
      </c>
    </row>
    <row r="238" spans="1:4" ht="12" customHeight="1" x14ac:dyDescent="0.2">
      <c r="A238" s="162">
        <v>41153</v>
      </c>
      <c r="B238" s="163">
        <v>723</v>
      </c>
      <c r="C238" s="163">
        <v>550</v>
      </c>
      <c r="D238" s="163">
        <v>1273</v>
      </c>
    </row>
    <row r="239" spans="1:4" ht="12" customHeight="1" x14ac:dyDescent="0.2">
      <c r="A239" s="162">
        <v>41183</v>
      </c>
      <c r="B239" s="163">
        <v>699</v>
      </c>
      <c r="C239" s="163">
        <v>570</v>
      </c>
      <c r="D239" s="163">
        <v>1269</v>
      </c>
    </row>
    <row r="240" spans="1:4" ht="12" customHeight="1" x14ac:dyDescent="0.2">
      <c r="A240" s="162">
        <v>41214</v>
      </c>
      <c r="B240" s="163">
        <v>673</v>
      </c>
      <c r="C240" s="163">
        <v>572</v>
      </c>
      <c r="D240" s="163">
        <v>1245</v>
      </c>
    </row>
    <row r="241" spans="1:4" ht="12" customHeight="1" x14ac:dyDescent="0.2">
      <c r="A241" s="162">
        <v>41244</v>
      </c>
      <c r="B241" s="163">
        <v>674</v>
      </c>
      <c r="C241" s="163">
        <v>566</v>
      </c>
      <c r="D241" s="163">
        <v>1240</v>
      </c>
    </row>
    <row r="242" spans="1:4" ht="12" customHeight="1" x14ac:dyDescent="0.2">
      <c r="A242" s="162">
        <v>41275</v>
      </c>
      <c r="B242" s="163">
        <v>672</v>
      </c>
      <c r="C242" s="163">
        <v>552</v>
      </c>
      <c r="D242" s="163">
        <v>1224</v>
      </c>
    </row>
    <row r="243" spans="1:4" ht="12" customHeight="1" x14ac:dyDescent="0.2">
      <c r="A243" s="162">
        <v>41306</v>
      </c>
      <c r="B243" s="163">
        <v>657</v>
      </c>
      <c r="C243" s="163">
        <v>560</v>
      </c>
      <c r="D243" s="163">
        <v>1217</v>
      </c>
    </row>
    <row r="244" spans="1:4" ht="12" customHeight="1" x14ac:dyDescent="0.2">
      <c r="A244" s="162">
        <v>41334</v>
      </c>
      <c r="B244" s="163">
        <v>639</v>
      </c>
      <c r="C244" s="163">
        <v>556</v>
      </c>
      <c r="D244" s="163">
        <v>1195</v>
      </c>
    </row>
    <row r="245" spans="1:4" ht="12" customHeight="1" x14ac:dyDescent="0.2">
      <c r="A245" s="162">
        <v>41365</v>
      </c>
      <c r="B245" s="163">
        <v>657</v>
      </c>
      <c r="C245" s="163">
        <v>546</v>
      </c>
      <c r="D245" s="163">
        <v>1203</v>
      </c>
    </row>
    <row r="246" spans="1:4" ht="12" customHeight="1" x14ac:dyDescent="0.2">
      <c r="A246" s="162">
        <v>41395</v>
      </c>
      <c r="B246" s="163">
        <v>667</v>
      </c>
      <c r="C246" s="163">
        <v>530</v>
      </c>
      <c r="D246" s="163">
        <v>1197</v>
      </c>
    </row>
    <row r="247" spans="1:4" ht="12" customHeight="1" x14ac:dyDescent="0.2">
      <c r="A247" s="167">
        <v>41426</v>
      </c>
      <c r="B247" s="169">
        <v>0</v>
      </c>
      <c r="C247" s="169">
        <v>0</v>
      </c>
      <c r="D247" s="169">
        <v>0</v>
      </c>
    </row>
    <row r="248" spans="1:4" ht="12" customHeight="1" x14ac:dyDescent="0.2">
      <c r="B248" s="23" t="s">
        <v>87</v>
      </c>
    </row>
    <row r="249" spans="1:4" ht="12" customHeight="1" x14ac:dyDescent="0.2"/>
    <row r="250" spans="1:4" ht="12" customHeight="1" x14ac:dyDescent="0.2"/>
    <row r="251" spans="1:4" ht="12" customHeight="1" x14ac:dyDescent="0.2"/>
    <row r="252" spans="1:4" ht="12" customHeight="1" x14ac:dyDescent="0.2"/>
    <row r="253" spans="1:4" ht="12" customHeight="1" x14ac:dyDescent="0.2"/>
    <row r="254" spans="1:4" ht="12" customHeight="1" x14ac:dyDescent="0.2"/>
    <row r="255" spans="1:4" ht="12" customHeight="1" x14ac:dyDescent="0.2"/>
    <row r="256" spans="1:4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0.5" customHeight="1" x14ac:dyDescent="0.2"/>
    <row r="275" ht="12" customHeight="1" x14ac:dyDescent="0.2"/>
    <row r="276" ht="9.75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</sheetData>
  <mergeCells count="9">
    <mergeCell ref="A156:D156"/>
    <mergeCell ref="A204:D204"/>
    <mergeCell ref="A206:D206"/>
    <mergeCell ref="A1:D1"/>
    <mergeCell ref="A2:D2"/>
    <mergeCell ref="A4:D4"/>
    <mergeCell ref="A6:D6"/>
    <mergeCell ref="A106:D106"/>
    <mergeCell ref="A154:D154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54" max="4" man="1"/>
    <brk id="104" max="4" man="1"/>
    <brk id="154" max="4" man="1"/>
    <brk id="204" max="4" man="1"/>
    <brk id="273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3" t="s">
        <v>148</v>
      </c>
      <c r="B1" s="54"/>
      <c r="C1" s="54"/>
      <c r="D1" s="54"/>
      <c r="E1" s="55"/>
    </row>
    <row r="2" spans="1:12" ht="18" customHeight="1" x14ac:dyDescent="0.25">
      <c r="A2" s="58" t="s">
        <v>88</v>
      </c>
      <c r="B2" s="179"/>
      <c r="E2" s="180"/>
    </row>
    <row r="3" spans="1:12" ht="6.75" customHeight="1" x14ac:dyDescent="0.25">
      <c r="A3" s="181"/>
      <c r="B3" s="181"/>
      <c r="C3" s="181"/>
      <c r="D3" s="181"/>
      <c r="E3" s="180"/>
    </row>
    <row r="4" spans="1:12" ht="16.5" customHeight="1" x14ac:dyDescent="0.2">
      <c r="A4" s="8" t="s">
        <v>89</v>
      </c>
      <c r="E4" s="180"/>
    </row>
    <row r="5" spans="1:12" ht="9" customHeight="1" x14ac:dyDescent="0.2">
      <c r="E5" s="180"/>
    </row>
    <row r="6" spans="1:12" ht="30" customHeight="1" x14ac:dyDescent="0.2">
      <c r="A6" s="182" t="s">
        <v>90</v>
      </c>
      <c r="B6" s="15" t="s">
        <v>28</v>
      </c>
      <c r="C6" s="15" t="s">
        <v>29</v>
      </c>
      <c r="D6" s="15" t="s">
        <v>8</v>
      </c>
      <c r="E6" s="180"/>
    </row>
    <row r="7" spans="1:12" ht="13.5" customHeight="1" x14ac:dyDescent="0.2">
      <c r="A7" s="183" t="s">
        <v>91</v>
      </c>
      <c r="B7" s="184">
        <v>4300</v>
      </c>
      <c r="C7" s="184">
        <v>4647</v>
      </c>
      <c r="D7" s="184">
        <v>8947</v>
      </c>
      <c r="E7" s="180"/>
    </row>
    <row r="8" spans="1:12" ht="13.5" customHeight="1" x14ac:dyDescent="0.2">
      <c r="A8" s="183" t="s">
        <v>38</v>
      </c>
      <c r="B8" s="50">
        <v>51658</v>
      </c>
      <c r="C8" s="50">
        <v>60832</v>
      </c>
      <c r="D8" s="50">
        <v>112490</v>
      </c>
      <c r="E8" s="180"/>
    </row>
    <row r="9" spans="1:12" ht="13.5" customHeight="1" thickBot="1" x14ac:dyDescent="0.25">
      <c r="A9" s="183" t="s">
        <v>92</v>
      </c>
      <c r="B9" s="50">
        <v>18652</v>
      </c>
      <c r="C9" s="50">
        <v>12879</v>
      </c>
      <c r="D9" s="50">
        <v>31531</v>
      </c>
      <c r="E9" s="180"/>
    </row>
    <row r="10" spans="1:12" ht="15" customHeight="1" thickBot="1" x14ac:dyDescent="0.25">
      <c r="A10" s="185" t="s">
        <v>8</v>
      </c>
      <c r="B10" s="186">
        <v>74610</v>
      </c>
      <c r="C10" s="186">
        <v>78358</v>
      </c>
      <c r="D10" s="186">
        <v>152968</v>
      </c>
      <c r="E10" s="180"/>
    </row>
    <row r="11" spans="1:12" x14ac:dyDescent="0.2">
      <c r="E11" s="180"/>
    </row>
    <row r="12" spans="1:12" ht="16.5" customHeight="1" x14ac:dyDescent="0.2">
      <c r="A12" s="187" t="s">
        <v>93</v>
      </c>
      <c r="B12" s="187"/>
      <c r="E12" s="180"/>
    </row>
    <row r="13" spans="1:12" ht="8.25" customHeight="1" x14ac:dyDescent="0.2">
      <c r="E13" s="180"/>
    </row>
    <row r="14" spans="1:12" ht="24" x14ac:dyDescent="0.2">
      <c r="A14" s="15" t="s">
        <v>94</v>
      </c>
      <c r="B14" s="188" t="s">
        <v>40</v>
      </c>
      <c r="C14" s="15" t="s">
        <v>41</v>
      </c>
      <c r="D14" s="15" t="s">
        <v>8</v>
      </c>
      <c r="E14" s="180"/>
    </row>
    <row r="15" spans="1:12" ht="14.45" customHeight="1" x14ac:dyDescent="0.2">
      <c r="A15" s="266" t="s">
        <v>149</v>
      </c>
      <c r="B15" s="267">
        <v>37167</v>
      </c>
      <c r="C15" s="267">
        <v>38288</v>
      </c>
      <c r="D15" s="267">
        <v>75455</v>
      </c>
      <c r="E15" s="180"/>
    </row>
    <row r="16" spans="1:12" ht="14.45" customHeight="1" x14ac:dyDescent="0.2">
      <c r="A16" s="266" t="s">
        <v>150</v>
      </c>
      <c r="B16" s="268">
        <v>13804</v>
      </c>
      <c r="C16" s="268">
        <v>13145</v>
      </c>
      <c r="D16" s="268">
        <v>26949</v>
      </c>
      <c r="E16" s="180"/>
      <c r="L16" s="180"/>
    </row>
    <row r="17" spans="1:246" ht="14.45" customHeight="1" x14ac:dyDescent="0.2">
      <c r="A17" s="266" t="s">
        <v>151</v>
      </c>
      <c r="B17" s="267">
        <v>687</v>
      </c>
      <c r="C17" s="267">
        <v>9399</v>
      </c>
      <c r="D17" s="267">
        <v>10086</v>
      </c>
      <c r="E17" s="180"/>
      <c r="L17" s="180"/>
    </row>
    <row r="18" spans="1:246" s="78" customFormat="1" ht="13.5" customHeight="1" x14ac:dyDescent="0.2">
      <c r="A18" s="189"/>
      <c r="B18" s="190"/>
      <c r="C18" s="190"/>
      <c r="D18" s="191"/>
      <c r="E18" s="180"/>
      <c r="F18"/>
      <c r="G18"/>
      <c r="H18"/>
      <c r="I18"/>
      <c r="J18"/>
      <c r="K18"/>
      <c r="L18" s="180"/>
      <c r="M18"/>
      <c r="N18"/>
      <c r="O18"/>
      <c r="P18"/>
      <c r="Q18"/>
      <c r="R18"/>
      <c r="S18"/>
      <c r="T18"/>
      <c r="U18"/>
      <c r="V18"/>
      <c r="W18"/>
      <c r="X18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3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  <c r="EF18" s="192"/>
      <c r="EG18" s="192"/>
      <c r="EH18" s="192"/>
      <c r="EI18" s="192"/>
      <c r="EJ18" s="192"/>
      <c r="EK18" s="192"/>
      <c r="EL18" s="192"/>
      <c r="EM18" s="192"/>
      <c r="EN18" s="192"/>
      <c r="EO18" s="192"/>
      <c r="EP18" s="192"/>
      <c r="EQ18" s="192"/>
      <c r="ER18" s="192"/>
      <c r="ES18" s="192"/>
      <c r="ET18" s="192"/>
      <c r="EU18" s="192"/>
      <c r="EV18" s="192"/>
      <c r="EW18" s="192"/>
      <c r="EX18" s="192"/>
      <c r="EY18" s="192"/>
      <c r="EZ18" s="192"/>
      <c r="FA18" s="192"/>
      <c r="FB18" s="192"/>
      <c r="FC18" s="192"/>
      <c r="FD18" s="192"/>
      <c r="FE18" s="192"/>
      <c r="FF18" s="192"/>
      <c r="FG18" s="192"/>
      <c r="FH18" s="192"/>
      <c r="FI18" s="192"/>
      <c r="FJ18" s="192"/>
      <c r="FK18" s="192"/>
      <c r="FL18" s="192"/>
      <c r="FM18" s="192"/>
      <c r="FN18" s="192"/>
      <c r="FO18" s="192"/>
      <c r="FP18" s="192"/>
      <c r="FQ18" s="192"/>
      <c r="FR18" s="192"/>
      <c r="FS18" s="192"/>
      <c r="FT18" s="192"/>
      <c r="FU18" s="192"/>
      <c r="FV18" s="192"/>
      <c r="FW18" s="192"/>
      <c r="FX18" s="192"/>
      <c r="FY18" s="192"/>
      <c r="FZ18" s="192"/>
      <c r="GA18" s="192"/>
      <c r="GB18" s="192"/>
      <c r="GC18" s="192"/>
      <c r="GD18" s="192"/>
      <c r="GE18" s="192"/>
      <c r="GF18" s="192"/>
      <c r="GG18" s="192"/>
      <c r="GH18" s="192"/>
      <c r="GI18" s="192"/>
      <c r="GJ18" s="192"/>
      <c r="GK18" s="192"/>
      <c r="GL18" s="192"/>
      <c r="GM18" s="192"/>
      <c r="GN18" s="192"/>
      <c r="GO18" s="192"/>
      <c r="GP18" s="192"/>
      <c r="GQ18" s="192"/>
      <c r="GR18" s="192"/>
      <c r="GS18" s="192"/>
      <c r="GT18" s="192"/>
      <c r="GU18" s="192"/>
      <c r="GV18" s="192"/>
      <c r="GW18" s="192"/>
      <c r="GX18" s="192"/>
      <c r="GY18" s="192"/>
      <c r="GZ18" s="192"/>
      <c r="HA18" s="192"/>
      <c r="HB18" s="192"/>
      <c r="HC18" s="192"/>
      <c r="HD18" s="192"/>
      <c r="HE18" s="192"/>
      <c r="HF18" s="192"/>
      <c r="HG18" s="192"/>
      <c r="HH18" s="192"/>
      <c r="HI18" s="192"/>
      <c r="HJ18" s="192"/>
      <c r="HK18" s="192"/>
      <c r="HL18" s="192"/>
      <c r="HM18" s="192"/>
      <c r="HN18" s="192"/>
      <c r="HO18" s="192"/>
      <c r="HP18" s="192"/>
      <c r="HQ18" s="192"/>
      <c r="HR18" s="192"/>
      <c r="HS18" s="192"/>
      <c r="HT18" s="192"/>
      <c r="HU18" s="192"/>
      <c r="HV18" s="192"/>
      <c r="HW18" s="192"/>
      <c r="HX18" s="192"/>
      <c r="HY18" s="192"/>
      <c r="HZ18" s="192"/>
      <c r="IA18" s="192"/>
      <c r="IB18" s="192"/>
      <c r="IC18" s="192"/>
      <c r="ID18" s="192"/>
      <c r="IE18" s="192"/>
      <c r="IF18" s="192"/>
      <c r="IG18" s="192"/>
      <c r="IH18" s="192"/>
      <c r="II18" s="192"/>
      <c r="IJ18" s="192"/>
      <c r="IK18" s="192"/>
      <c r="IL18" s="192"/>
    </row>
    <row r="19" spans="1:246" ht="13.5" customHeight="1" x14ac:dyDescent="0.2">
      <c r="A19" s="194" t="s">
        <v>95</v>
      </c>
      <c r="B19" s="130">
        <v>4300</v>
      </c>
      <c r="C19" s="130">
        <v>4647</v>
      </c>
      <c r="D19" s="130">
        <v>8947</v>
      </c>
      <c r="E19" s="180"/>
    </row>
    <row r="20" spans="1:246" ht="13.5" customHeight="1" x14ac:dyDescent="0.2">
      <c r="A20" s="195" t="s">
        <v>92</v>
      </c>
      <c r="B20" s="132">
        <v>18652</v>
      </c>
      <c r="C20" s="132">
        <v>12879</v>
      </c>
      <c r="D20" s="132">
        <v>31531</v>
      </c>
      <c r="E20" s="180"/>
    </row>
    <row r="21" spans="1:246" ht="13.5" customHeight="1" thickBot="1" x14ac:dyDescent="0.25">
      <c r="A21" s="196"/>
      <c r="B21" s="197"/>
      <c r="C21" s="197"/>
      <c r="D21" s="197"/>
      <c r="E21" s="180"/>
    </row>
    <row r="22" spans="1:246" ht="15" customHeight="1" thickBot="1" x14ac:dyDescent="0.25">
      <c r="A22" s="198" t="s">
        <v>96</v>
      </c>
      <c r="B22" s="199">
        <f>B15+B16+B17+B19+B20</f>
        <v>74610</v>
      </c>
      <c r="C22" s="199">
        <f t="shared" ref="C22:D22" si="0">C15+C16+C17+C19+C20</f>
        <v>78358</v>
      </c>
      <c r="D22" s="199">
        <f t="shared" si="0"/>
        <v>152968</v>
      </c>
      <c r="E22" s="180"/>
    </row>
    <row r="23" spans="1:246" ht="9.75" customHeight="1" x14ac:dyDescent="0.2">
      <c r="E23" s="180"/>
    </row>
    <row r="24" spans="1:246" ht="16.5" customHeight="1" x14ac:dyDescent="0.2">
      <c r="A24" s="8" t="s">
        <v>97</v>
      </c>
      <c r="E24" s="180"/>
      <c r="T24" s="192"/>
      <c r="U24" s="192"/>
      <c r="V24" s="192"/>
      <c r="W24" s="192"/>
      <c r="X24" s="192"/>
    </row>
    <row r="25" spans="1:246" ht="7.5" customHeight="1" x14ac:dyDescent="0.2">
      <c r="E25" s="180"/>
    </row>
    <row r="26" spans="1:246" ht="26.25" customHeight="1" x14ac:dyDescent="0.2">
      <c r="A26" s="201" t="s">
        <v>39</v>
      </c>
      <c r="B26" s="202" t="s">
        <v>40</v>
      </c>
      <c r="C26" s="201" t="s">
        <v>41</v>
      </c>
      <c r="D26" s="201" t="s">
        <v>8</v>
      </c>
      <c r="E26" s="203" t="s">
        <v>98</v>
      </c>
    </row>
    <row r="27" spans="1:246" ht="14.25" customHeight="1" x14ac:dyDescent="0.2">
      <c r="A27" s="140" t="s">
        <v>43</v>
      </c>
      <c r="B27" s="141"/>
      <c r="C27" s="141"/>
      <c r="D27" s="141"/>
      <c r="E27" s="204"/>
    </row>
    <row r="28" spans="1:246" ht="13.5" customHeight="1" x14ac:dyDescent="0.2">
      <c r="A28" s="205" t="s">
        <v>44</v>
      </c>
      <c r="B28" s="109">
        <v>43335</v>
      </c>
      <c r="C28" s="109">
        <v>22802</v>
      </c>
      <c r="D28" s="109">
        <v>66137</v>
      </c>
      <c r="E28" s="206">
        <v>0.43235840175723028</v>
      </c>
    </row>
    <row r="29" spans="1:246" ht="13.5" customHeight="1" x14ac:dyDescent="0.2">
      <c r="A29" s="205" t="s">
        <v>45</v>
      </c>
      <c r="B29" s="109">
        <v>25174</v>
      </c>
      <c r="C29" s="109">
        <v>27347</v>
      </c>
      <c r="D29" s="109">
        <v>52521</v>
      </c>
      <c r="E29" s="207">
        <v>0.34334632079912136</v>
      </c>
    </row>
    <row r="30" spans="1:246" ht="13.5" customHeight="1" x14ac:dyDescent="0.2">
      <c r="A30" s="205" t="s">
        <v>46</v>
      </c>
      <c r="B30" s="109">
        <v>880</v>
      </c>
      <c r="C30" s="109">
        <v>6249</v>
      </c>
      <c r="D30" s="109">
        <v>7129</v>
      </c>
      <c r="E30" s="207">
        <v>4.6604518592123841E-2</v>
      </c>
    </row>
    <row r="31" spans="1:246" ht="13.5" customHeight="1" x14ac:dyDescent="0.2">
      <c r="A31" s="205" t="s">
        <v>47</v>
      </c>
      <c r="B31" s="109">
        <v>240</v>
      </c>
      <c r="C31" s="109">
        <v>7910</v>
      </c>
      <c r="D31" s="109">
        <v>8150</v>
      </c>
      <c r="E31" s="207">
        <v>5.327911720098321E-2</v>
      </c>
    </row>
    <row r="32" spans="1:246" ht="13.5" customHeight="1" x14ac:dyDescent="0.2">
      <c r="A32" s="205" t="s">
        <v>48</v>
      </c>
      <c r="B32" s="109">
        <v>2453</v>
      </c>
      <c r="C32" s="109">
        <v>3946</v>
      </c>
      <c r="D32" s="109">
        <v>6399</v>
      </c>
      <c r="E32" s="207">
        <v>4.1832278646514301E-2</v>
      </c>
      <c r="AB32" s="7"/>
      <c r="AF32" s="7"/>
    </row>
    <row r="33" spans="1:32" ht="13.5" customHeight="1" x14ac:dyDescent="0.2">
      <c r="A33" s="205" t="s">
        <v>49</v>
      </c>
      <c r="B33" s="109">
        <v>389</v>
      </c>
      <c r="C33" s="109">
        <v>4650</v>
      </c>
      <c r="D33" s="109">
        <v>5039</v>
      </c>
      <c r="E33" s="207">
        <v>3.294153025469379E-2</v>
      </c>
      <c r="AB33" s="7"/>
      <c r="AF33" s="7"/>
    </row>
    <row r="34" spans="1:32" ht="13.5" customHeight="1" x14ac:dyDescent="0.2">
      <c r="A34" s="205" t="s">
        <v>50</v>
      </c>
      <c r="B34" s="109">
        <v>813</v>
      </c>
      <c r="C34" s="109">
        <v>1926</v>
      </c>
      <c r="D34" s="109">
        <v>2739</v>
      </c>
      <c r="E34" s="207">
        <v>1.790570576852675E-2</v>
      </c>
      <c r="AB34" s="7"/>
      <c r="AF34" s="7"/>
    </row>
    <row r="35" spans="1:32" ht="13.5" customHeight="1" x14ac:dyDescent="0.2">
      <c r="A35" s="205" t="s">
        <v>51</v>
      </c>
      <c r="B35" s="109">
        <v>557</v>
      </c>
      <c r="C35" s="109">
        <v>1639</v>
      </c>
      <c r="D35" s="109">
        <v>2196</v>
      </c>
      <c r="E35" s="207">
        <v>1.4355943726792532E-2</v>
      </c>
      <c r="AB35" s="7"/>
      <c r="AF35" s="7"/>
    </row>
    <row r="36" spans="1:32" ht="13.5" customHeight="1" x14ac:dyDescent="0.2">
      <c r="A36" s="205" t="s">
        <v>52</v>
      </c>
      <c r="B36" s="109">
        <v>610</v>
      </c>
      <c r="C36" s="109">
        <v>1496</v>
      </c>
      <c r="D36" s="109">
        <v>2106</v>
      </c>
      <c r="E36" s="207">
        <v>1.3767585377333821E-2</v>
      </c>
      <c r="AB36" s="7"/>
      <c r="AF36" s="7"/>
    </row>
    <row r="37" spans="1:32" ht="13.5" customHeight="1" x14ac:dyDescent="0.2">
      <c r="A37" s="205" t="s">
        <v>53</v>
      </c>
      <c r="B37" s="109">
        <v>85</v>
      </c>
      <c r="C37" s="109">
        <v>223</v>
      </c>
      <c r="D37" s="109">
        <v>308</v>
      </c>
      <c r="E37" s="207">
        <v>2.0134930181475866E-3</v>
      </c>
      <c r="AB37" s="7"/>
      <c r="AF37" s="7"/>
    </row>
    <row r="38" spans="1:32" ht="13.5" customHeight="1" x14ac:dyDescent="0.2">
      <c r="A38" s="205" t="s">
        <v>54</v>
      </c>
      <c r="B38" s="109">
        <v>44</v>
      </c>
      <c r="C38" s="109">
        <v>133</v>
      </c>
      <c r="D38" s="109">
        <v>177</v>
      </c>
      <c r="E38" s="207">
        <v>1.1571047539354637E-3</v>
      </c>
    </row>
    <row r="39" spans="1:32" ht="13.5" customHeight="1" x14ac:dyDescent="0.2">
      <c r="A39" s="205" t="s">
        <v>55</v>
      </c>
      <c r="B39" s="109">
        <v>30</v>
      </c>
      <c r="C39" s="109">
        <v>37</v>
      </c>
      <c r="D39" s="109">
        <v>67</v>
      </c>
      <c r="E39" s="208">
        <v>4.3800010459703993E-4</v>
      </c>
    </row>
    <row r="40" spans="1:32" ht="14.25" customHeight="1" x14ac:dyDescent="0.2">
      <c r="A40" s="140" t="s">
        <v>56</v>
      </c>
      <c r="B40" s="141"/>
      <c r="C40" s="141"/>
      <c r="D40" s="141"/>
      <c r="E40" s="204"/>
      <c r="P40" s="24"/>
    </row>
    <row r="41" spans="1:32" ht="13.5" customHeight="1" x14ac:dyDescent="0.2">
      <c r="A41" s="183" t="s">
        <v>57</v>
      </c>
      <c r="B41" s="109">
        <v>61971</v>
      </c>
      <c r="C41" s="109">
        <v>40797</v>
      </c>
      <c r="D41" s="109">
        <v>102768</v>
      </c>
      <c r="E41" s="206">
        <v>0.67182678730191936</v>
      </c>
      <c r="P41" s="24"/>
    </row>
    <row r="42" spans="1:32" ht="13.5" customHeight="1" x14ac:dyDescent="0.2">
      <c r="A42" s="183" t="s">
        <v>58</v>
      </c>
      <c r="B42" s="109">
        <v>3215</v>
      </c>
      <c r="C42" s="109">
        <v>23733</v>
      </c>
      <c r="D42" s="109">
        <v>26948</v>
      </c>
      <c r="E42" s="207">
        <v>0.17616756445792583</v>
      </c>
      <c r="P42" s="24"/>
    </row>
    <row r="43" spans="1:32" ht="13.5" customHeight="1" x14ac:dyDescent="0.2">
      <c r="A43" s="183" t="s">
        <v>59</v>
      </c>
      <c r="B43" s="109">
        <v>1294</v>
      </c>
      <c r="C43" s="109">
        <v>587</v>
      </c>
      <c r="D43" s="109">
        <v>1881</v>
      </c>
      <c r="E43" s="207">
        <v>1.2296689503687046E-2</v>
      </c>
    </row>
    <row r="44" spans="1:32" ht="13.5" customHeight="1" x14ac:dyDescent="0.2">
      <c r="A44" s="183" t="s">
        <v>61</v>
      </c>
      <c r="B44" s="109">
        <v>638</v>
      </c>
      <c r="C44" s="109">
        <v>593</v>
      </c>
      <c r="D44" s="109">
        <v>1231</v>
      </c>
      <c r="E44" s="207">
        <v>8.0474347575963598E-3</v>
      </c>
      <c r="P44" s="209"/>
      <c r="Q44" s="192"/>
      <c r="R44" s="192"/>
      <c r="S44" s="192"/>
    </row>
    <row r="45" spans="1:32" ht="13.5" customHeight="1" x14ac:dyDescent="0.2">
      <c r="A45" s="183" t="s">
        <v>62</v>
      </c>
      <c r="B45" s="109">
        <v>7492</v>
      </c>
      <c r="C45" s="109">
        <v>12648</v>
      </c>
      <c r="D45" s="109">
        <v>20140</v>
      </c>
      <c r="E45" s="208">
        <v>0.1316615239788714</v>
      </c>
      <c r="P45" s="24"/>
    </row>
    <row r="46" spans="1:32" ht="14.25" customHeight="1" x14ac:dyDescent="0.2">
      <c r="A46" s="140" t="s">
        <v>60</v>
      </c>
      <c r="B46" s="141"/>
      <c r="C46" s="141"/>
      <c r="D46" s="141"/>
      <c r="E46" s="204"/>
      <c r="P46" s="24"/>
    </row>
    <row r="47" spans="1:32" ht="13.5" customHeight="1" x14ac:dyDescent="0.2">
      <c r="A47" s="205" t="s">
        <v>63</v>
      </c>
      <c r="B47" s="109">
        <v>3310</v>
      </c>
      <c r="C47" s="109">
        <v>10221</v>
      </c>
      <c r="D47" s="109">
        <v>13531</v>
      </c>
      <c r="E47" s="206">
        <v>8.8456409183620105E-2</v>
      </c>
    </row>
    <row r="48" spans="1:32" ht="13.5" customHeight="1" x14ac:dyDescent="0.2">
      <c r="A48" s="205" t="s">
        <v>64</v>
      </c>
      <c r="B48" s="109">
        <v>4618</v>
      </c>
      <c r="C48" s="109">
        <v>8719</v>
      </c>
      <c r="D48" s="109">
        <v>13337</v>
      </c>
      <c r="E48" s="207">
        <v>8.718817007478688E-2</v>
      </c>
      <c r="P48" s="24"/>
    </row>
    <row r="49" spans="1:16" ht="13.5" customHeight="1" x14ac:dyDescent="0.2">
      <c r="A49" s="205" t="s">
        <v>65</v>
      </c>
      <c r="B49" s="109">
        <v>10782</v>
      </c>
      <c r="C49" s="109">
        <v>15116</v>
      </c>
      <c r="D49" s="109">
        <v>25898</v>
      </c>
      <c r="E49" s="207">
        <v>0.16930338371424089</v>
      </c>
      <c r="P49" s="24"/>
    </row>
    <row r="50" spans="1:16" ht="13.5" customHeight="1" x14ac:dyDescent="0.2">
      <c r="A50" s="205" t="s">
        <v>67</v>
      </c>
      <c r="B50" s="109">
        <v>15885</v>
      </c>
      <c r="C50" s="109">
        <v>14182</v>
      </c>
      <c r="D50" s="109">
        <v>30067</v>
      </c>
      <c r="E50" s="207">
        <v>0.19655744992416715</v>
      </c>
      <c r="P50" s="24"/>
    </row>
    <row r="51" spans="1:16" ht="13.5" customHeight="1" x14ac:dyDescent="0.2">
      <c r="A51" s="205" t="s">
        <v>69</v>
      </c>
      <c r="B51" s="109">
        <v>10232</v>
      </c>
      <c r="C51" s="109">
        <v>7974</v>
      </c>
      <c r="D51" s="109">
        <v>18206</v>
      </c>
      <c r="E51" s="207">
        <v>0.11901835678050311</v>
      </c>
      <c r="P51" s="24"/>
    </row>
    <row r="52" spans="1:16" ht="13.5" customHeight="1" x14ac:dyDescent="0.2">
      <c r="A52" s="205" t="s">
        <v>71</v>
      </c>
      <c r="B52" s="109">
        <v>11178</v>
      </c>
      <c r="C52" s="109">
        <v>8315</v>
      </c>
      <c r="D52" s="109">
        <v>19493</v>
      </c>
      <c r="E52" s="207">
        <v>0.12743188117776266</v>
      </c>
    </row>
    <row r="53" spans="1:16" ht="13.5" customHeight="1" x14ac:dyDescent="0.2">
      <c r="A53" s="205" t="s">
        <v>73</v>
      </c>
      <c r="B53" s="109">
        <v>18535</v>
      </c>
      <c r="C53" s="109">
        <v>13684</v>
      </c>
      <c r="D53" s="109">
        <v>32219</v>
      </c>
      <c r="E53" s="207">
        <v>0.21062575179122431</v>
      </c>
    </row>
    <row r="54" spans="1:16" ht="13.5" customHeight="1" x14ac:dyDescent="0.2">
      <c r="A54" s="205" t="s">
        <v>75</v>
      </c>
      <c r="B54" s="109">
        <v>70</v>
      </c>
      <c r="C54" s="109">
        <v>147</v>
      </c>
      <c r="D54" s="109">
        <v>217</v>
      </c>
      <c r="E54" s="208">
        <v>1.4185973536948904E-3</v>
      </c>
    </row>
    <row r="55" spans="1:16" ht="14.25" customHeight="1" x14ac:dyDescent="0.2">
      <c r="A55" s="140" t="s">
        <v>66</v>
      </c>
      <c r="B55" s="141"/>
      <c r="C55" s="141"/>
      <c r="D55" s="141"/>
      <c r="E55" s="204"/>
    </row>
    <row r="56" spans="1:16" ht="13.5" customHeight="1" x14ac:dyDescent="0.2">
      <c r="A56" s="205" t="s">
        <v>68</v>
      </c>
      <c r="B56" s="109">
        <v>39554</v>
      </c>
      <c r="C56" s="109">
        <v>45584</v>
      </c>
      <c r="D56" s="109">
        <v>85138</v>
      </c>
      <c r="E56" s="206">
        <v>0.55657392395795202</v>
      </c>
    </row>
    <row r="57" spans="1:16" ht="13.5" customHeight="1" x14ac:dyDescent="0.2">
      <c r="A57" s="205" t="s">
        <v>70</v>
      </c>
      <c r="B57" s="109">
        <v>35056</v>
      </c>
      <c r="C57" s="109">
        <v>32774</v>
      </c>
      <c r="D57" s="109">
        <v>67830</v>
      </c>
      <c r="E57" s="208">
        <v>0.44342607604204803</v>
      </c>
    </row>
    <row r="58" spans="1:16" ht="14.25" customHeight="1" x14ac:dyDescent="0.2">
      <c r="A58" s="210" t="s">
        <v>72</v>
      </c>
      <c r="B58" s="178">
        <v>3227</v>
      </c>
      <c r="C58" s="178">
        <v>3929</v>
      </c>
      <c r="D58" s="178">
        <v>7156</v>
      </c>
      <c r="E58" s="211">
        <v>4.6781026096961456E-2</v>
      </c>
    </row>
    <row r="59" spans="1:16" ht="14.25" customHeight="1" x14ac:dyDescent="0.2">
      <c r="A59" s="210" t="s">
        <v>74</v>
      </c>
      <c r="B59" s="178">
        <v>17205</v>
      </c>
      <c r="C59" s="178">
        <v>12136</v>
      </c>
      <c r="D59" s="178">
        <v>29341</v>
      </c>
      <c r="E59" s="211">
        <v>0.19181135923853354</v>
      </c>
    </row>
    <row r="60" spans="1:16" ht="14.25" customHeight="1" x14ac:dyDescent="0.2">
      <c r="A60" s="210" t="s">
        <v>76</v>
      </c>
      <c r="B60" s="178">
        <v>4513</v>
      </c>
      <c r="C60" s="178">
        <v>5026</v>
      </c>
      <c r="D60" s="178">
        <v>9539</v>
      </c>
      <c r="E60" s="211">
        <v>6.2359447727629309E-2</v>
      </c>
    </row>
    <row r="61" spans="1:16" ht="14.25" customHeight="1" x14ac:dyDescent="0.2">
      <c r="A61" s="210" t="s">
        <v>77</v>
      </c>
      <c r="B61" s="178">
        <v>3693</v>
      </c>
      <c r="C61" s="178">
        <v>2724</v>
      </c>
      <c r="D61" s="178">
        <v>6417</v>
      </c>
      <c r="E61" s="211">
        <v>4.1949950316406047E-2</v>
      </c>
      <c r="N61" s="24"/>
      <c r="O61" s="24"/>
    </row>
    <row r="62" spans="1:16" ht="14.25" customHeight="1" x14ac:dyDescent="0.2">
      <c r="A62" s="210" t="s">
        <v>78</v>
      </c>
      <c r="B62" s="178">
        <v>4843</v>
      </c>
      <c r="C62" s="178">
        <v>5261</v>
      </c>
      <c r="D62" s="178">
        <v>10104</v>
      </c>
      <c r="E62" s="211">
        <v>6.6053030699231213E-2</v>
      </c>
      <c r="N62" s="24"/>
      <c r="O62" s="24"/>
    </row>
    <row r="63" spans="1:16" ht="14.25" customHeight="1" thickBot="1" x14ac:dyDescent="0.25">
      <c r="A63" s="143"/>
      <c r="B63" s="143"/>
      <c r="C63" s="143"/>
      <c r="D63" s="143"/>
      <c r="E63" s="212"/>
    </row>
    <row r="64" spans="1:16" ht="12.75" customHeight="1" thickBot="1" x14ac:dyDescent="0.25">
      <c r="A64" s="213" t="s">
        <v>8</v>
      </c>
      <c r="B64" s="147">
        <v>74610</v>
      </c>
      <c r="C64" s="147">
        <v>78358</v>
      </c>
      <c r="D64" s="214">
        <v>152968</v>
      </c>
      <c r="E64" s="215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55:E55"/>
    <mergeCell ref="A18:D18"/>
    <mergeCell ref="A27:E27"/>
    <mergeCell ref="AB32:AB37"/>
    <mergeCell ref="AF32:AF37"/>
    <mergeCell ref="A40:E40"/>
    <mergeCell ref="A46:E46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72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19.5" customHeight="1" x14ac:dyDescent="0.2">
      <c r="A1" s="53" t="s">
        <v>148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W1" s="200"/>
    </row>
    <row r="2" spans="1:30" ht="15.75" customHeight="1" x14ac:dyDescent="0.25">
      <c r="A2" s="58" t="s">
        <v>99</v>
      </c>
      <c r="B2" s="216"/>
      <c r="C2" s="216"/>
      <c r="D2" s="216"/>
      <c r="J2" s="24"/>
    </row>
    <row r="3" spans="1:30" s="63" customFormat="1" ht="3.75" customHeight="1" x14ac:dyDescent="0.25">
      <c r="A3" s="217"/>
      <c r="F3"/>
      <c r="G3"/>
      <c r="Z3"/>
      <c r="AA3"/>
      <c r="AB3"/>
      <c r="AC3"/>
      <c r="AD3"/>
    </row>
    <row r="4" spans="1:30" ht="16.5" customHeight="1" x14ac:dyDescent="0.2">
      <c r="A4" s="187" t="s">
        <v>100</v>
      </c>
      <c r="B4" s="187"/>
      <c r="C4" s="187"/>
    </row>
    <row r="5" spans="1:30" ht="3.75" customHeight="1" x14ac:dyDescent="0.2"/>
    <row r="6" spans="1:30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18"/>
      <c r="Q6" s="218"/>
      <c r="R6" s="218"/>
      <c r="S6" s="218"/>
      <c r="T6" s="218"/>
      <c r="U6" s="218"/>
      <c r="V6" s="218"/>
      <c r="W6" s="218"/>
      <c r="X6" s="218"/>
      <c r="Y6" s="218"/>
    </row>
    <row r="7" spans="1:30" ht="14.25" customHeight="1" x14ac:dyDescent="0.2">
      <c r="A7" s="219"/>
      <c r="B7" s="10" t="s">
        <v>18</v>
      </c>
      <c r="C7" s="220" t="s">
        <v>16</v>
      </c>
      <c r="D7" s="221"/>
      <c r="E7" s="220" t="s">
        <v>17</v>
      </c>
      <c r="F7" s="221"/>
      <c r="G7" s="222" t="s">
        <v>101</v>
      </c>
      <c r="H7" s="10" t="s">
        <v>15</v>
      </c>
      <c r="I7" s="220" t="s">
        <v>16</v>
      </c>
      <c r="J7" s="221"/>
      <c r="K7" s="220" t="s">
        <v>17</v>
      </c>
      <c r="L7" s="221"/>
      <c r="M7" s="222" t="s">
        <v>101</v>
      </c>
      <c r="P7" s="218"/>
      <c r="Q7" s="218"/>
      <c r="R7" s="218"/>
      <c r="S7" s="218"/>
      <c r="T7" s="218"/>
      <c r="U7" s="218"/>
      <c r="V7" s="218"/>
      <c r="W7" s="218"/>
      <c r="X7" s="218"/>
      <c r="Y7" s="218"/>
    </row>
    <row r="8" spans="1:30" ht="12.75" customHeight="1" x14ac:dyDescent="0.2">
      <c r="A8" s="14"/>
      <c r="B8" s="14"/>
      <c r="C8" s="15" t="s">
        <v>102</v>
      </c>
      <c r="D8" s="15" t="s">
        <v>103</v>
      </c>
      <c r="E8" s="15" t="s">
        <v>102</v>
      </c>
      <c r="F8" s="15" t="s">
        <v>103</v>
      </c>
      <c r="G8" s="223"/>
      <c r="H8" s="14"/>
      <c r="I8" s="15" t="s">
        <v>102</v>
      </c>
      <c r="J8" s="15" t="s">
        <v>103</v>
      </c>
      <c r="K8" s="15" t="s">
        <v>102</v>
      </c>
      <c r="L8" s="15" t="s">
        <v>103</v>
      </c>
      <c r="M8" s="223"/>
      <c r="P8" s="218"/>
      <c r="Q8" s="218"/>
      <c r="R8" s="218"/>
      <c r="S8" s="218"/>
      <c r="T8" s="218"/>
      <c r="U8" s="218"/>
      <c r="V8" s="218"/>
      <c r="W8" s="218"/>
      <c r="X8" s="218"/>
      <c r="Y8" s="218"/>
    </row>
    <row r="9" spans="1:30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24"/>
      <c r="Q9" s="224"/>
      <c r="R9" s="224"/>
      <c r="S9" s="224"/>
      <c r="T9" s="224"/>
      <c r="U9" s="224"/>
      <c r="V9" s="224"/>
      <c r="W9" s="224"/>
      <c r="X9" s="224"/>
      <c r="Y9" s="224"/>
    </row>
    <row r="10" spans="1:30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24"/>
      <c r="Q10" s="224"/>
      <c r="R10" s="224"/>
      <c r="S10" s="224"/>
      <c r="T10" s="224"/>
      <c r="U10" s="224"/>
      <c r="V10" s="224"/>
      <c r="W10" s="224"/>
      <c r="X10" s="224"/>
      <c r="Y10" s="224"/>
    </row>
    <row r="11" spans="1:30" ht="12" customHeight="1" x14ac:dyDescent="0.2">
      <c r="A11" s="20">
        <v>40299</v>
      </c>
      <c r="B11" s="21">
        <v>1472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24"/>
      <c r="Q11" s="224"/>
      <c r="R11" s="224"/>
      <c r="S11" s="224"/>
      <c r="T11" s="224"/>
      <c r="U11" s="224"/>
      <c r="V11" s="224"/>
      <c r="W11" s="224"/>
      <c r="X11" s="224"/>
      <c r="Y11" s="224"/>
    </row>
    <row r="12" spans="1:30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24"/>
      <c r="Q12" s="224"/>
      <c r="R12" s="224"/>
      <c r="S12" s="224"/>
      <c r="T12" s="224"/>
      <c r="U12" s="224"/>
      <c r="V12" s="224"/>
      <c r="W12" s="224"/>
      <c r="X12" s="224"/>
      <c r="Y12" s="224"/>
    </row>
    <row r="13" spans="1:30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24"/>
      <c r="Q13" s="224"/>
      <c r="R13" s="224"/>
      <c r="S13" s="224"/>
      <c r="T13" s="224"/>
      <c r="U13" s="224"/>
      <c r="V13" s="224"/>
      <c r="W13" s="224"/>
      <c r="X13" s="224"/>
      <c r="Y13" s="224"/>
    </row>
    <row r="14" spans="1:30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1889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24"/>
      <c r="Q14" s="224"/>
      <c r="R14" s="224"/>
      <c r="S14" s="224"/>
      <c r="T14" s="224"/>
      <c r="U14" s="224"/>
      <c r="V14" s="224"/>
      <c r="W14" s="224"/>
      <c r="X14" s="224"/>
      <c r="Y14" s="224"/>
    </row>
    <row r="15" spans="1:30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24"/>
      <c r="Q15" s="224"/>
      <c r="R15" s="224"/>
      <c r="S15" s="224"/>
      <c r="T15" s="224"/>
      <c r="U15" s="224"/>
      <c r="V15" s="224"/>
      <c r="W15" s="224"/>
      <c r="X15" s="224"/>
      <c r="Y15" s="224"/>
    </row>
    <row r="16" spans="1:30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24"/>
      <c r="Q16" s="224"/>
      <c r="R16" s="224"/>
      <c r="S16" s="224"/>
      <c r="T16" s="224"/>
      <c r="U16" s="224"/>
      <c r="V16" s="224"/>
      <c r="W16" s="224"/>
      <c r="X16" s="224"/>
      <c r="Y16" s="224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24"/>
      <c r="Q17" s="224"/>
      <c r="R17" s="224"/>
      <c r="S17" s="224"/>
      <c r="T17" s="224"/>
      <c r="U17" s="224"/>
      <c r="V17" s="224"/>
      <c r="W17" s="224"/>
      <c r="X17" s="224"/>
      <c r="Y17" s="224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2355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24"/>
      <c r="Q18" s="224"/>
      <c r="R18" s="224"/>
      <c r="S18" s="224"/>
      <c r="T18" s="224"/>
      <c r="U18" s="224"/>
      <c r="V18" s="224"/>
      <c r="W18" s="224"/>
      <c r="X18" s="224"/>
      <c r="Y18" s="224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24"/>
      <c r="Q19" s="224"/>
      <c r="R19" s="224"/>
      <c r="S19" s="224"/>
      <c r="T19" s="224"/>
      <c r="U19" s="224"/>
      <c r="V19" s="224"/>
      <c r="W19" s="224"/>
      <c r="X19" s="224"/>
      <c r="Y19" s="224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24"/>
      <c r="Q20" s="224"/>
      <c r="R20" s="224"/>
      <c r="S20" s="224"/>
      <c r="T20" s="224"/>
      <c r="U20" s="224"/>
      <c r="V20" s="224"/>
      <c r="W20" s="224"/>
      <c r="X20" s="224"/>
      <c r="Y20" s="224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2830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24"/>
      <c r="Q21" s="224"/>
      <c r="R21" s="224"/>
      <c r="S21" s="224"/>
      <c r="T21" s="224"/>
      <c r="U21" s="224"/>
      <c r="V21" s="224"/>
      <c r="W21" s="224"/>
      <c r="X21" s="224"/>
      <c r="Y21" s="224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2068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24"/>
      <c r="Q22" s="224"/>
      <c r="R22" s="224"/>
      <c r="S22" s="224"/>
      <c r="T22" s="224"/>
      <c r="U22" s="224"/>
      <c r="V22" s="224"/>
      <c r="W22" s="224"/>
      <c r="X22" s="224"/>
      <c r="Y22" s="224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2" customHeight="1" x14ac:dyDescent="0.2">
      <c r="A24" s="20">
        <v>40695</v>
      </c>
      <c r="B24" s="21">
        <v>2444</v>
      </c>
      <c r="C24" s="21">
        <v>2026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2324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1097</v>
      </c>
      <c r="D25" s="21">
        <v>234</v>
      </c>
      <c r="E25" s="21">
        <v>695</v>
      </c>
      <c r="F25" s="21">
        <v>25</v>
      </c>
      <c r="G25" s="21">
        <v>1</v>
      </c>
      <c r="H25" s="21">
        <v>2417</v>
      </c>
      <c r="I25" s="21">
        <v>1141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1398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1618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1794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1369</v>
      </c>
      <c r="D28" s="21">
        <v>101</v>
      </c>
      <c r="E28" s="21">
        <v>1029</v>
      </c>
      <c r="F28" s="21">
        <v>41</v>
      </c>
      <c r="G28" s="21">
        <v>1</v>
      </c>
      <c r="H28" s="21">
        <v>2933</v>
      </c>
      <c r="I28" s="21">
        <v>1617</v>
      </c>
      <c r="J28" s="21">
        <v>85</v>
      </c>
      <c r="K28" s="21">
        <v>1066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1870</v>
      </c>
      <c r="D29" s="21">
        <v>167</v>
      </c>
      <c r="E29" s="21">
        <v>1411</v>
      </c>
      <c r="F29" s="21">
        <v>74</v>
      </c>
      <c r="G29" s="21">
        <v>1</v>
      </c>
      <c r="H29" s="21">
        <v>3027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1300</v>
      </c>
      <c r="F30" s="21">
        <v>60</v>
      </c>
      <c r="G30" s="21">
        <v>1</v>
      </c>
      <c r="H30" s="21">
        <v>2951</v>
      </c>
      <c r="I30" s="21">
        <v>2944</v>
      </c>
      <c r="J30" s="21">
        <v>277</v>
      </c>
      <c r="K30" s="21">
        <v>1553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1735</v>
      </c>
      <c r="D31" s="21">
        <v>200</v>
      </c>
      <c r="E31" s="21">
        <v>1416</v>
      </c>
      <c r="F31" s="21">
        <v>77</v>
      </c>
      <c r="G31" s="21">
        <v>1</v>
      </c>
      <c r="H31" s="21">
        <v>1639</v>
      </c>
      <c r="I31" s="21">
        <v>1750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1393</v>
      </c>
      <c r="F32" s="21">
        <v>90</v>
      </c>
      <c r="G32" s="21">
        <v>4</v>
      </c>
      <c r="H32" s="21">
        <v>2363</v>
      </c>
      <c r="I32" s="21">
        <v>1714</v>
      </c>
      <c r="J32" s="21">
        <v>100</v>
      </c>
      <c r="K32" s="21">
        <v>1651</v>
      </c>
      <c r="L32" s="21">
        <v>54</v>
      </c>
      <c r="M32" s="21">
        <v>7</v>
      </c>
    </row>
    <row r="33" spans="1:30" ht="12" customHeight="1" x14ac:dyDescent="0.2">
      <c r="A33" s="20">
        <v>40969</v>
      </c>
      <c r="B33" s="21">
        <v>3110</v>
      </c>
      <c r="C33" s="21">
        <v>1546</v>
      </c>
      <c r="D33" s="21">
        <v>179</v>
      </c>
      <c r="E33" s="21">
        <v>1796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30" ht="12" customHeight="1" x14ac:dyDescent="0.2">
      <c r="A34" s="20">
        <v>41000</v>
      </c>
      <c r="B34" s="21">
        <v>2067</v>
      </c>
      <c r="C34" s="21">
        <v>1009</v>
      </c>
      <c r="D34" s="21">
        <v>93</v>
      </c>
      <c r="E34" s="21">
        <v>1324</v>
      </c>
      <c r="F34" s="21">
        <v>84</v>
      </c>
      <c r="G34" s="21">
        <v>5</v>
      </c>
      <c r="H34" s="21">
        <v>1736</v>
      </c>
      <c r="I34" s="21">
        <v>773</v>
      </c>
      <c r="J34" s="21">
        <v>49</v>
      </c>
      <c r="K34" s="21">
        <v>1034</v>
      </c>
      <c r="L34" s="21">
        <v>42</v>
      </c>
      <c r="M34" s="21">
        <v>2</v>
      </c>
    </row>
    <row r="35" spans="1:30" ht="12" customHeight="1" x14ac:dyDescent="0.2">
      <c r="A35" s="20">
        <v>41030</v>
      </c>
      <c r="B35" s="21">
        <v>2655</v>
      </c>
      <c r="C35" s="21">
        <v>2033</v>
      </c>
      <c r="D35" s="21">
        <v>171</v>
      </c>
      <c r="E35" s="21">
        <v>1632</v>
      </c>
      <c r="F35" s="21">
        <v>99</v>
      </c>
      <c r="G35" s="21">
        <v>8</v>
      </c>
      <c r="H35" s="21">
        <v>2266</v>
      </c>
      <c r="I35" s="21">
        <v>1583</v>
      </c>
      <c r="J35" s="21">
        <v>124</v>
      </c>
      <c r="K35" s="21">
        <v>1549</v>
      </c>
      <c r="L35" s="21">
        <v>64</v>
      </c>
      <c r="M35" s="21">
        <v>1</v>
      </c>
    </row>
    <row r="36" spans="1:30" ht="12" customHeight="1" x14ac:dyDescent="0.2">
      <c r="A36" s="20">
        <v>41061</v>
      </c>
      <c r="B36" s="21">
        <v>2486</v>
      </c>
      <c r="C36" s="21">
        <v>2182</v>
      </c>
      <c r="D36" s="21">
        <v>522</v>
      </c>
      <c r="E36" s="21">
        <v>1266</v>
      </c>
      <c r="F36" s="21">
        <v>74</v>
      </c>
      <c r="G36" s="21">
        <v>8</v>
      </c>
      <c r="H36" s="21">
        <v>2120</v>
      </c>
      <c r="I36" s="21">
        <v>2075</v>
      </c>
      <c r="J36" s="21">
        <v>282</v>
      </c>
      <c r="K36" s="21">
        <v>1712</v>
      </c>
      <c r="L36" s="21">
        <v>68</v>
      </c>
      <c r="M36" s="21">
        <v>0</v>
      </c>
    </row>
    <row r="37" spans="1:30" ht="12" customHeight="1" x14ac:dyDescent="0.2">
      <c r="A37" s="20">
        <v>41091</v>
      </c>
      <c r="B37" s="21">
        <v>2155</v>
      </c>
      <c r="C37" s="21">
        <v>1371</v>
      </c>
      <c r="D37" s="21">
        <v>303</v>
      </c>
      <c r="E37" s="21">
        <v>947</v>
      </c>
      <c r="F37" s="21">
        <v>62</v>
      </c>
      <c r="G37" s="21">
        <v>1</v>
      </c>
      <c r="H37" s="21">
        <v>1890</v>
      </c>
      <c r="I37" s="21">
        <v>1108</v>
      </c>
      <c r="J37" s="21">
        <v>180</v>
      </c>
      <c r="K37" s="21">
        <v>832</v>
      </c>
      <c r="L37" s="21">
        <v>20</v>
      </c>
      <c r="M37" s="21">
        <v>1</v>
      </c>
    </row>
    <row r="38" spans="1:30" ht="12" customHeight="1" x14ac:dyDescent="0.2">
      <c r="A38" s="20">
        <v>41122</v>
      </c>
      <c r="B38" s="21">
        <v>2511</v>
      </c>
      <c r="C38" s="21">
        <v>1676</v>
      </c>
      <c r="D38" s="21">
        <v>188</v>
      </c>
      <c r="E38" s="21">
        <v>1617</v>
      </c>
      <c r="F38" s="21">
        <v>101</v>
      </c>
      <c r="G38" s="21">
        <v>2</v>
      </c>
      <c r="H38" s="21">
        <v>2238</v>
      </c>
      <c r="I38" s="21">
        <v>1434</v>
      </c>
      <c r="J38" s="21">
        <v>110</v>
      </c>
      <c r="K38" s="21">
        <v>1402</v>
      </c>
      <c r="L38" s="21">
        <v>64</v>
      </c>
      <c r="M38" s="21">
        <v>0</v>
      </c>
    </row>
    <row r="39" spans="1:30" ht="12" customHeight="1" x14ac:dyDescent="0.2">
      <c r="A39" s="20">
        <v>41153</v>
      </c>
      <c r="B39" s="21">
        <v>2616</v>
      </c>
      <c r="C39" s="21">
        <v>1590</v>
      </c>
      <c r="D39" s="21">
        <v>205</v>
      </c>
      <c r="E39" s="21">
        <v>1724</v>
      </c>
      <c r="F39" s="21">
        <v>111</v>
      </c>
      <c r="G39" s="21">
        <v>5</v>
      </c>
      <c r="H39" s="21">
        <v>2257</v>
      </c>
      <c r="I39" s="21">
        <v>1423</v>
      </c>
      <c r="J39" s="21">
        <v>81</v>
      </c>
      <c r="K39" s="21">
        <v>1621</v>
      </c>
      <c r="L39" s="21">
        <v>59</v>
      </c>
      <c r="M39" s="21">
        <v>1</v>
      </c>
    </row>
    <row r="40" spans="1:30" ht="12" customHeight="1" x14ac:dyDescent="0.2">
      <c r="A40" s="20">
        <v>41183</v>
      </c>
      <c r="B40" s="21">
        <v>2640</v>
      </c>
      <c r="C40" s="21">
        <v>1512</v>
      </c>
      <c r="D40" s="21">
        <v>109</v>
      </c>
      <c r="E40" s="21">
        <v>1291</v>
      </c>
      <c r="F40" s="21">
        <v>102</v>
      </c>
      <c r="G40" s="21">
        <v>1</v>
      </c>
      <c r="H40" s="21">
        <v>2278</v>
      </c>
      <c r="I40" s="21">
        <v>1231</v>
      </c>
      <c r="J40" s="21">
        <v>69</v>
      </c>
      <c r="K40" s="21">
        <v>1115</v>
      </c>
      <c r="L40" s="21">
        <v>38</v>
      </c>
      <c r="M40" s="21">
        <v>5</v>
      </c>
    </row>
    <row r="41" spans="1:30" ht="12" customHeight="1" x14ac:dyDescent="0.2">
      <c r="A41" s="20">
        <v>41214</v>
      </c>
      <c r="B41" s="21">
        <v>2557</v>
      </c>
      <c r="C41" s="21">
        <v>1604</v>
      </c>
      <c r="D41" s="21">
        <v>188</v>
      </c>
      <c r="E41" s="21">
        <v>1496</v>
      </c>
      <c r="F41" s="21">
        <v>79</v>
      </c>
      <c r="G41" s="21">
        <v>5</v>
      </c>
      <c r="H41" s="21">
        <v>2136</v>
      </c>
      <c r="I41" s="21">
        <v>1357</v>
      </c>
      <c r="J41" s="21">
        <v>105</v>
      </c>
      <c r="K41" s="21">
        <v>1209</v>
      </c>
      <c r="L41" s="21">
        <v>52</v>
      </c>
      <c r="M41" s="21">
        <v>2</v>
      </c>
    </row>
    <row r="42" spans="1:30" ht="12" customHeight="1" x14ac:dyDescent="0.2">
      <c r="A42" s="20">
        <v>41244</v>
      </c>
      <c r="B42" s="21">
        <v>1903</v>
      </c>
      <c r="C42" s="21">
        <v>1548</v>
      </c>
      <c r="D42" s="21">
        <v>255</v>
      </c>
      <c r="E42" s="21">
        <v>1347</v>
      </c>
      <c r="F42" s="21">
        <v>84</v>
      </c>
      <c r="G42" s="21">
        <v>0</v>
      </c>
      <c r="H42" s="21">
        <v>1470</v>
      </c>
      <c r="I42" s="21">
        <v>1296</v>
      </c>
      <c r="J42" s="21">
        <v>137</v>
      </c>
      <c r="K42" s="21">
        <v>1098</v>
      </c>
      <c r="L42" s="21">
        <v>38</v>
      </c>
      <c r="M42" s="21">
        <v>2</v>
      </c>
    </row>
    <row r="43" spans="1:30" ht="12" customHeight="1" x14ac:dyDescent="0.2">
      <c r="A43" s="20">
        <v>41275</v>
      </c>
      <c r="B43" s="21">
        <v>1597</v>
      </c>
      <c r="C43" s="21">
        <v>1641</v>
      </c>
      <c r="D43" s="21">
        <v>212</v>
      </c>
      <c r="E43" s="21">
        <v>1369</v>
      </c>
      <c r="F43" s="21">
        <v>92</v>
      </c>
      <c r="G43" s="21">
        <v>2</v>
      </c>
      <c r="H43" s="21">
        <v>1045</v>
      </c>
      <c r="I43" s="21">
        <v>1384</v>
      </c>
      <c r="J43" s="21">
        <v>86</v>
      </c>
      <c r="K43" s="21">
        <v>1153</v>
      </c>
      <c r="L43" s="21">
        <v>33</v>
      </c>
      <c r="M43" s="21">
        <v>2</v>
      </c>
    </row>
    <row r="44" spans="1:30" ht="12" customHeight="1" x14ac:dyDescent="0.2">
      <c r="A44" s="20">
        <v>41306</v>
      </c>
      <c r="B44" s="21">
        <v>2148</v>
      </c>
      <c r="C44" s="21">
        <v>1417</v>
      </c>
      <c r="D44" s="21">
        <v>164</v>
      </c>
      <c r="E44" s="21">
        <v>1189</v>
      </c>
      <c r="F44" s="21">
        <v>58</v>
      </c>
      <c r="G44" s="21">
        <v>5</v>
      </c>
      <c r="H44" s="21">
        <v>1442</v>
      </c>
      <c r="I44" s="21">
        <v>1191</v>
      </c>
      <c r="J44" s="21">
        <v>62</v>
      </c>
      <c r="K44" s="21">
        <v>1091</v>
      </c>
      <c r="L44" s="21">
        <v>65</v>
      </c>
      <c r="M44" s="21">
        <v>4</v>
      </c>
    </row>
    <row r="45" spans="1:30" ht="12" customHeight="1" x14ac:dyDescent="0.2">
      <c r="A45" s="20">
        <v>41334</v>
      </c>
      <c r="B45" s="21">
        <v>2022</v>
      </c>
      <c r="C45" s="21">
        <v>1260</v>
      </c>
      <c r="D45" s="21">
        <v>150</v>
      </c>
      <c r="E45" s="21">
        <v>1510</v>
      </c>
      <c r="F45" s="21">
        <v>101</v>
      </c>
      <c r="G45" s="21">
        <v>15</v>
      </c>
      <c r="H45" s="21">
        <v>1394</v>
      </c>
      <c r="I45" s="21">
        <v>804</v>
      </c>
      <c r="J45" s="21">
        <v>55</v>
      </c>
      <c r="K45" s="21">
        <v>937</v>
      </c>
      <c r="L45" s="21">
        <v>36</v>
      </c>
      <c r="M45" s="21">
        <v>2</v>
      </c>
    </row>
    <row r="46" spans="1:30" ht="12" customHeight="1" x14ac:dyDescent="0.2">
      <c r="A46" s="20">
        <v>41365</v>
      </c>
      <c r="B46" s="21">
        <v>1917</v>
      </c>
      <c r="C46" s="21">
        <v>951</v>
      </c>
      <c r="D46" s="21">
        <v>106</v>
      </c>
      <c r="E46" s="21">
        <v>1207</v>
      </c>
      <c r="F46" s="21">
        <v>107</v>
      </c>
      <c r="G46" s="21">
        <v>3</v>
      </c>
      <c r="H46" s="21">
        <v>1683</v>
      </c>
      <c r="I46" s="21">
        <v>617</v>
      </c>
      <c r="J46" s="21">
        <v>39</v>
      </c>
      <c r="K46" s="21">
        <v>1012</v>
      </c>
      <c r="L46" s="21">
        <v>45</v>
      </c>
      <c r="M46" s="21">
        <v>2</v>
      </c>
    </row>
    <row r="47" spans="1:30" ht="12" customHeight="1" x14ac:dyDescent="0.2">
      <c r="A47" s="20">
        <v>41395</v>
      </c>
      <c r="B47" s="21">
        <v>2225</v>
      </c>
      <c r="C47" s="21">
        <v>1578</v>
      </c>
      <c r="D47" s="21">
        <v>190</v>
      </c>
      <c r="E47" s="21">
        <v>1517</v>
      </c>
      <c r="F47" s="21">
        <v>128</v>
      </c>
      <c r="G47" s="21">
        <v>6</v>
      </c>
      <c r="H47" s="21">
        <v>2105</v>
      </c>
      <c r="I47" s="21">
        <v>1022</v>
      </c>
      <c r="J47" s="21">
        <v>64</v>
      </c>
      <c r="K47" s="21">
        <v>1111</v>
      </c>
      <c r="L47" s="21">
        <v>44</v>
      </c>
      <c r="M47" s="21">
        <v>5</v>
      </c>
    </row>
    <row r="48" spans="1:30" ht="12" customHeight="1" x14ac:dyDescent="0.2">
      <c r="A48" s="20">
        <v>41426</v>
      </c>
      <c r="B48" s="21">
        <v>1906</v>
      </c>
      <c r="C48" s="21">
        <v>1604</v>
      </c>
      <c r="D48" s="21">
        <v>426</v>
      </c>
      <c r="E48" s="21">
        <v>1133</v>
      </c>
      <c r="F48" s="21">
        <v>87</v>
      </c>
      <c r="G48" s="21">
        <v>4</v>
      </c>
      <c r="H48" s="21">
        <v>1852</v>
      </c>
      <c r="I48" s="21">
        <v>1208</v>
      </c>
      <c r="J48" s="21">
        <v>178</v>
      </c>
      <c r="K48" s="21">
        <v>803</v>
      </c>
      <c r="L48" s="21">
        <v>34</v>
      </c>
      <c r="M48" s="21">
        <v>1</v>
      </c>
      <c r="Z48" s="63"/>
      <c r="AA48" s="63"/>
      <c r="AB48" s="63"/>
      <c r="AC48" s="63"/>
      <c r="AD48" s="63"/>
    </row>
    <row r="49" spans="1:13" ht="12" customHeight="1" x14ac:dyDescent="0.2">
      <c r="A49" s="20">
        <v>41456</v>
      </c>
      <c r="B49" s="21">
        <v>1975</v>
      </c>
      <c r="C49" s="21">
        <v>1239</v>
      </c>
      <c r="D49" s="21">
        <v>326</v>
      </c>
      <c r="E49" s="21">
        <v>923</v>
      </c>
      <c r="F49" s="21">
        <v>58</v>
      </c>
      <c r="G49" s="21">
        <v>0</v>
      </c>
      <c r="H49" s="21">
        <v>1992</v>
      </c>
      <c r="I49" s="21">
        <v>1204</v>
      </c>
      <c r="J49" s="21">
        <v>186</v>
      </c>
      <c r="K49" s="21">
        <v>597</v>
      </c>
      <c r="L49" s="21">
        <v>19</v>
      </c>
      <c r="M49" s="21">
        <v>0</v>
      </c>
    </row>
    <row r="50" spans="1:13" ht="12" customHeight="1" x14ac:dyDescent="0.2">
      <c r="A50" s="20">
        <v>41487</v>
      </c>
      <c r="B50" s="21">
        <v>2109</v>
      </c>
      <c r="C50" s="21">
        <v>1388</v>
      </c>
      <c r="D50" s="21">
        <v>220</v>
      </c>
      <c r="E50" s="21">
        <v>1305</v>
      </c>
      <c r="F50" s="21">
        <v>87</v>
      </c>
      <c r="G50" s="21">
        <v>0</v>
      </c>
      <c r="H50" s="21">
        <v>2123</v>
      </c>
      <c r="I50" s="21">
        <v>1330</v>
      </c>
      <c r="J50" s="21">
        <v>86</v>
      </c>
      <c r="K50" s="21">
        <v>875</v>
      </c>
      <c r="L50" s="21">
        <v>31</v>
      </c>
      <c r="M50" s="21">
        <v>0</v>
      </c>
    </row>
    <row r="51" spans="1:13" ht="12" customHeight="1" x14ac:dyDescent="0.2">
      <c r="A51" s="20">
        <v>41518</v>
      </c>
      <c r="B51" s="21">
        <v>2214</v>
      </c>
      <c r="C51" s="21">
        <v>1603</v>
      </c>
      <c r="D51" s="21">
        <v>240</v>
      </c>
      <c r="E51" s="21">
        <v>1390</v>
      </c>
      <c r="F51" s="21">
        <v>116</v>
      </c>
      <c r="G51" s="21">
        <v>0</v>
      </c>
      <c r="H51" s="21">
        <v>2377</v>
      </c>
      <c r="I51" s="21">
        <v>1390</v>
      </c>
      <c r="J51" s="21">
        <v>82</v>
      </c>
      <c r="K51" s="21">
        <v>1064</v>
      </c>
      <c r="L51" s="21">
        <v>49</v>
      </c>
      <c r="M51" s="21">
        <v>0</v>
      </c>
    </row>
    <row r="52" spans="1:13" ht="12" customHeight="1" x14ac:dyDescent="0.2">
      <c r="A52" s="20">
        <v>41548</v>
      </c>
      <c r="B52" s="21">
        <v>2251</v>
      </c>
      <c r="C52" s="21">
        <v>1258</v>
      </c>
      <c r="D52" s="21">
        <v>164</v>
      </c>
      <c r="E52" s="21">
        <v>1151</v>
      </c>
      <c r="F52" s="21">
        <v>90</v>
      </c>
      <c r="G52" s="21">
        <v>0</v>
      </c>
      <c r="H52" s="21">
        <v>2271</v>
      </c>
      <c r="I52" s="21">
        <v>1284</v>
      </c>
      <c r="J52" s="21">
        <v>86</v>
      </c>
      <c r="K52" s="21">
        <v>1072</v>
      </c>
      <c r="L52" s="21">
        <v>38</v>
      </c>
      <c r="M52" s="21">
        <v>0</v>
      </c>
    </row>
    <row r="53" spans="1:13" ht="11.25" customHeight="1" x14ac:dyDescent="0.2">
      <c r="A53" s="20">
        <v>41579</v>
      </c>
      <c r="B53" s="21">
        <v>2033</v>
      </c>
      <c r="C53" s="21">
        <v>1324</v>
      </c>
      <c r="D53" s="21">
        <v>175</v>
      </c>
      <c r="E53" s="21">
        <v>1227</v>
      </c>
      <c r="F53" s="21">
        <v>102</v>
      </c>
      <c r="G53" s="21">
        <v>0</v>
      </c>
      <c r="H53" s="21">
        <v>2287</v>
      </c>
      <c r="I53" s="21">
        <v>1355</v>
      </c>
      <c r="J53" s="21">
        <v>102</v>
      </c>
      <c r="K53" s="21">
        <v>1154</v>
      </c>
      <c r="L53" s="21">
        <v>47</v>
      </c>
      <c r="M53" s="21">
        <v>0</v>
      </c>
    </row>
    <row r="54" spans="1:13" ht="11.25" customHeight="1" x14ac:dyDescent="0.2">
      <c r="A54" s="20">
        <v>41609</v>
      </c>
      <c r="B54" s="21">
        <v>1661</v>
      </c>
      <c r="C54" s="21">
        <v>1409</v>
      </c>
      <c r="D54" s="21">
        <v>245</v>
      </c>
      <c r="E54" s="21">
        <v>1267</v>
      </c>
      <c r="F54" s="21">
        <v>90</v>
      </c>
      <c r="G54" s="21">
        <v>0</v>
      </c>
      <c r="H54" s="21">
        <v>2082</v>
      </c>
      <c r="I54" s="21">
        <v>1543</v>
      </c>
      <c r="J54" s="21">
        <v>160</v>
      </c>
      <c r="K54" s="21">
        <v>1160</v>
      </c>
      <c r="L54" s="21">
        <v>36</v>
      </c>
      <c r="M54" s="21">
        <v>0</v>
      </c>
    </row>
    <row r="55" spans="1:13" ht="11.25" customHeight="1" x14ac:dyDescent="0.2">
      <c r="A55" s="26" t="s">
        <v>8</v>
      </c>
      <c r="B55" s="27">
        <v>98779</v>
      </c>
      <c r="C55" s="27">
        <v>62245</v>
      </c>
      <c r="D55" s="27">
        <v>7583</v>
      </c>
      <c r="E55" s="27">
        <v>50137</v>
      </c>
      <c r="F55" s="27">
        <v>2998</v>
      </c>
      <c r="G55" s="27">
        <v>129</v>
      </c>
      <c r="H55" s="27">
        <v>96418</v>
      </c>
      <c r="I55" s="27">
        <v>60519</v>
      </c>
      <c r="J55" s="27">
        <v>4714</v>
      </c>
      <c r="K55" s="27">
        <v>47705</v>
      </c>
      <c r="L55" s="27">
        <v>1664</v>
      </c>
      <c r="M55" s="27">
        <v>76</v>
      </c>
    </row>
    <row r="56" spans="1:13" ht="8.25" customHeight="1" x14ac:dyDescent="0.2">
      <c r="A56" s="225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1:13" ht="8.25" customHeight="1" x14ac:dyDescent="0.2">
      <c r="A57" s="226"/>
      <c r="B57" s="91"/>
      <c r="C57" s="91"/>
      <c r="D57" s="91"/>
      <c r="E57" s="91"/>
      <c r="F57" s="91"/>
      <c r="G57" s="91"/>
      <c r="H57" s="91"/>
      <c r="I57" s="91"/>
      <c r="J57" s="91"/>
    </row>
    <row r="58" spans="1:13" ht="8.25" customHeight="1" x14ac:dyDescent="0.2">
      <c r="A58" s="78"/>
      <c r="B58" s="78" t="s">
        <v>104</v>
      </c>
      <c r="C58" s="227"/>
      <c r="D58" s="227"/>
      <c r="G58" s="78" t="s">
        <v>105</v>
      </c>
      <c r="I58" s="24"/>
      <c r="J58" s="24"/>
      <c r="M58" s="24"/>
    </row>
    <row r="59" spans="1:13" ht="8.25" customHeight="1" x14ac:dyDescent="0.2">
      <c r="A59" s="78"/>
      <c r="B59" s="78" t="s">
        <v>82</v>
      </c>
      <c r="C59" s="227" t="s">
        <v>106</v>
      </c>
      <c r="D59" s="227" t="s">
        <v>107</v>
      </c>
      <c r="E59" t="s">
        <v>108</v>
      </c>
      <c r="G59" s="78" t="s">
        <v>82</v>
      </c>
      <c r="H59" s="227" t="s">
        <v>109</v>
      </c>
      <c r="I59" s="227" t="s">
        <v>110</v>
      </c>
      <c r="J59" t="s">
        <v>111</v>
      </c>
      <c r="L59" s="228"/>
    </row>
    <row r="60" spans="1:13" ht="8.25" customHeight="1" x14ac:dyDescent="0.2">
      <c r="A60" s="78"/>
      <c r="B60" s="224">
        <v>40238</v>
      </c>
      <c r="C60" s="227">
        <v>856</v>
      </c>
      <c r="D60" s="227">
        <v>0</v>
      </c>
      <c r="E60" s="227">
        <v>0</v>
      </c>
      <c r="G60" s="224">
        <v>40238</v>
      </c>
      <c r="H60">
        <v>454</v>
      </c>
      <c r="I60" s="24">
        <v>0</v>
      </c>
      <c r="J60" s="24">
        <v>0</v>
      </c>
      <c r="M60" s="24"/>
    </row>
    <row r="61" spans="1:13" ht="8.25" customHeight="1" x14ac:dyDescent="0.2">
      <c r="A61" s="78"/>
      <c r="B61" s="224">
        <v>40269</v>
      </c>
      <c r="C61" s="227">
        <v>1384</v>
      </c>
      <c r="D61" s="227">
        <v>0</v>
      </c>
      <c r="E61" s="227">
        <v>0</v>
      </c>
      <c r="G61" s="224">
        <v>40269</v>
      </c>
      <c r="H61">
        <v>1037</v>
      </c>
      <c r="I61" s="24">
        <v>0</v>
      </c>
      <c r="J61" s="24">
        <v>0</v>
      </c>
      <c r="M61" s="24"/>
    </row>
    <row r="62" spans="1:13" ht="8.25" customHeight="1" x14ac:dyDescent="0.2">
      <c r="A62" s="78"/>
      <c r="B62" s="224">
        <v>40299</v>
      </c>
      <c r="C62" s="227">
        <v>1472</v>
      </c>
      <c r="D62" s="227">
        <v>4</v>
      </c>
      <c r="E62" s="227">
        <v>0</v>
      </c>
      <c r="G62" s="224">
        <v>40299</v>
      </c>
      <c r="H62">
        <v>1402</v>
      </c>
      <c r="I62" s="24">
        <v>1</v>
      </c>
      <c r="J62" s="24">
        <v>0</v>
      </c>
      <c r="M62" s="24"/>
    </row>
    <row r="63" spans="1:13" ht="8.25" customHeight="1" x14ac:dyDescent="0.2">
      <c r="A63" s="78"/>
      <c r="B63" s="224">
        <v>40330</v>
      </c>
      <c r="C63" s="227">
        <v>1453</v>
      </c>
      <c r="D63" s="227">
        <v>801</v>
      </c>
      <c r="E63" s="227">
        <v>0</v>
      </c>
      <c r="G63" s="224">
        <v>40330</v>
      </c>
      <c r="H63">
        <v>1461</v>
      </c>
      <c r="I63" s="24">
        <v>384</v>
      </c>
      <c r="J63" s="24">
        <v>0</v>
      </c>
      <c r="M63" s="24"/>
    </row>
    <row r="64" spans="1:13" ht="8.25" customHeight="1" x14ac:dyDescent="0.2">
      <c r="A64" s="78"/>
      <c r="B64" s="224">
        <v>40360</v>
      </c>
      <c r="C64" s="227">
        <v>1674</v>
      </c>
      <c r="D64" s="227">
        <v>987</v>
      </c>
      <c r="E64" s="227">
        <v>0</v>
      </c>
      <c r="G64" s="224">
        <v>40360</v>
      </c>
      <c r="H64">
        <v>1725</v>
      </c>
      <c r="I64" s="24">
        <v>793</v>
      </c>
      <c r="J64" s="24">
        <v>0</v>
      </c>
    </row>
    <row r="65" spans="1:13" ht="8.25" customHeight="1" x14ac:dyDescent="0.2">
      <c r="A65" s="78"/>
      <c r="B65" s="224">
        <v>40391</v>
      </c>
      <c r="C65" s="227">
        <v>1839</v>
      </c>
      <c r="D65" s="227">
        <v>1227</v>
      </c>
      <c r="E65" s="227">
        <v>19</v>
      </c>
      <c r="F65" s="33"/>
      <c r="G65" s="224">
        <v>40391</v>
      </c>
      <c r="H65">
        <v>1889</v>
      </c>
      <c r="I65" s="24">
        <v>1164</v>
      </c>
      <c r="J65" s="24">
        <v>3</v>
      </c>
    </row>
    <row r="66" spans="1:13" ht="8.25" customHeight="1" x14ac:dyDescent="0.2">
      <c r="A66" s="78"/>
      <c r="B66" s="224">
        <v>40422</v>
      </c>
      <c r="C66" s="227">
        <v>2079</v>
      </c>
      <c r="D66" s="227">
        <v>1122</v>
      </c>
      <c r="E66" s="227">
        <v>735</v>
      </c>
      <c r="F66" s="33"/>
      <c r="G66" s="224">
        <v>40422</v>
      </c>
      <c r="H66">
        <v>2223</v>
      </c>
      <c r="I66" s="24">
        <v>1249</v>
      </c>
      <c r="J66" s="24">
        <v>382</v>
      </c>
    </row>
    <row r="67" spans="1:13" ht="8.25" customHeight="1" x14ac:dyDescent="0.2">
      <c r="A67" s="78"/>
      <c r="B67" s="224">
        <v>40452</v>
      </c>
      <c r="C67" s="227">
        <v>2159</v>
      </c>
      <c r="D67" s="227">
        <v>1273</v>
      </c>
      <c r="E67" s="227">
        <v>764</v>
      </c>
      <c r="F67" s="33"/>
      <c r="G67" s="224">
        <v>40452</v>
      </c>
      <c r="H67">
        <v>2075</v>
      </c>
      <c r="I67" s="24">
        <v>1303</v>
      </c>
      <c r="J67" s="24">
        <v>599</v>
      </c>
      <c r="M67" s="24"/>
    </row>
    <row r="68" spans="1:13" ht="8.25" customHeight="1" x14ac:dyDescent="0.2">
      <c r="A68" s="78"/>
      <c r="B68" s="224">
        <v>40483</v>
      </c>
      <c r="C68" s="227">
        <v>2217</v>
      </c>
      <c r="D68" s="227">
        <v>1485</v>
      </c>
      <c r="E68" s="227">
        <v>929</v>
      </c>
      <c r="F68" s="33"/>
      <c r="G68" s="224">
        <v>40483</v>
      </c>
      <c r="H68">
        <v>2456</v>
      </c>
      <c r="I68" s="24">
        <v>1517</v>
      </c>
      <c r="J68" s="24">
        <v>952</v>
      </c>
    </row>
    <row r="69" spans="1:13" ht="8.25" customHeight="1" x14ac:dyDescent="0.2">
      <c r="A69" s="78"/>
      <c r="B69" s="224">
        <v>40513</v>
      </c>
      <c r="C69" s="227">
        <v>2013</v>
      </c>
      <c r="D69" s="227">
        <v>1639</v>
      </c>
      <c r="E69" s="227">
        <v>827</v>
      </c>
      <c r="F69" s="33"/>
      <c r="G69" s="224">
        <v>40513</v>
      </c>
      <c r="H69">
        <v>2355</v>
      </c>
      <c r="I69" s="24">
        <v>1884</v>
      </c>
      <c r="J69" s="24">
        <v>1064</v>
      </c>
    </row>
    <row r="70" spans="1:13" ht="8.25" customHeight="1" x14ac:dyDescent="0.2">
      <c r="A70" s="78"/>
      <c r="B70" s="224">
        <v>40544</v>
      </c>
      <c r="C70" s="227">
        <v>1315</v>
      </c>
      <c r="D70" s="227">
        <v>1593</v>
      </c>
      <c r="E70" s="227">
        <v>1032</v>
      </c>
      <c r="G70" s="224">
        <v>40544</v>
      </c>
      <c r="H70">
        <v>1315</v>
      </c>
      <c r="I70" s="24">
        <v>1381</v>
      </c>
      <c r="J70" s="24">
        <v>927</v>
      </c>
    </row>
    <row r="71" spans="1:13" ht="8.25" customHeight="1" x14ac:dyDescent="0.2">
      <c r="A71" s="78"/>
      <c r="B71" s="224">
        <v>40575</v>
      </c>
      <c r="C71" s="227">
        <v>2033</v>
      </c>
      <c r="D71" s="227">
        <v>1370</v>
      </c>
      <c r="E71" s="227">
        <v>1044</v>
      </c>
      <c r="G71" s="224">
        <v>40575</v>
      </c>
      <c r="H71">
        <v>2051</v>
      </c>
      <c r="I71" s="24">
        <v>1416</v>
      </c>
      <c r="J71" s="24">
        <v>1027</v>
      </c>
    </row>
    <row r="72" spans="1:13" ht="8.25" customHeight="1" x14ac:dyDescent="0.2">
      <c r="A72" s="78"/>
      <c r="B72" s="224">
        <v>40603</v>
      </c>
      <c r="C72" s="227">
        <v>2703</v>
      </c>
      <c r="D72" s="227">
        <v>1592</v>
      </c>
      <c r="E72" s="227">
        <v>1441</v>
      </c>
      <c r="G72" s="224">
        <v>40603</v>
      </c>
      <c r="H72">
        <v>2830</v>
      </c>
      <c r="I72" s="24">
        <v>1664</v>
      </c>
      <c r="J72" s="24">
        <v>1448</v>
      </c>
    </row>
    <row r="73" spans="1:13" ht="8.25" customHeight="1" x14ac:dyDescent="0.2">
      <c r="A73" s="78"/>
      <c r="B73" s="224">
        <v>40634</v>
      </c>
      <c r="C73" s="227">
        <v>1909</v>
      </c>
      <c r="D73" s="227">
        <v>845</v>
      </c>
      <c r="E73" s="227">
        <v>1116</v>
      </c>
      <c r="G73" s="224">
        <v>40634</v>
      </c>
      <c r="H73">
        <v>2068</v>
      </c>
      <c r="I73" s="24">
        <v>844</v>
      </c>
      <c r="J73" s="24">
        <v>1016</v>
      </c>
    </row>
    <row r="74" spans="1:13" ht="8.25" customHeight="1" x14ac:dyDescent="0.2">
      <c r="A74" s="78"/>
      <c r="B74" s="224">
        <v>40664</v>
      </c>
      <c r="C74" s="227">
        <v>2242</v>
      </c>
      <c r="D74" s="227">
        <v>1792</v>
      </c>
      <c r="E74" s="227">
        <v>1368</v>
      </c>
      <c r="G74" s="224">
        <v>40664</v>
      </c>
      <c r="H74">
        <v>2337</v>
      </c>
      <c r="I74" s="24">
        <v>1698</v>
      </c>
      <c r="J74" s="24">
        <v>1330</v>
      </c>
    </row>
    <row r="75" spans="1:13" ht="8.25" customHeight="1" x14ac:dyDescent="0.2">
      <c r="A75" s="78"/>
      <c r="B75" s="224">
        <v>40695</v>
      </c>
      <c r="C75" s="227">
        <v>2444</v>
      </c>
      <c r="D75" s="227">
        <v>2357</v>
      </c>
      <c r="E75" s="227">
        <v>1221</v>
      </c>
      <c r="G75" s="224">
        <v>40695</v>
      </c>
      <c r="H75">
        <v>2697</v>
      </c>
      <c r="I75" s="24">
        <v>2668</v>
      </c>
      <c r="J75" s="24">
        <v>1370</v>
      </c>
    </row>
    <row r="76" spans="1:13" ht="8.25" customHeight="1" x14ac:dyDescent="0.2">
      <c r="A76" s="78"/>
      <c r="B76" s="224">
        <v>40725</v>
      </c>
      <c r="C76" s="227">
        <v>2209</v>
      </c>
      <c r="D76" s="227">
        <v>1331</v>
      </c>
      <c r="E76" s="227">
        <v>720</v>
      </c>
      <c r="G76" s="224">
        <v>40725</v>
      </c>
      <c r="H76">
        <v>2417</v>
      </c>
      <c r="I76" s="24">
        <v>1392</v>
      </c>
      <c r="J76" s="24">
        <v>690</v>
      </c>
    </row>
    <row r="77" spans="1:13" ht="8.25" customHeight="1" x14ac:dyDescent="0.2">
      <c r="A77" s="78"/>
      <c r="B77" s="224">
        <v>40756</v>
      </c>
      <c r="C77" s="227">
        <v>2705</v>
      </c>
      <c r="D77" s="227">
        <v>1813</v>
      </c>
      <c r="E77" s="227">
        <v>1569</v>
      </c>
      <c r="G77" s="224">
        <v>40756</v>
      </c>
      <c r="H77">
        <v>2834</v>
      </c>
      <c r="I77" s="24">
        <v>1701</v>
      </c>
      <c r="J77" s="24">
        <v>1438</v>
      </c>
    </row>
    <row r="78" spans="1:13" ht="8.25" customHeight="1" x14ac:dyDescent="0.2">
      <c r="A78" s="78"/>
      <c r="B78" s="224">
        <v>40787</v>
      </c>
      <c r="C78" s="227">
        <v>2910</v>
      </c>
      <c r="D78" s="227">
        <v>1748</v>
      </c>
      <c r="E78" s="227">
        <v>1804</v>
      </c>
      <c r="G78" s="224">
        <v>40787</v>
      </c>
      <c r="H78">
        <v>3652</v>
      </c>
      <c r="I78" s="24">
        <v>1952</v>
      </c>
      <c r="J78" s="24">
        <v>1850</v>
      </c>
    </row>
    <row r="79" spans="1:13" ht="8.25" customHeight="1" x14ac:dyDescent="0.2">
      <c r="A79" s="78"/>
      <c r="B79" s="224">
        <v>40817</v>
      </c>
      <c r="C79" s="227">
        <v>2703</v>
      </c>
      <c r="D79" s="227">
        <v>1470</v>
      </c>
      <c r="E79" s="227">
        <v>1070</v>
      </c>
      <c r="G79" s="224">
        <v>40817</v>
      </c>
      <c r="H79">
        <v>2933</v>
      </c>
      <c r="I79" s="24">
        <v>1702</v>
      </c>
      <c r="J79" s="24">
        <v>1110</v>
      </c>
    </row>
    <row r="80" spans="1:13" ht="8.25" customHeight="1" x14ac:dyDescent="0.2">
      <c r="A80" s="78"/>
      <c r="B80" s="224">
        <v>40848</v>
      </c>
      <c r="C80" s="227">
        <v>2953</v>
      </c>
      <c r="D80" s="227">
        <v>2037</v>
      </c>
      <c r="E80" s="227">
        <v>1485</v>
      </c>
      <c r="G80" s="224">
        <v>40848</v>
      </c>
      <c r="H80">
        <v>3027</v>
      </c>
      <c r="I80" s="24">
        <v>2173</v>
      </c>
      <c r="J80" s="24">
        <v>1482</v>
      </c>
    </row>
    <row r="81" spans="1:19" ht="8.25" customHeight="1" x14ac:dyDescent="0.2">
      <c r="A81" s="78"/>
      <c r="B81" s="224">
        <v>40878</v>
      </c>
      <c r="C81" s="227">
        <v>2270</v>
      </c>
      <c r="D81" s="227">
        <v>2028</v>
      </c>
      <c r="E81" s="227">
        <v>1360</v>
      </c>
      <c r="G81" s="224">
        <v>40878</v>
      </c>
      <c r="H81">
        <v>2951</v>
      </c>
      <c r="I81" s="24">
        <v>3221</v>
      </c>
      <c r="J81" s="24">
        <v>1607</v>
      </c>
    </row>
    <row r="82" spans="1:19" ht="8.25" customHeight="1" x14ac:dyDescent="0.2">
      <c r="A82" s="78"/>
      <c r="B82" s="224">
        <v>40909</v>
      </c>
      <c r="C82" s="227">
        <v>1845</v>
      </c>
      <c r="D82" s="227">
        <v>1935</v>
      </c>
      <c r="E82" s="227">
        <v>1493</v>
      </c>
      <c r="G82" s="224">
        <v>40909</v>
      </c>
      <c r="H82">
        <v>1639</v>
      </c>
      <c r="I82" s="24">
        <v>1870</v>
      </c>
      <c r="J82" s="24">
        <v>1587</v>
      </c>
    </row>
    <row r="83" spans="1:19" ht="8.25" customHeight="1" x14ac:dyDescent="0.2">
      <c r="A83" s="78"/>
      <c r="B83" s="224">
        <v>40940</v>
      </c>
      <c r="C83" s="227">
        <v>2634</v>
      </c>
      <c r="D83" s="227">
        <v>1805</v>
      </c>
      <c r="E83" s="227">
        <v>1483</v>
      </c>
      <c r="G83" s="224">
        <v>40940</v>
      </c>
      <c r="H83">
        <v>2363</v>
      </c>
      <c r="I83" s="24">
        <v>1814</v>
      </c>
      <c r="J83" s="24">
        <v>1705</v>
      </c>
    </row>
    <row r="84" spans="1:19" ht="8.25" customHeight="1" x14ac:dyDescent="0.2">
      <c r="A84" s="78"/>
      <c r="B84" s="224">
        <v>40969</v>
      </c>
      <c r="C84" s="227">
        <v>3110</v>
      </c>
      <c r="D84" s="227">
        <v>1725</v>
      </c>
      <c r="E84" s="227">
        <v>1911</v>
      </c>
      <c r="G84" s="224">
        <v>40969</v>
      </c>
      <c r="H84">
        <v>3183</v>
      </c>
      <c r="I84" s="24">
        <v>2507</v>
      </c>
      <c r="J84" s="24">
        <v>3259</v>
      </c>
    </row>
    <row r="85" spans="1:19" ht="8.25" customHeight="1" x14ac:dyDescent="0.2">
      <c r="A85" s="78"/>
      <c r="B85" s="224">
        <v>41000</v>
      </c>
      <c r="C85" s="227">
        <v>2067</v>
      </c>
      <c r="D85" s="227">
        <v>1102</v>
      </c>
      <c r="E85" s="227">
        <v>1408</v>
      </c>
      <c r="G85" s="224">
        <v>41000</v>
      </c>
      <c r="H85">
        <v>1736</v>
      </c>
      <c r="I85" s="24">
        <v>822</v>
      </c>
      <c r="J85" s="24">
        <v>1076</v>
      </c>
    </row>
    <row r="86" spans="1:19" ht="8.25" customHeight="1" x14ac:dyDescent="0.2">
      <c r="A86" s="78"/>
      <c r="B86" s="224">
        <v>41030</v>
      </c>
      <c r="C86" s="227">
        <v>2655</v>
      </c>
      <c r="D86" s="227">
        <v>2204</v>
      </c>
      <c r="E86" s="227">
        <v>1731</v>
      </c>
      <c r="G86" s="224">
        <v>41030</v>
      </c>
      <c r="H86">
        <v>2266</v>
      </c>
      <c r="I86" s="24">
        <v>1707</v>
      </c>
      <c r="J86" s="24">
        <v>1613</v>
      </c>
    </row>
    <row r="87" spans="1:19" ht="8.25" customHeight="1" x14ac:dyDescent="0.2">
      <c r="A87" s="78"/>
      <c r="B87" s="224">
        <v>41061</v>
      </c>
      <c r="C87" s="227">
        <v>2486</v>
      </c>
      <c r="D87" s="227">
        <v>2704</v>
      </c>
      <c r="E87" s="227">
        <v>1340</v>
      </c>
      <c r="G87" s="224">
        <v>41061</v>
      </c>
      <c r="H87">
        <v>2120</v>
      </c>
      <c r="I87" s="24">
        <v>2357</v>
      </c>
      <c r="J87" s="24">
        <v>1780</v>
      </c>
    </row>
    <row r="88" spans="1:19" ht="8.25" customHeight="1" x14ac:dyDescent="0.2">
      <c r="A88" s="78"/>
      <c r="B88" s="224">
        <v>41091</v>
      </c>
      <c r="C88" s="227">
        <v>2155</v>
      </c>
      <c r="D88" s="227">
        <v>1674</v>
      </c>
      <c r="E88" s="227">
        <v>1009</v>
      </c>
      <c r="G88" s="224">
        <v>41091</v>
      </c>
      <c r="H88">
        <v>1890</v>
      </c>
      <c r="I88" s="24">
        <v>1288</v>
      </c>
      <c r="J88" s="24">
        <v>852</v>
      </c>
      <c r="S88" s="227"/>
    </row>
    <row r="89" spans="1:19" ht="8.25" customHeight="1" x14ac:dyDescent="0.2">
      <c r="A89" s="78"/>
      <c r="B89" s="224">
        <v>41122</v>
      </c>
      <c r="C89" s="227">
        <v>2511</v>
      </c>
      <c r="D89" s="227">
        <v>1864</v>
      </c>
      <c r="E89" s="227">
        <v>1718</v>
      </c>
      <c r="G89" s="224">
        <v>41122</v>
      </c>
      <c r="H89">
        <v>2238</v>
      </c>
      <c r="I89" s="24">
        <v>1544</v>
      </c>
      <c r="J89" s="24">
        <v>1466</v>
      </c>
    </row>
    <row r="90" spans="1:19" ht="8.25" customHeight="1" x14ac:dyDescent="0.2">
      <c r="A90" s="78"/>
      <c r="B90" s="224">
        <v>41153</v>
      </c>
      <c r="C90" s="227">
        <v>2616</v>
      </c>
      <c r="D90" s="227">
        <v>1795</v>
      </c>
      <c r="E90" s="227">
        <v>1835</v>
      </c>
      <c r="F90" s="33"/>
      <c r="G90" s="224">
        <v>41153</v>
      </c>
      <c r="H90">
        <v>2257</v>
      </c>
      <c r="I90" s="24">
        <v>1504</v>
      </c>
      <c r="J90" s="24">
        <v>1680</v>
      </c>
    </row>
    <row r="91" spans="1:19" ht="8.25" customHeight="1" x14ac:dyDescent="0.2">
      <c r="A91" s="78"/>
      <c r="B91" s="224">
        <v>41183</v>
      </c>
      <c r="C91" s="227">
        <v>2640</v>
      </c>
      <c r="D91" s="227">
        <v>1621</v>
      </c>
      <c r="E91" s="227">
        <v>1393</v>
      </c>
      <c r="F91" s="33"/>
      <c r="G91" s="224">
        <v>41183</v>
      </c>
      <c r="H91">
        <v>2278</v>
      </c>
      <c r="I91" s="24">
        <v>1300</v>
      </c>
      <c r="J91" s="24">
        <v>1153</v>
      </c>
    </row>
    <row r="92" spans="1:19" ht="8.25" customHeight="1" x14ac:dyDescent="0.2">
      <c r="A92" s="78"/>
      <c r="B92" s="224">
        <v>41214</v>
      </c>
      <c r="C92" s="227">
        <v>2557</v>
      </c>
      <c r="D92" s="227">
        <v>1792</v>
      </c>
      <c r="E92" s="227">
        <v>1575</v>
      </c>
      <c r="F92" s="33"/>
      <c r="G92" s="224">
        <v>41214</v>
      </c>
      <c r="H92">
        <v>2136</v>
      </c>
      <c r="I92" s="24">
        <v>1462</v>
      </c>
      <c r="J92" s="24">
        <v>1261</v>
      </c>
    </row>
    <row r="93" spans="1:19" ht="8.25" customHeight="1" x14ac:dyDescent="0.2">
      <c r="A93" s="78"/>
      <c r="B93" s="224">
        <v>41244</v>
      </c>
      <c r="C93" s="227">
        <v>1903</v>
      </c>
      <c r="D93" s="227">
        <v>1803</v>
      </c>
      <c r="E93" s="227">
        <v>1431</v>
      </c>
      <c r="F93" s="33"/>
      <c r="G93" s="224">
        <v>41244</v>
      </c>
      <c r="H93">
        <v>1470</v>
      </c>
      <c r="I93" s="24">
        <v>1433</v>
      </c>
      <c r="J93" s="24">
        <v>1136</v>
      </c>
    </row>
    <row r="94" spans="1:19" ht="8.25" customHeight="1" x14ac:dyDescent="0.2">
      <c r="A94" s="78"/>
      <c r="B94" s="224">
        <v>41275</v>
      </c>
      <c r="C94" s="227">
        <v>1597</v>
      </c>
      <c r="D94" s="227">
        <v>1853</v>
      </c>
      <c r="E94" s="227">
        <v>1461</v>
      </c>
      <c r="F94" s="33"/>
      <c r="G94" s="224">
        <v>41275</v>
      </c>
      <c r="H94">
        <v>1045</v>
      </c>
      <c r="I94" s="24">
        <v>1470</v>
      </c>
      <c r="J94" s="24">
        <v>1186</v>
      </c>
    </row>
    <row r="95" spans="1:19" ht="8.25" customHeight="1" x14ac:dyDescent="0.2">
      <c r="A95" s="78"/>
      <c r="B95" s="224">
        <v>41306</v>
      </c>
      <c r="C95" s="227">
        <v>2148</v>
      </c>
      <c r="D95" s="227">
        <v>1581</v>
      </c>
      <c r="E95" s="227">
        <v>1247</v>
      </c>
      <c r="F95" s="33"/>
      <c r="G95" s="224">
        <v>41306</v>
      </c>
      <c r="H95">
        <v>1442</v>
      </c>
      <c r="I95" s="24">
        <v>1253</v>
      </c>
      <c r="J95" s="24">
        <v>1156</v>
      </c>
    </row>
    <row r="96" spans="1:19" ht="8.25" customHeight="1" x14ac:dyDescent="0.2">
      <c r="A96" s="78"/>
      <c r="B96" s="224">
        <v>41334</v>
      </c>
      <c r="C96" s="227">
        <v>2022</v>
      </c>
      <c r="D96" s="227">
        <v>1410</v>
      </c>
      <c r="E96" s="227">
        <v>1611</v>
      </c>
      <c r="F96" s="33"/>
      <c r="G96" s="224">
        <v>41334</v>
      </c>
      <c r="H96">
        <v>1394</v>
      </c>
      <c r="I96" s="24">
        <v>859</v>
      </c>
      <c r="J96" s="24">
        <v>973</v>
      </c>
    </row>
    <row r="97" spans="1:29" ht="8.25" customHeight="1" x14ac:dyDescent="0.2">
      <c r="A97" s="78"/>
      <c r="B97" s="224">
        <v>41365</v>
      </c>
      <c r="C97" s="227">
        <v>1917</v>
      </c>
      <c r="D97" s="227">
        <v>1057</v>
      </c>
      <c r="E97" s="227">
        <v>1314</v>
      </c>
      <c r="G97" s="224">
        <v>41365</v>
      </c>
      <c r="H97">
        <v>1683</v>
      </c>
      <c r="I97" s="24">
        <v>656</v>
      </c>
      <c r="J97" s="24">
        <v>1057</v>
      </c>
    </row>
    <row r="98" spans="1:29" ht="8.25" customHeight="1" x14ac:dyDescent="0.2">
      <c r="A98" s="78"/>
      <c r="B98" s="224">
        <v>41395</v>
      </c>
      <c r="C98" s="227">
        <v>2225</v>
      </c>
      <c r="D98" s="227">
        <v>1768</v>
      </c>
      <c r="E98" s="227">
        <v>1645</v>
      </c>
      <c r="G98" s="224">
        <v>41395</v>
      </c>
      <c r="H98">
        <v>2105</v>
      </c>
      <c r="I98" s="24">
        <v>1086</v>
      </c>
      <c r="J98" s="24">
        <v>1155</v>
      </c>
    </row>
    <row r="99" spans="1:29" ht="8.25" customHeight="1" x14ac:dyDescent="0.2">
      <c r="A99" s="78"/>
      <c r="B99" s="224">
        <v>41426</v>
      </c>
      <c r="C99" s="227">
        <v>1906</v>
      </c>
      <c r="D99" s="227">
        <v>2030</v>
      </c>
      <c r="E99" s="227">
        <v>1220</v>
      </c>
      <c r="G99" s="224">
        <v>41426</v>
      </c>
      <c r="H99">
        <v>1852</v>
      </c>
      <c r="I99" s="24">
        <v>1386</v>
      </c>
      <c r="J99" s="24">
        <v>837</v>
      </c>
      <c r="Z99" s="229"/>
      <c r="AA99" s="229"/>
      <c r="AB99" s="229"/>
      <c r="AC99" s="229"/>
    </row>
    <row r="100" spans="1:29" ht="8.25" customHeight="1" x14ac:dyDescent="0.2">
      <c r="A100" s="78"/>
      <c r="B100" s="224">
        <v>41456</v>
      </c>
      <c r="C100" s="227">
        <v>1975</v>
      </c>
      <c r="D100" s="227">
        <v>1565</v>
      </c>
      <c r="E100" s="227">
        <v>981</v>
      </c>
      <c r="G100" s="224">
        <v>41456</v>
      </c>
      <c r="H100">
        <v>1992</v>
      </c>
      <c r="I100" s="24">
        <v>1390</v>
      </c>
      <c r="J100" s="24">
        <v>616</v>
      </c>
      <c r="Z100" s="180"/>
      <c r="AA100" s="180"/>
      <c r="AB100" s="180"/>
      <c r="AC100" s="180"/>
    </row>
    <row r="101" spans="1:29" ht="8.25" customHeight="1" x14ac:dyDescent="0.2">
      <c r="A101" s="78"/>
      <c r="B101" s="224">
        <v>41487</v>
      </c>
      <c r="C101" s="227">
        <v>2109</v>
      </c>
      <c r="D101" s="227">
        <v>1608</v>
      </c>
      <c r="E101" s="227">
        <v>1392</v>
      </c>
      <c r="G101" s="224">
        <v>41487</v>
      </c>
      <c r="H101">
        <v>2123</v>
      </c>
      <c r="I101" s="24">
        <v>1416</v>
      </c>
      <c r="J101" s="24">
        <v>906</v>
      </c>
    </row>
    <row r="102" spans="1:29" ht="8.25" customHeight="1" x14ac:dyDescent="0.2">
      <c r="A102" s="78"/>
      <c r="B102" s="224">
        <v>41518</v>
      </c>
      <c r="C102" s="227">
        <v>2214</v>
      </c>
      <c r="D102" s="227">
        <v>1843</v>
      </c>
      <c r="E102" s="227">
        <v>1506</v>
      </c>
      <c r="G102" s="224">
        <v>41518</v>
      </c>
      <c r="H102">
        <v>2377</v>
      </c>
      <c r="I102" s="24">
        <v>1472</v>
      </c>
      <c r="J102" s="24">
        <v>1113</v>
      </c>
    </row>
    <row r="103" spans="1:29" ht="8.25" customHeight="1" x14ac:dyDescent="0.2">
      <c r="A103" s="78"/>
      <c r="B103" s="224">
        <v>41548</v>
      </c>
      <c r="C103" s="227">
        <v>2251</v>
      </c>
      <c r="D103" s="227">
        <v>1422</v>
      </c>
      <c r="E103" s="227">
        <v>1241</v>
      </c>
      <c r="G103" s="224">
        <v>41548</v>
      </c>
      <c r="H103">
        <v>2271</v>
      </c>
      <c r="I103" s="24">
        <v>1370</v>
      </c>
      <c r="J103" s="24">
        <v>1110</v>
      </c>
    </row>
    <row r="104" spans="1:29" ht="10.5" customHeight="1" x14ac:dyDescent="0.2">
      <c r="A104" s="78"/>
      <c r="B104" s="224">
        <v>41579</v>
      </c>
      <c r="C104" s="227">
        <v>2033</v>
      </c>
      <c r="D104" s="227">
        <v>1499</v>
      </c>
      <c r="E104" s="227">
        <v>1329</v>
      </c>
      <c r="G104" s="224">
        <v>41579</v>
      </c>
      <c r="H104">
        <v>2287</v>
      </c>
      <c r="I104" s="24">
        <v>1457</v>
      </c>
      <c r="J104" s="24">
        <v>1201</v>
      </c>
    </row>
    <row r="105" spans="1:29" ht="12" customHeight="1" x14ac:dyDescent="0.2">
      <c r="A105" s="78"/>
      <c r="B105" s="224">
        <v>41609</v>
      </c>
      <c r="C105" s="227">
        <v>1661</v>
      </c>
      <c r="D105" s="227">
        <v>1654</v>
      </c>
      <c r="E105" s="227">
        <v>1357</v>
      </c>
      <c r="G105" s="224">
        <v>41609</v>
      </c>
      <c r="H105">
        <v>2082</v>
      </c>
      <c r="I105" s="24">
        <v>1703</v>
      </c>
      <c r="J105" s="24">
        <v>1196</v>
      </c>
    </row>
    <row r="106" spans="1:29" ht="6" customHeight="1" x14ac:dyDescent="0.2">
      <c r="A106" s="78"/>
      <c r="B106" s="78"/>
      <c r="C106" s="227"/>
      <c r="D106" s="227"/>
      <c r="E106" s="230"/>
    </row>
    <row r="107" spans="1:29" ht="5.25" customHeight="1" x14ac:dyDescent="0.2">
      <c r="A107" s="78"/>
      <c r="B107" s="78"/>
      <c r="C107" s="227"/>
      <c r="D107" s="227"/>
      <c r="E107" s="230"/>
    </row>
    <row r="108" spans="1:29" ht="6.75" customHeight="1" x14ac:dyDescent="0.2">
      <c r="A108" s="78"/>
      <c r="B108" s="78"/>
      <c r="C108" s="227"/>
      <c r="D108" s="227"/>
      <c r="E108" s="230"/>
    </row>
    <row r="109" spans="1:29" ht="8.25" customHeight="1" x14ac:dyDescent="0.2">
      <c r="A109" s="78"/>
      <c r="B109" s="78"/>
      <c r="C109" s="227"/>
      <c r="D109" s="227"/>
      <c r="E109" s="230"/>
    </row>
    <row r="110" spans="1:29" ht="6.75" customHeight="1" x14ac:dyDescent="0.2">
      <c r="A110" s="78"/>
      <c r="B110" s="78"/>
      <c r="C110" s="227"/>
      <c r="D110" s="227"/>
      <c r="E110" s="230"/>
    </row>
    <row r="111" spans="1:29" ht="9" customHeight="1" x14ac:dyDescent="0.2">
      <c r="A111" s="78"/>
      <c r="B111" s="78"/>
      <c r="E111" s="230"/>
    </row>
    <row r="112" spans="1:29" ht="12.75" customHeight="1" x14ac:dyDescent="0.2">
      <c r="A112" s="187" t="s">
        <v>112</v>
      </c>
      <c r="B112" s="187"/>
      <c r="C112" s="187"/>
      <c r="D112" s="187"/>
      <c r="E112" s="231"/>
    </row>
    <row r="113" spans="1:11" ht="4.5" customHeight="1" x14ac:dyDescent="0.2">
      <c r="E113" s="230"/>
    </row>
    <row r="114" spans="1:11" ht="28.5" customHeight="1" x14ac:dyDescent="0.2">
      <c r="A114" s="232" t="s">
        <v>39</v>
      </c>
      <c r="B114" s="233"/>
      <c r="C114" s="233"/>
      <c r="D114" s="233"/>
      <c r="E114" s="234"/>
      <c r="F114" s="11" t="s">
        <v>40</v>
      </c>
      <c r="G114" s="12"/>
      <c r="H114" s="13"/>
      <c r="I114" s="11" t="s">
        <v>41</v>
      </c>
      <c r="J114" s="12"/>
      <c r="K114" s="13"/>
    </row>
    <row r="115" spans="1:11" ht="24" x14ac:dyDescent="0.2">
      <c r="A115" s="235"/>
      <c r="B115" s="236"/>
      <c r="C115" s="236"/>
      <c r="D115" s="236"/>
      <c r="E115" s="237"/>
      <c r="F115" s="202" t="s">
        <v>18</v>
      </c>
      <c r="G115" s="202" t="s">
        <v>16</v>
      </c>
      <c r="H115" s="202" t="s">
        <v>17</v>
      </c>
      <c r="I115" s="202" t="s">
        <v>18</v>
      </c>
      <c r="J115" s="202" t="s">
        <v>16</v>
      </c>
      <c r="K115" s="188" t="s">
        <v>17</v>
      </c>
    </row>
    <row r="116" spans="1:11" ht="13.5" customHeight="1" x14ac:dyDescent="0.2">
      <c r="A116" s="101" t="s">
        <v>43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4"/>
    </row>
    <row r="117" spans="1:11" ht="13.5" customHeight="1" x14ac:dyDescent="0.2">
      <c r="A117" s="106" t="s">
        <v>44</v>
      </c>
      <c r="B117" s="107"/>
      <c r="C117" s="107"/>
      <c r="D117" s="107"/>
      <c r="E117" s="108"/>
      <c r="F117" s="109">
        <v>52831</v>
      </c>
      <c r="G117" s="109">
        <v>38846</v>
      </c>
      <c r="H117" s="109">
        <v>29721</v>
      </c>
      <c r="I117" s="109">
        <v>20479</v>
      </c>
      <c r="J117" s="109">
        <v>14781</v>
      </c>
      <c r="K117" s="109">
        <v>10971</v>
      </c>
    </row>
    <row r="118" spans="1:11" ht="14.25" customHeight="1" x14ac:dyDescent="0.2">
      <c r="A118" s="110" t="s">
        <v>45</v>
      </c>
      <c r="B118" s="111"/>
      <c r="C118" s="111"/>
      <c r="D118" s="111"/>
      <c r="E118" s="112"/>
      <c r="F118" s="109">
        <v>32968</v>
      </c>
      <c r="G118" s="109">
        <v>22368</v>
      </c>
      <c r="H118" s="109">
        <v>16357</v>
      </c>
      <c r="I118" s="109">
        <v>33838</v>
      </c>
      <c r="J118" s="109">
        <v>21524</v>
      </c>
      <c r="K118" s="109">
        <v>15169</v>
      </c>
    </row>
    <row r="119" spans="1:11" ht="14.25" customHeight="1" x14ac:dyDescent="0.2">
      <c r="A119" s="110" t="s">
        <v>46</v>
      </c>
      <c r="B119" s="111"/>
      <c r="C119" s="111"/>
      <c r="D119" s="111"/>
      <c r="E119" s="112"/>
      <c r="F119" s="109">
        <v>4563</v>
      </c>
      <c r="G119" s="109">
        <v>2825</v>
      </c>
      <c r="H119" s="109">
        <v>2167</v>
      </c>
      <c r="I119" s="109">
        <v>13389</v>
      </c>
      <c r="J119" s="109">
        <v>8698</v>
      </c>
      <c r="K119" s="109">
        <v>6753</v>
      </c>
    </row>
    <row r="120" spans="1:11" ht="14.25" customHeight="1" x14ac:dyDescent="0.2">
      <c r="A120" s="110" t="s">
        <v>47</v>
      </c>
      <c r="B120" s="111"/>
      <c r="C120" s="111"/>
      <c r="D120" s="111"/>
      <c r="E120" s="112"/>
      <c r="F120" s="109">
        <v>755</v>
      </c>
      <c r="G120" s="109">
        <v>484</v>
      </c>
      <c r="H120" s="109">
        <v>361</v>
      </c>
      <c r="I120" s="109">
        <v>10839</v>
      </c>
      <c r="J120" s="109">
        <v>7415</v>
      </c>
      <c r="K120" s="109">
        <v>5801</v>
      </c>
    </row>
    <row r="121" spans="1:11" ht="14.25" customHeight="1" x14ac:dyDescent="0.2">
      <c r="A121" s="110" t="s">
        <v>48</v>
      </c>
      <c r="B121" s="111"/>
      <c r="C121" s="111"/>
      <c r="D121" s="111"/>
      <c r="E121" s="112"/>
      <c r="F121" s="109">
        <v>3250</v>
      </c>
      <c r="G121" s="109">
        <v>2306</v>
      </c>
      <c r="H121" s="109">
        <v>1786</v>
      </c>
      <c r="I121" s="109">
        <v>4097</v>
      </c>
      <c r="J121" s="109">
        <v>3034</v>
      </c>
      <c r="K121" s="109">
        <v>2741</v>
      </c>
    </row>
    <row r="122" spans="1:11" ht="14.25" customHeight="1" x14ac:dyDescent="0.2">
      <c r="A122" s="110" t="s">
        <v>49</v>
      </c>
      <c r="B122" s="111"/>
      <c r="C122" s="111"/>
      <c r="D122" s="111"/>
      <c r="E122" s="112"/>
      <c r="F122" s="109">
        <v>962</v>
      </c>
      <c r="G122" s="109">
        <v>634</v>
      </c>
      <c r="H122" s="109">
        <v>473</v>
      </c>
      <c r="I122" s="109">
        <v>6144</v>
      </c>
      <c r="J122" s="109">
        <v>4349</v>
      </c>
      <c r="K122" s="109">
        <v>3244</v>
      </c>
    </row>
    <row r="123" spans="1:11" ht="14.25" customHeight="1" x14ac:dyDescent="0.2">
      <c r="A123" s="110" t="s">
        <v>50</v>
      </c>
      <c r="B123" s="111"/>
      <c r="C123" s="111"/>
      <c r="D123" s="111"/>
      <c r="E123" s="112"/>
      <c r="F123" s="109">
        <v>1270</v>
      </c>
      <c r="G123" s="109">
        <v>900</v>
      </c>
      <c r="H123" s="109">
        <v>991</v>
      </c>
      <c r="I123" s="109">
        <v>2857</v>
      </c>
      <c r="J123" s="109">
        <v>2038</v>
      </c>
      <c r="K123" s="109">
        <v>1691</v>
      </c>
    </row>
    <row r="124" spans="1:11" ht="14.25" customHeight="1" x14ac:dyDescent="0.2">
      <c r="A124" s="110" t="s">
        <v>51</v>
      </c>
      <c r="B124" s="111"/>
      <c r="C124" s="111"/>
      <c r="D124" s="111"/>
      <c r="E124" s="112"/>
      <c r="F124" s="109">
        <v>1050</v>
      </c>
      <c r="G124" s="109">
        <v>688</v>
      </c>
      <c r="H124" s="109">
        <v>650</v>
      </c>
      <c r="I124" s="109">
        <v>2457</v>
      </c>
      <c r="J124" s="109">
        <v>1583</v>
      </c>
      <c r="K124" s="109">
        <v>1207</v>
      </c>
    </row>
    <row r="125" spans="1:11" ht="14.25" customHeight="1" x14ac:dyDescent="0.2">
      <c r="A125" s="110" t="s">
        <v>52</v>
      </c>
      <c r="B125" s="111"/>
      <c r="C125" s="111"/>
      <c r="D125" s="111"/>
      <c r="E125" s="112"/>
      <c r="F125" s="109">
        <v>781</v>
      </c>
      <c r="G125" s="109">
        <v>536</v>
      </c>
      <c r="H125" s="109">
        <v>412</v>
      </c>
      <c r="I125" s="109">
        <v>1653</v>
      </c>
      <c r="J125" s="109">
        <v>1329</v>
      </c>
      <c r="K125" s="109">
        <v>1404</v>
      </c>
    </row>
    <row r="126" spans="1:11" ht="14.25" customHeight="1" x14ac:dyDescent="0.2">
      <c r="A126" s="110" t="s">
        <v>53</v>
      </c>
      <c r="B126" s="111"/>
      <c r="C126" s="111"/>
      <c r="D126" s="111"/>
      <c r="E126" s="112"/>
      <c r="F126" s="109">
        <v>197</v>
      </c>
      <c r="G126" s="109">
        <v>138</v>
      </c>
      <c r="H126" s="109">
        <v>110</v>
      </c>
      <c r="I126" s="109">
        <v>425</v>
      </c>
      <c r="J126" s="109">
        <v>297</v>
      </c>
      <c r="K126" s="109">
        <v>226</v>
      </c>
    </row>
    <row r="127" spans="1:11" ht="14.25" customHeight="1" x14ac:dyDescent="0.2">
      <c r="A127" s="110" t="s">
        <v>54</v>
      </c>
      <c r="B127" s="111"/>
      <c r="C127" s="111"/>
      <c r="D127" s="111"/>
      <c r="E127" s="112"/>
      <c r="F127" s="109">
        <v>61</v>
      </c>
      <c r="G127" s="109">
        <v>41</v>
      </c>
      <c r="H127" s="109">
        <v>44</v>
      </c>
      <c r="I127" s="109">
        <v>186</v>
      </c>
      <c r="J127" s="109">
        <v>141</v>
      </c>
      <c r="K127" s="109">
        <v>119</v>
      </c>
    </row>
    <row r="128" spans="1:11" ht="14.25" customHeight="1" x14ac:dyDescent="0.2">
      <c r="A128" s="113" t="s">
        <v>55</v>
      </c>
      <c r="B128" s="114"/>
      <c r="C128" s="114"/>
      <c r="D128" s="114"/>
      <c r="E128" s="115"/>
      <c r="F128" s="109">
        <v>91</v>
      </c>
      <c r="G128" s="109">
        <v>62</v>
      </c>
      <c r="H128" s="109">
        <v>63</v>
      </c>
      <c r="I128" s="109">
        <v>54</v>
      </c>
      <c r="J128" s="109">
        <v>44</v>
      </c>
      <c r="K128" s="109">
        <v>43</v>
      </c>
    </row>
    <row r="129" spans="1:11" ht="14.25" customHeight="1" x14ac:dyDescent="0.2">
      <c r="A129" s="140" t="s">
        <v>56</v>
      </c>
      <c r="B129" s="141"/>
      <c r="C129" s="141"/>
      <c r="D129" s="141"/>
      <c r="E129" s="141"/>
      <c r="F129" s="141"/>
      <c r="G129" s="141"/>
      <c r="H129" s="141"/>
      <c r="I129" s="141"/>
      <c r="J129" s="141"/>
      <c r="K129" s="204"/>
    </row>
    <row r="130" spans="1:11" ht="14.25" customHeight="1" x14ac:dyDescent="0.2">
      <c r="A130" s="134" t="s">
        <v>57</v>
      </c>
      <c r="B130" s="135"/>
      <c r="C130" s="135"/>
      <c r="D130" s="135"/>
      <c r="E130" s="136"/>
      <c r="F130" s="123">
        <v>69029</v>
      </c>
      <c r="G130" s="123">
        <v>49904</v>
      </c>
      <c r="H130" s="123">
        <v>36809</v>
      </c>
      <c r="I130" s="123">
        <v>37508</v>
      </c>
      <c r="J130" s="123">
        <v>25424</v>
      </c>
      <c r="K130" s="123">
        <v>17938</v>
      </c>
    </row>
    <row r="131" spans="1:11" ht="14.25" customHeight="1" x14ac:dyDescent="0.2">
      <c r="A131" s="124" t="s">
        <v>58</v>
      </c>
      <c r="B131" s="125"/>
      <c r="C131" s="125"/>
      <c r="D131" s="125"/>
      <c r="E131" s="126"/>
      <c r="F131" s="123">
        <v>6409</v>
      </c>
      <c r="G131" s="123">
        <v>4070</v>
      </c>
      <c r="H131" s="123">
        <v>2965</v>
      </c>
      <c r="I131" s="123">
        <v>37757</v>
      </c>
      <c r="J131" s="123">
        <v>25754</v>
      </c>
      <c r="K131" s="123">
        <v>19516</v>
      </c>
    </row>
    <row r="132" spans="1:11" ht="14.25" customHeight="1" x14ac:dyDescent="0.2">
      <c r="A132" s="124" t="s">
        <v>59</v>
      </c>
      <c r="B132" s="125"/>
      <c r="C132" s="125"/>
      <c r="D132" s="125"/>
      <c r="E132" s="126"/>
      <c r="F132" s="123">
        <v>3982</v>
      </c>
      <c r="G132" s="123">
        <v>4527</v>
      </c>
      <c r="H132" s="123">
        <v>3639</v>
      </c>
      <c r="I132" s="123">
        <v>1674</v>
      </c>
      <c r="J132" s="123">
        <v>1347</v>
      </c>
      <c r="K132" s="123">
        <v>1032</v>
      </c>
    </row>
    <row r="133" spans="1:11" ht="14.25" customHeight="1" x14ac:dyDescent="0.2">
      <c r="A133" s="124" t="s">
        <v>61</v>
      </c>
      <c r="B133" s="125"/>
      <c r="C133" s="125"/>
      <c r="D133" s="125"/>
      <c r="E133" s="126"/>
      <c r="F133" s="123">
        <v>683</v>
      </c>
      <c r="G133" s="123">
        <v>669</v>
      </c>
      <c r="H133" s="123">
        <v>418</v>
      </c>
      <c r="I133" s="123">
        <v>579</v>
      </c>
      <c r="J133" s="123">
        <v>411</v>
      </c>
      <c r="K133" s="123">
        <v>287</v>
      </c>
    </row>
    <row r="134" spans="1:11" ht="14.25" customHeight="1" x14ac:dyDescent="0.2">
      <c r="A134" s="127" t="s">
        <v>62</v>
      </c>
      <c r="B134" s="128"/>
      <c r="C134" s="128"/>
      <c r="D134" s="128"/>
      <c r="E134" s="129"/>
      <c r="F134" s="123">
        <v>18676</v>
      </c>
      <c r="G134" s="123">
        <v>10658</v>
      </c>
      <c r="H134" s="123">
        <v>9304</v>
      </c>
      <c r="I134" s="123">
        <v>18900</v>
      </c>
      <c r="J134" s="123">
        <v>12297</v>
      </c>
      <c r="K134" s="123">
        <v>10596</v>
      </c>
    </row>
    <row r="135" spans="1:11" ht="14.25" customHeight="1" x14ac:dyDescent="0.2">
      <c r="A135" s="140" t="s">
        <v>60</v>
      </c>
      <c r="B135" s="141"/>
      <c r="C135" s="141"/>
      <c r="D135" s="141"/>
      <c r="E135" s="141"/>
      <c r="F135" s="141"/>
      <c r="G135" s="141"/>
      <c r="H135" s="141"/>
      <c r="I135" s="141"/>
      <c r="J135" s="141"/>
      <c r="K135" s="204"/>
    </row>
    <row r="136" spans="1:11" ht="14.25" customHeight="1" x14ac:dyDescent="0.2">
      <c r="A136" s="134" t="s">
        <v>63</v>
      </c>
      <c r="B136" s="135"/>
      <c r="C136" s="135"/>
      <c r="D136" s="135"/>
      <c r="E136" s="136"/>
      <c r="F136" s="123">
        <v>10971</v>
      </c>
      <c r="G136" s="123">
        <v>7032</v>
      </c>
      <c r="H136" s="123">
        <v>5166</v>
      </c>
      <c r="I136" s="123">
        <v>22126</v>
      </c>
      <c r="J136" s="123">
        <v>15248</v>
      </c>
      <c r="K136" s="123">
        <v>11570</v>
      </c>
    </row>
    <row r="137" spans="1:11" ht="14.25" customHeight="1" x14ac:dyDescent="0.2">
      <c r="A137" s="238" t="s">
        <v>64</v>
      </c>
      <c r="B137" s="239"/>
      <c r="C137" s="239"/>
      <c r="D137" s="239"/>
      <c r="E137" s="240"/>
      <c r="F137" s="123">
        <v>7299</v>
      </c>
      <c r="G137" s="123">
        <v>4623</v>
      </c>
      <c r="H137" s="123">
        <v>3227</v>
      </c>
      <c r="I137" s="123">
        <v>11559</v>
      </c>
      <c r="J137" s="123">
        <v>7306</v>
      </c>
      <c r="K137" s="123">
        <v>5225</v>
      </c>
    </row>
    <row r="138" spans="1:11" ht="14.25" customHeight="1" x14ac:dyDescent="0.2">
      <c r="A138" s="238" t="s">
        <v>65</v>
      </c>
      <c r="B138" s="239"/>
      <c r="C138" s="239"/>
      <c r="D138" s="239"/>
      <c r="E138" s="240"/>
      <c r="F138" s="123">
        <v>17657</v>
      </c>
      <c r="G138" s="123">
        <v>11622</v>
      </c>
      <c r="H138" s="123">
        <v>8632</v>
      </c>
      <c r="I138" s="123">
        <v>19996</v>
      </c>
      <c r="J138" s="123">
        <v>12800</v>
      </c>
      <c r="K138" s="123">
        <v>9482</v>
      </c>
    </row>
    <row r="139" spans="1:11" ht="14.25" customHeight="1" x14ac:dyDescent="0.2">
      <c r="A139" s="238" t="s">
        <v>67</v>
      </c>
      <c r="B139" s="239"/>
      <c r="C139" s="239"/>
      <c r="D139" s="239"/>
      <c r="E139" s="240"/>
      <c r="F139" s="123">
        <v>23220</v>
      </c>
      <c r="G139" s="123">
        <v>16786</v>
      </c>
      <c r="H139" s="123">
        <v>12925</v>
      </c>
      <c r="I139" s="123">
        <v>17958</v>
      </c>
      <c r="J139" s="123">
        <v>12061</v>
      </c>
      <c r="K139" s="123">
        <v>9202</v>
      </c>
    </row>
    <row r="140" spans="1:11" ht="14.25" customHeight="1" x14ac:dyDescent="0.2">
      <c r="A140" s="238" t="s">
        <v>69</v>
      </c>
      <c r="B140" s="239"/>
      <c r="C140" s="239"/>
      <c r="D140" s="239"/>
      <c r="E140" s="240"/>
      <c r="F140" s="123">
        <v>13459</v>
      </c>
      <c r="G140" s="123">
        <v>10158</v>
      </c>
      <c r="H140" s="123">
        <v>7922</v>
      </c>
      <c r="I140" s="123">
        <v>8723</v>
      </c>
      <c r="J140" s="123">
        <v>6073</v>
      </c>
      <c r="K140" s="123">
        <v>4723</v>
      </c>
    </row>
    <row r="141" spans="1:11" ht="14.25" customHeight="1" x14ac:dyDescent="0.2">
      <c r="A141" s="238" t="s">
        <v>71</v>
      </c>
      <c r="B141" s="239"/>
      <c r="C141" s="239"/>
      <c r="D141" s="239"/>
      <c r="E141" s="240"/>
      <c r="F141" s="123">
        <v>12631</v>
      </c>
      <c r="G141" s="123">
        <v>9492</v>
      </c>
      <c r="H141" s="123">
        <v>7408</v>
      </c>
      <c r="I141" s="123">
        <v>7665</v>
      </c>
      <c r="J141" s="123">
        <v>5661</v>
      </c>
      <c r="K141" s="123">
        <v>4387</v>
      </c>
    </row>
    <row r="142" spans="1:11" ht="14.25" customHeight="1" x14ac:dyDescent="0.2">
      <c r="A142" s="238" t="s">
        <v>73</v>
      </c>
      <c r="B142" s="239"/>
      <c r="C142" s="239"/>
      <c r="D142" s="239"/>
      <c r="E142" s="240"/>
      <c r="F142" s="123">
        <v>13493</v>
      </c>
      <c r="G142" s="123">
        <v>10093</v>
      </c>
      <c r="H142" s="123">
        <v>7822</v>
      </c>
      <c r="I142" s="123">
        <v>8292</v>
      </c>
      <c r="J142" s="123">
        <v>6023</v>
      </c>
      <c r="K142" s="123">
        <v>4724</v>
      </c>
    </row>
    <row r="143" spans="1:11" ht="14.25" customHeight="1" x14ac:dyDescent="0.2">
      <c r="A143" s="137" t="s">
        <v>75</v>
      </c>
      <c r="B143" s="138"/>
      <c r="C143" s="138"/>
      <c r="D143" s="138"/>
      <c r="E143" s="139"/>
      <c r="F143" s="123">
        <v>49</v>
      </c>
      <c r="G143" s="123">
        <v>22</v>
      </c>
      <c r="H143" s="123">
        <v>33</v>
      </c>
      <c r="I143" s="123">
        <v>99</v>
      </c>
      <c r="J143" s="123">
        <v>61</v>
      </c>
      <c r="K143" s="123">
        <v>56</v>
      </c>
    </row>
    <row r="144" spans="1:11" ht="14.25" customHeight="1" x14ac:dyDescent="0.2">
      <c r="A144" s="140" t="s">
        <v>66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204"/>
    </row>
    <row r="145" spans="1:11" ht="14.25" customHeight="1" x14ac:dyDescent="0.2">
      <c r="A145" s="238" t="s">
        <v>68</v>
      </c>
      <c r="B145" s="239"/>
      <c r="C145" s="239"/>
      <c r="D145" s="239"/>
      <c r="E145" s="240"/>
      <c r="F145" s="123">
        <v>58492</v>
      </c>
      <c r="G145" s="123">
        <v>38574</v>
      </c>
      <c r="H145" s="123">
        <v>29453</v>
      </c>
      <c r="I145" s="123">
        <v>62040</v>
      </c>
      <c r="J145" s="123">
        <v>40749</v>
      </c>
      <c r="K145" s="123">
        <v>30844</v>
      </c>
    </row>
    <row r="146" spans="1:11" ht="14.25" customHeight="1" x14ac:dyDescent="0.2">
      <c r="A146" s="238" t="s">
        <v>70</v>
      </c>
      <c r="B146" s="239"/>
      <c r="C146" s="239"/>
      <c r="D146" s="239"/>
      <c r="E146" s="240"/>
      <c r="F146" s="123">
        <v>40287</v>
      </c>
      <c r="G146" s="123">
        <v>31254</v>
      </c>
      <c r="H146" s="123">
        <v>23682</v>
      </c>
      <c r="I146" s="123">
        <v>34378</v>
      </c>
      <c r="J146" s="123">
        <v>24484</v>
      </c>
      <c r="K146" s="123">
        <v>18525</v>
      </c>
    </row>
    <row r="147" spans="1:11" ht="14.25" customHeight="1" x14ac:dyDescent="0.2">
      <c r="A147" s="140" t="s">
        <v>72</v>
      </c>
      <c r="B147" s="141"/>
      <c r="C147" s="141"/>
      <c r="D147" s="141"/>
      <c r="E147" s="204"/>
      <c r="F147" s="142">
        <v>4144</v>
      </c>
      <c r="G147" s="142">
        <v>2741</v>
      </c>
      <c r="H147" s="142">
        <v>1989</v>
      </c>
      <c r="I147" s="142">
        <v>4720</v>
      </c>
      <c r="J147" s="142">
        <v>2949</v>
      </c>
      <c r="K147" s="142">
        <v>2083</v>
      </c>
    </row>
    <row r="148" spans="1:11" ht="14.25" customHeight="1" x14ac:dyDescent="0.2">
      <c r="A148" s="140" t="s">
        <v>74</v>
      </c>
      <c r="B148" s="141"/>
      <c r="C148" s="141"/>
      <c r="D148" s="141"/>
      <c r="E148" s="204"/>
      <c r="F148" s="142">
        <v>16235</v>
      </c>
      <c r="G148" s="142">
        <v>13338</v>
      </c>
      <c r="H148" s="142">
        <v>9979</v>
      </c>
      <c r="I148" s="142">
        <v>9797</v>
      </c>
      <c r="J148" s="142">
        <v>6827</v>
      </c>
      <c r="K148" s="142">
        <v>4962</v>
      </c>
    </row>
    <row r="149" spans="1:11" ht="14.25" customHeight="1" x14ac:dyDescent="0.2">
      <c r="A149" s="140" t="s">
        <v>76</v>
      </c>
      <c r="B149" s="141"/>
      <c r="C149" s="141"/>
      <c r="D149" s="141"/>
      <c r="E149" s="204"/>
      <c r="F149" s="142">
        <v>5810</v>
      </c>
      <c r="G149" s="142">
        <v>3452</v>
      </c>
      <c r="H149" s="142">
        <v>2480</v>
      </c>
      <c r="I149" s="142">
        <v>6470</v>
      </c>
      <c r="J149" s="142">
        <v>3665</v>
      </c>
      <c r="K149" s="142">
        <v>2444</v>
      </c>
    </row>
    <row r="150" spans="1:11" ht="14.25" customHeight="1" x14ac:dyDescent="0.2">
      <c r="A150" s="140" t="s">
        <v>113</v>
      </c>
      <c r="B150" s="141"/>
      <c r="C150" s="141"/>
      <c r="D150" s="141"/>
      <c r="E150" s="204"/>
      <c r="F150" s="142">
        <v>3047</v>
      </c>
      <c r="G150" s="142">
        <v>2469</v>
      </c>
      <c r="H150" s="142">
        <v>1784</v>
      </c>
      <c r="I150" s="142">
        <v>1975</v>
      </c>
      <c r="J150" s="142">
        <v>1399</v>
      </c>
      <c r="K150" s="142">
        <v>1014</v>
      </c>
    </row>
    <row r="151" spans="1:11" ht="14.25" customHeight="1" x14ac:dyDescent="0.2">
      <c r="A151" s="140" t="s">
        <v>78</v>
      </c>
      <c r="B151" s="141"/>
      <c r="C151" s="141"/>
      <c r="D151" s="141"/>
      <c r="E151" s="204"/>
      <c r="F151" s="142">
        <v>6483</v>
      </c>
      <c r="G151" s="142">
        <v>3695</v>
      </c>
      <c r="H151" s="142">
        <v>2647</v>
      </c>
      <c r="I151" s="142">
        <v>6278</v>
      </c>
      <c r="J151" s="142">
        <v>3397</v>
      </c>
      <c r="K151" s="142">
        <v>2265</v>
      </c>
    </row>
    <row r="152" spans="1:11" ht="13.5" customHeight="1" x14ac:dyDescent="0.2">
      <c r="A152" s="140" t="s">
        <v>79</v>
      </c>
      <c r="B152" s="141"/>
      <c r="C152" s="141"/>
      <c r="D152" s="141"/>
      <c r="E152" s="204"/>
      <c r="F152" s="142">
        <v>609</v>
      </c>
      <c r="G152" s="142">
        <v>395</v>
      </c>
      <c r="H152" s="142">
        <v>296</v>
      </c>
      <c r="I152" s="142">
        <v>486</v>
      </c>
      <c r="J152" s="142">
        <v>410</v>
      </c>
      <c r="K152" s="142">
        <v>325</v>
      </c>
    </row>
    <row r="153" spans="1:11" ht="13.5" customHeight="1" thickBot="1" x14ac:dyDescent="0.25">
      <c r="A153" s="241"/>
      <c r="B153" s="241"/>
      <c r="C153" s="241"/>
      <c r="D153" s="241"/>
      <c r="E153" s="241"/>
      <c r="F153" s="241"/>
      <c r="G153" s="241"/>
      <c r="H153" s="241"/>
      <c r="I153" s="241"/>
      <c r="J153" s="241"/>
      <c r="K153" s="241"/>
    </row>
    <row r="154" spans="1:11" ht="13.5" customHeight="1" thickBot="1" x14ac:dyDescent="0.25">
      <c r="A154" s="242" t="s">
        <v>8</v>
      </c>
      <c r="B154" s="243"/>
      <c r="C154" s="243"/>
      <c r="D154" s="243"/>
      <c r="E154" s="244"/>
      <c r="F154" s="245">
        <v>98779</v>
      </c>
      <c r="G154" s="245">
        <v>69828</v>
      </c>
      <c r="H154" s="245">
        <v>53135</v>
      </c>
      <c r="I154" s="245">
        <v>96418</v>
      </c>
      <c r="J154" s="245">
        <v>65233</v>
      </c>
      <c r="K154" s="246">
        <v>49369</v>
      </c>
    </row>
    <row r="155" spans="1:11" ht="14.25" customHeight="1" x14ac:dyDescent="0.2">
      <c r="F155" s="24"/>
      <c r="G155" s="24"/>
      <c r="H155" s="24"/>
      <c r="I155" s="24"/>
    </row>
    <row r="156" spans="1:11" ht="13.5" customHeight="1" x14ac:dyDescent="0.2">
      <c r="F156" s="24"/>
      <c r="G156" s="24"/>
      <c r="H156" s="24"/>
      <c r="I156" s="24"/>
    </row>
    <row r="157" spans="1:11" ht="13.5" customHeight="1" x14ac:dyDescent="0.2"/>
    <row r="158" spans="1:11" ht="13.5" customHeight="1" x14ac:dyDescent="0.2"/>
    <row r="159" spans="1:11" ht="13.5" customHeight="1" x14ac:dyDescent="0.2"/>
    <row r="160" spans="1:11" ht="13.5" customHeight="1" x14ac:dyDescent="0.2"/>
    <row r="161" ht="13.5" customHeight="1" x14ac:dyDescent="0.2"/>
    <row r="162" ht="13.5" customHeight="1" x14ac:dyDescent="0.2"/>
    <row r="163" ht="13.5" customHeight="1" x14ac:dyDescent="0.2"/>
    <row r="164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</sheetData>
  <mergeCells count="55">
    <mergeCell ref="A153:K153"/>
    <mergeCell ref="A154:E154"/>
    <mergeCell ref="A147:E147"/>
    <mergeCell ref="A148:E148"/>
    <mergeCell ref="A149:E149"/>
    <mergeCell ref="A150:E150"/>
    <mergeCell ref="A151:E151"/>
    <mergeCell ref="A152:E152"/>
    <mergeCell ref="A141:E141"/>
    <mergeCell ref="A142:E142"/>
    <mergeCell ref="A143:E143"/>
    <mergeCell ref="A144:K144"/>
    <mergeCell ref="A145:E145"/>
    <mergeCell ref="A146:E146"/>
    <mergeCell ref="A135:K135"/>
    <mergeCell ref="A136:E136"/>
    <mergeCell ref="A137:E137"/>
    <mergeCell ref="A138:E138"/>
    <mergeCell ref="A139:E139"/>
    <mergeCell ref="A140:E140"/>
    <mergeCell ref="A129:K129"/>
    <mergeCell ref="A130:E130"/>
    <mergeCell ref="A131:E131"/>
    <mergeCell ref="A132:E132"/>
    <mergeCell ref="A133:E133"/>
    <mergeCell ref="A134:E134"/>
    <mergeCell ref="A123:E123"/>
    <mergeCell ref="A124:E124"/>
    <mergeCell ref="A125:E125"/>
    <mergeCell ref="A126:E126"/>
    <mergeCell ref="A127:E127"/>
    <mergeCell ref="A128:E128"/>
    <mergeCell ref="A117:E117"/>
    <mergeCell ref="A118:E118"/>
    <mergeCell ref="A119:E119"/>
    <mergeCell ref="A120:E120"/>
    <mergeCell ref="A121:E121"/>
    <mergeCell ref="A122:E122"/>
    <mergeCell ref="I7:J7"/>
    <mergeCell ref="K7:L7"/>
    <mergeCell ref="M7:M8"/>
    <mergeCell ref="A112:D112"/>
    <mergeCell ref="A114:E115"/>
    <mergeCell ref="F114:H114"/>
    <mergeCell ref="I114:K114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8" customWidth="1"/>
    <col min="11" max="11" width="9.140625" style="78"/>
    <col min="13" max="19" width="9.140625" customWidth="1"/>
    <col min="24" max="24" width="13.42578125" style="24" customWidth="1"/>
  </cols>
  <sheetData>
    <row r="1" spans="1:26" ht="31.5" customHeight="1" x14ac:dyDescent="0.2">
      <c r="A1" s="53" t="s">
        <v>148</v>
      </c>
      <c r="B1" s="54"/>
      <c r="C1" s="54"/>
      <c r="D1" s="54"/>
      <c r="E1" s="54"/>
      <c r="F1" s="54"/>
      <c r="G1" s="54"/>
      <c r="H1" s="54"/>
      <c r="I1" s="55"/>
      <c r="J1" s="247"/>
    </row>
    <row r="2" spans="1:26" ht="18.75" customHeight="1" x14ac:dyDescent="0.25">
      <c r="A2" s="58" t="s">
        <v>114</v>
      </c>
      <c r="B2" s="248"/>
    </row>
    <row r="4" spans="1:26" ht="19.5" customHeight="1" x14ac:dyDescent="0.2">
      <c r="A4" s="95" t="s">
        <v>115</v>
      </c>
      <c r="B4" s="95"/>
      <c r="C4" s="95"/>
      <c r="D4" s="95"/>
    </row>
    <row r="5" spans="1:26" ht="9" customHeight="1" x14ac:dyDescent="0.2"/>
    <row r="6" spans="1:26" ht="39.75" customHeight="1" x14ac:dyDescent="0.2">
      <c r="A6" s="15" t="s">
        <v>116</v>
      </c>
      <c r="B6" s="15" t="s">
        <v>117</v>
      </c>
      <c r="C6" s="15" t="s">
        <v>118</v>
      </c>
      <c r="D6" s="15" t="s">
        <v>119</v>
      </c>
      <c r="E6" s="15" t="s">
        <v>120</v>
      </c>
    </row>
    <row r="7" spans="1:26" ht="15" customHeight="1" x14ac:dyDescent="0.2">
      <c r="A7" s="249" t="s">
        <v>121</v>
      </c>
      <c r="B7" s="178">
        <v>65372</v>
      </c>
      <c r="C7" s="178">
        <v>44221</v>
      </c>
      <c r="D7" s="178">
        <v>109593</v>
      </c>
      <c r="E7" s="178">
        <v>275480</v>
      </c>
      <c r="T7" s="24"/>
      <c r="U7" s="24"/>
      <c r="V7" s="24"/>
      <c r="W7" s="24"/>
      <c r="Y7" s="250"/>
      <c r="Z7" s="251"/>
    </row>
    <row r="8" spans="1:26" ht="15" customHeight="1" x14ac:dyDescent="0.2">
      <c r="A8" s="249" t="s">
        <v>122</v>
      </c>
      <c r="B8" s="178">
        <v>6177</v>
      </c>
      <c r="C8" s="178">
        <v>509</v>
      </c>
      <c r="D8" s="178">
        <v>6686</v>
      </c>
      <c r="E8" s="178">
        <v>7209</v>
      </c>
      <c r="U8" s="24"/>
      <c r="V8" s="24"/>
      <c r="W8" s="24"/>
      <c r="Y8" s="250"/>
      <c r="Z8" s="251"/>
    </row>
    <row r="9" spans="1:26" ht="15" customHeight="1" x14ac:dyDescent="0.2">
      <c r="A9" s="249" t="s">
        <v>123</v>
      </c>
      <c r="B9" s="178">
        <v>13046</v>
      </c>
      <c r="C9" s="178">
        <v>4231</v>
      </c>
      <c r="D9" s="178">
        <v>17277</v>
      </c>
      <c r="E9" s="178">
        <v>22848</v>
      </c>
      <c r="T9" s="24"/>
      <c r="U9" s="24"/>
      <c r="V9" s="24"/>
      <c r="W9" s="24"/>
      <c r="Y9" s="250"/>
      <c r="Z9" s="251"/>
    </row>
    <row r="10" spans="1:26" ht="15" customHeight="1" x14ac:dyDescent="0.2">
      <c r="A10" s="249" t="s">
        <v>124</v>
      </c>
      <c r="B10" s="178">
        <v>591</v>
      </c>
      <c r="C10" s="178">
        <v>8924</v>
      </c>
      <c r="D10" s="178">
        <v>9515</v>
      </c>
      <c r="E10" s="178">
        <v>10150</v>
      </c>
      <c r="U10" s="24"/>
      <c r="V10" s="24"/>
      <c r="W10" s="24"/>
      <c r="Y10" s="250"/>
      <c r="Z10" s="251"/>
    </row>
    <row r="11" spans="1:26" ht="15" customHeight="1" x14ac:dyDescent="0.2">
      <c r="A11" s="249" t="s">
        <v>125</v>
      </c>
      <c r="B11" s="178">
        <v>918</v>
      </c>
      <c r="C11" s="178">
        <v>15867</v>
      </c>
      <c r="D11" s="178">
        <v>16785</v>
      </c>
      <c r="E11" s="178">
        <v>19665</v>
      </c>
      <c r="U11" s="24"/>
      <c r="V11" s="24"/>
      <c r="W11" s="24"/>
      <c r="Y11" s="250"/>
      <c r="Z11" s="251"/>
    </row>
    <row r="12" spans="1:26" ht="15" customHeight="1" x14ac:dyDescent="0.2">
      <c r="A12" s="249" t="s">
        <v>126</v>
      </c>
      <c r="B12" s="178">
        <v>126681</v>
      </c>
      <c r="C12" s="178">
        <v>190503</v>
      </c>
      <c r="D12" s="178">
        <v>317184</v>
      </c>
      <c r="E12" s="178">
        <v>476459</v>
      </c>
      <c r="T12" s="24"/>
      <c r="U12" s="24"/>
      <c r="V12" s="24"/>
      <c r="W12" s="24"/>
      <c r="Y12" s="250"/>
      <c r="Z12" s="251"/>
    </row>
    <row r="13" spans="1:26" ht="15" customHeight="1" x14ac:dyDescent="0.2">
      <c r="A13" s="249" t="s">
        <v>127</v>
      </c>
      <c r="B13" s="178">
        <v>130059</v>
      </c>
      <c r="C13" s="178">
        <v>51956</v>
      </c>
      <c r="D13" s="178">
        <v>182015</v>
      </c>
      <c r="E13" s="178">
        <v>571634</v>
      </c>
      <c r="T13" s="24"/>
      <c r="U13" s="24"/>
      <c r="V13" s="24"/>
      <c r="W13" s="24"/>
      <c r="Y13" s="250"/>
      <c r="Z13" s="251"/>
    </row>
    <row r="14" spans="1:26" ht="15" customHeight="1" x14ac:dyDescent="0.2">
      <c r="A14" s="249" t="s">
        <v>128</v>
      </c>
      <c r="B14" s="178">
        <v>18976</v>
      </c>
      <c r="C14" s="178">
        <v>8558</v>
      </c>
      <c r="D14" s="178">
        <v>27534</v>
      </c>
      <c r="E14" s="178">
        <v>58641</v>
      </c>
      <c r="T14" s="24"/>
      <c r="U14" s="24"/>
      <c r="V14" s="24"/>
      <c r="W14" s="24"/>
      <c r="Y14" s="250"/>
      <c r="Z14" s="251"/>
    </row>
    <row r="15" spans="1:26" ht="15" customHeight="1" x14ac:dyDescent="0.2">
      <c r="A15" s="249" t="s">
        <v>129</v>
      </c>
      <c r="B15" s="178">
        <v>11480</v>
      </c>
      <c r="C15" s="178">
        <v>52422</v>
      </c>
      <c r="D15" s="178">
        <v>63902</v>
      </c>
      <c r="E15" s="178">
        <v>71341</v>
      </c>
      <c r="T15" s="24"/>
      <c r="U15" s="24"/>
      <c r="V15" s="24"/>
      <c r="W15" s="24"/>
      <c r="Y15" s="250"/>
      <c r="Z15" s="251"/>
    </row>
    <row r="16" spans="1:26" ht="15" customHeight="1" x14ac:dyDescent="0.2">
      <c r="A16" s="249" t="s">
        <v>130</v>
      </c>
      <c r="B16" s="178">
        <v>3221</v>
      </c>
      <c r="C16" s="178">
        <v>2624</v>
      </c>
      <c r="D16" s="178">
        <v>5845</v>
      </c>
      <c r="E16" s="178">
        <v>74968</v>
      </c>
      <c r="T16" s="24"/>
      <c r="U16" s="24"/>
      <c r="V16" s="24"/>
      <c r="W16" s="24"/>
      <c r="Y16" s="250"/>
      <c r="Z16" s="251"/>
    </row>
    <row r="17" spans="1:25" ht="15" customHeight="1" x14ac:dyDescent="0.2">
      <c r="A17" s="252" t="s">
        <v>8</v>
      </c>
      <c r="B17" s="28">
        <v>376521</v>
      </c>
      <c r="C17" s="28">
        <v>379815</v>
      </c>
      <c r="D17" s="28">
        <v>756336</v>
      </c>
      <c r="E17" s="28">
        <v>1588395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50"/>
    </row>
    <row r="19" spans="1:25" ht="20.25" customHeight="1" x14ac:dyDescent="0.2">
      <c r="A19" s="8" t="s">
        <v>131</v>
      </c>
      <c r="B19" s="253"/>
      <c r="C19" s="253"/>
      <c r="D19" s="253"/>
    </row>
    <row r="20" spans="1:25" ht="7.5" customHeight="1" x14ac:dyDescent="0.2"/>
    <row r="21" spans="1:25" ht="24.75" customHeight="1" x14ac:dyDescent="0.2">
      <c r="A21" s="254" t="s">
        <v>132</v>
      </c>
      <c r="B21" s="255" t="s">
        <v>117</v>
      </c>
      <c r="C21" s="256"/>
      <c r="D21" s="255" t="s">
        <v>118</v>
      </c>
      <c r="E21" s="256"/>
      <c r="F21" s="255" t="s">
        <v>119</v>
      </c>
      <c r="G21" s="256"/>
      <c r="H21" s="255" t="s">
        <v>133</v>
      </c>
      <c r="I21" s="256"/>
    </row>
    <row r="22" spans="1:25" ht="15" customHeight="1" x14ac:dyDescent="0.2">
      <c r="A22" s="257"/>
      <c r="B22" s="188" t="s">
        <v>134</v>
      </c>
      <c r="C22" s="188" t="s">
        <v>135</v>
      </c>
      <c r="D22" s="188" t="s">
        <v>134</v>
      </c>
      <c r="E22" s="188" t="s">
        <v>135</v>
      </c>
      <c r="F22" s="188" t="s">
        <v>134</v>
      </c>
      <c r="G22" s="188" t="s">
        <v>135</v>
      </c>
      <c r="H22" s="188" t="s">
        <v>134</v>
      </c>
      <c r="I22" s="188" t="s">
        <v>135</v>
      </c>
      <c r="U22" s="24"/>
      <c r="V22" s="24"/>
      <c r="W22" s="24"/>
      <c r="Y22" s="251"/>
    </row>
    <row r="23" spans="1:25" ht="15" customHeight="1" x14ac:dyDescent="0.2">
      <c r="A23" s="258" t="s">
        <v>136</v>
      </c>
      <c r="B23" s="178">
        <v>519</v>
      </c>
      <c r="C23" s="259">
        <v>1.3784091723967587E-3</v>
      </c>
      <c r="D23" s="178">
        <v>4735</v>
      </c>
      <c r="E23" s="259">
        <v>1.2466595579426826E-2</v>
      </c>
      <c r="F23" s="178">
        <v>5254</v>
      </c>
      <c r="G23" s="259">
        <v>6.9466480506018488E-3</v>
      </c>
      <c r="H23" s="178">
        <v>95327</v>
      </c>
      <c r="I23" s="259">
        <v>5.5115549634416269E-2</v>
      </c>
      <c r="T23" s="24"/>
      <c r="U23" s="24"/>
      <c r="V23" s="24"/>
      <c r="W23" s="24"/>
      <c r="Y23" s="251"/>
    </row>
    <row r="24" spans="1:25" ht="15" customHeight="1" x14ac:dyDescent="0.2">
      <c r="A24" s="258" t="s">
        <v>137</v>
      </c>
      <c r="B24" s="178">
        <v>12271</v>
      </c>
      <c r="C24" s="259">
        <v>3.2590479681080205E-2</v>
      </c>
      <c r="D24" s="178">
        <v>62992</v>
      </c>
      <c r="E24" s="259">
        <v>0.1658491634085015</v>
      </c>
      <c r="F24" s="178">
        <v>75263</v>
      </c>
      <c r="G24" s="259">
        <v>9.951000613483954E-2</v>
      </c>
      <c r="H24" s="178">
        <v>81226</v>
      </c>
      <c r="I24" s="259">
        <v>0.92658754585970005</v>
      </c>
      <c r="T24" s="24"/>
      <c r="U24" s="24"/>
      <c r="V24" s="24"/>
      <c r="W24" s="24"/>
    </row>
    <row r="25" spans="1:25" ht="15" customHeight="1" x14ac:dyDescent="0.2">
      <c r="A25" s="258" t="s">
        <v>138</v>
      </c>
      <c r="B25" s="178">
        <v>36397</v>
      </c>
      <c r="C25" s="259">
        <v>9.6666586989835893E-2</v>
      </c>
      <c r="D25" s="178">
        <v>119385</v>
      </c>
      <c r="E25" s="259">
        <v>0.31432407882785041</v>
      </c>
      <c r="F25" s="178">
        <v>155782</v>
      </c>
      <c r="G25" s="259">
        <v>0.20596930464766983</v>
      </c>
      <c r="H25" s="178">
        <v>180805</v>
      </c>
      <c r="I25" s="259">
        <v>0.86160227869804484</v>
      </c>
      <c r="T25" s="24"/>
      <c r="U25" s="24"/>
      <c r="V25" s="24"/>
      <c r="W25" s="24"/>
    </row>
    <row r="26" spans="1:25" ht="15" customHeight="1" x14ac:dyDescent="0.2">
      <c r="A26" s="258" t="s">
        <v>139</v>
      </c>
      <c r="B26" s="178">
        <v>107224</v>
      </c>
      <c r="C26" s="259">
        <v>0.28477561676506757</v>
      </c>
      <c r="D26" s="178">
        <v>109564</v>
      </c>
      <c r="E26" s="259">
        <v>0.28846675355107093</v>
      </c>
      <c r="F26" s="178">
        <v>216788</v>
      </c>
      <c r="G26" s="259">
        <v>0.28662922299084004</v>
      </c>
      <c r="H26" s="178">
        <v>288748</v>
      </c>
      <c r="I26" s="259">
        <v>0.75078615263136017</v>
      </c>
      <c r="T26" s="24"/>
      <c r="U26" s="24"/>
      <c r="V26" s="24"/>
      <c r="W26" s="24"/>
    </row>
    <row r="27" spans="1:25" ht="15" customHeight="1" x14ac:dyDescent="0.2">
      <c r="A27" s="258" t="s">
        <v>140</v>
      </c>
      <c r="B27" s="178">
        <v>109546</v>
      </c>
      <c r="C27" s="259">
        <v>0.29094260346700451</v>
      </c>
      <c r="D27" s="178">
        <v>53619</v>
      </c>
      <c r="E27" s="259">
        <v>0.14117135974092651</v>
      </c>
      <c r="F27" s="178">
        <v>163165</v>
      </c>
      <c r="G27" s="259">
        <v>0.21573083920374014</v>
      </c>
      <c r="H27" s="178">
        <v>227387</v>
      </c>
      <c r="I27" s="259">
        <v>0.71756520821331038</v>
      </c>
      <c r="T27" s="24"/>
      <c r="U27" s="24"/>
      <c r="V27" s="24"/>
      <c r="W27" s="24"/>
    </row>
    <row r="28" spans="1:25" ht="15" customHeight="1" x14ac:dyDescent="0.2">
      <c r="A28" s="258" t="s">
        <v>141</v>
      </c>
      <c r="B28" s="178">
        <v>108390</v>
      </c>
      <c r="C28" s="259">
        <v>0.28787238958783173</v>
      </c>
      <c r="D28" s="178">
        <v>20987</v>
      </c>
      <c r="E28" s="259">
        <v>5.5255848241907247E-2</v>
      </c>
      <c r="F28" s="178">
        <v>129377</v>
      </c>
      <c r="G28" s="259">
        <v>0.17105757229591081</v>
      </c>
      <c r="H28" s="178">
        <v>518065</v>
      </c>
      <c r="I28" s="259">
        <v>0.24973121133448506</v>
      </c>
      <c r="T28" s="24"/>
      <c r="U28" s="24"/>
      <c r="V28" s="24"/>
      <c r="W28" s="24"/>
    </row>
    <row r="29" spans="1:25" ht="15" customHeight="1" x14ac:dyDescent="0.2">
      <c r="A29" s="258" t="s">
        <v>142</v>
      </c>
      <c r="B29" s="178">
        <v>2174</v>
      </c>
      <c r="C29" s="259">
        <v>5.7739143367833397E-3</v>
      </c>
      <c r="D29" s="178">
        <v>8533</v>
      </c>
      <c r="E29" s="259">
        <v>2.2466200650316601E-2</v>
      </c>
      <c r="F29" s="178">
        <v>10707</v>
      </c>
      <c r="G29" s="259">
        <v>1.4156406676397792E-2</v>
      </c>
      <c r="H29" s="178">
        <v>196837</v>
      </c>
      <c r="I29" s="259">
        <v>5.4395261053562086E-2</v>
      </c>
      <c r="U29" s="24"/>
      <c r="V29" s="24"/>
      <c r="W29" s="24"/>
    </row>
    <row r="30" spans="1:25" ht="15" customHeight="1" x14ac:dyDescent="0.2">
      <c r="A30" s="260" t="s">
        <v>143</v>
      </c>
      <c r="B30" s="28">
        <v>376521</v>
      </c>
      <c r="C30" s="261">
        <v>1</v>
      </c>
      <c r="D30" s="28">
        <v>379815</v>
      </c>
      <c r="E30" s="261">
        <v>1</v>
      </c>
      <c r="F30" s="28">
        <v>756336</v>
      </c>
      <c r="G30" s="261">
        <v>1</v>
      </c>
      <c r="H30" s="28">
        <v>1588395</v>
      </c>
      <c r="I30" s="262">
        <v>0.47616367465271547</v>
      </c>
    </row>
    <row r="31" spans="1:25" ht="10.5" customHeight="1" x14ac:dyDescent="0.2">
      <c r="B31" s="263"/>
      <c r="C31" s="264"/>
      <c r="D31" s="263"/>
      <c r="E31" s="264"/>
      <c r="F31" s="263"/>
      <c r="G31" s="264"/>
      <c r="H31" s="263"/>
      <c r="I31" s="264"/>
    </row>
    <row r="32" spans="1:25" ht="15" customHeight="1" x14ac:dyDescent="0.2">
      <c r="A32" s="23" t="s">
        <v>144</v>
      </c>
    </row>
    <row r="33" spans="1:37" ht="15" customHeight="1" x14ac:dyDescent="0.2">
      <c r="A33" s="265" t="s">
        <v>145</v>
      </c>
      <c r="B33" s="78"/>
      <c r="C33" s="78"/>
    </row>
    <row r="34" spans="1:37" x14ac:dyDescent="0.2">
      <c r="A34" s="23" t="s">
        <v>146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4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'Active Caseload_Summary'!Print_Area</vt:lpstr>
      <vt:lpstr>'Current Caseload'!Print_Area</vt:lpstr>
      <vt:lpstr>'DES Outcomes'!Print_Area</vt:lpstr>
      <vt:lpstr>JCA!Print_Area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Konstantine Stravinos</cp:lastModifiedBy>
  <cp:lastPrinted>2014-01-06T03:10:47Z</cp:lastPrinted>
  <dcterms:created xsi:type="dcterms:W3CDTF">2014-01-06T03:08:56Z</dcterms:created>
  <dcterms:modified xsi:type="dcterms:W3CDTF">2014-01-06T03:11:11Z</dcterms:modified>
</cp:coreProperties>
</file>