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jpeg" ContentType="image/jpeg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90" windowWidth="13395" windowHeight="11820" tabRatio="946" activeTab="4"/>
  </bookViews>
  <sheets>
    <sheet name="Providers-Sites" sheetId="1" r:id="rId1"/>
    <sheet name="Ref-Comms-Ext-Outcomes_Summary" sheetId="2" r:id="rId2"/>
    <sheet name="Referrals_Comms_Exits" sheetId="3" r:id="rId3"/>
    <sheet name="Active Caseload_Summary" sheetId="8" r:id="rId4"/>
    <sheet name="Current Caseload" sheetId="5" r:id="rId5"/>
    <sheet name="DES Outcomes" sheetId="6" r:id="rId6"/>
    <sheet name="JCA" sheetId="7" r:id="rId7"/>
  </sheets>
  <externalReferences>
    <externalReference r:id="rId8"/>
    <externalReference r:id="rId9"/>
  </externalReferences>
  <definedNames>
    <definedName name="AllCaseload">#REF!</definedName>
    <definedName name="AllInitialRef">Referrals_Comms_Exits!#REF!</definedName>
    <definedName name="cAnchorMonth">[1]Date!#REF!</definedName>
    <definedName name="cAnchorPrevMonth">[1]Date!#REF!</definedName>
    <definedName name="cAnchorYear">[1]Date!#REF!</definedName>
    <definedName name="cMonth">[1]Date!$D$4</definedName>
    <definedName name="cPrevMonth">[1]Date!$D$5</definedName>
    <definedName name="cPrevMonthYear">[1]Date!$D$8</definedName>
    <definedName name="cPrevYear">[1]Date!$D$7</definedName>
    <definedName name="CurrentYearMonth">[1]Date!$G$6</definedName>
    <definedName name="cYear">[1]Date!$D$6</definedName>
    <definedName name="CYearPrevMonth">[1]Date!$G$8</definedName>
    <definedName name="InitialRefAll">Referrals_Comms_Exits!#REF!</definedName>
    <definedName name="JobPlacement">'DES Outcomes'!#REF!</definedName>
    <definedName name="lMonth">[1]Date!$C$15:$C$26</definedName>
    <definedName name="lYear">[2]Lists!$G$15:$G$21</definedName>
    <definedName name="PrevYearMonth">[1]Date!$G$7</definedName>
    <definedName name="_xlnm.Print_Area" localSheetId="4">'Current Caseload'!$A$1:$E$65</definedName>
    <definedName name="_xlnm.Print_Area" localSheetId="5">'DES Outcomes'!$A$1:$M$112</definedName>
    <definedName name="_xlnm.Print_Area" localSheetId="6">JCA!$A$1:$J$35</definedName>
    <definedName name="_xlnm.Print_Area" localSheetId="0">'Providers-Sites'!$A$1:$E$28</definedName>
    <definedName name="_xlnm.Print_Area" localSheetId="1">'Ref-Comms-Ext-Outcomes_Summary'!$A$1:$I$91</definedName>
    <definedName name="_xlnm.Print_Area" localSheetId="2">Referrals_Comms_Exits!$A$1:$J$101</definedName>
    <definedName name="RefCALD">Referrals_Comms_Exits!#REF!</definedName>
    <definedName name="RefHomeless">Referrals_Comms_Exits!#REF!</definedName>
    <definedName name="RefIndigenous">Referrals_Comms_Exits!#REF!</definedName>
    <definedName name="RefRemote">Referrals_Comms_Exits!#REF!</definedName>
    <definedName name="rMonth">[1]Date!$C$15:$E$26</definedName>
    <definedName name="ThirteenWeekOutcome">'DES Outcomes'!#REF!</definedName>
    <definedName name="TwentySixWeekOutcome">'DES Outcomes'!#REF!</definedName>
    <definedName name="TwentyWeekOutcome">'DES Outcomes'!#REF!</definedName>
  </definedNames>
  <calcPr calcId="125725"/>
</workbook>
</file>

<file path=xl/sharedStrings.xml><?xml version="1.0" encoding="utf-8"?>
<sst xmlns="http://schemas.openxmlformats.org/spreadsheetml/2006/main" count="336" uniqueCount="158">
  <si>
    <r>
      <t>1.</t>
    </r>
    <r>
      <rPr>
        <b/>
        <sz val="11"/>
        <rFont val="Times New Roman"/>
        <family val="1"/>
      </rPr>
      <t xml:space="preserve">  </t>
    </r>
    <r>
      <rPr>
        <b/>
        <sz val="11"/>
        <rFont val="Arial"/>
        <family val="2"/>
      </rPr>
      <t>Provider/Site information (*)</t>
    </r>
  </si>
  <si>
    <t>1.1  Number of active registered Providers/Sites</t>
  </si>
  <si>
    <t>Type of Service</t>
  </si>
  <si>
    <t>Number of  Providers</t>
  </si>
  <si>
    <t>Number of  Sites</t>
  </si>
  <si>
    <t>DES Disability Management Service</t>
  </si>
  <si>
    <t xml:space="preserve">DES Employment Support Service </t>
  </si>
  <si>
    <t>TOTAL (**)</t>
  </si>
  <si>
    <t>Notes:</t>
  </si>
  <si>
    <t xml:space="preserve"> (*) Data source from CAS report;</t>
  </si>
  <si>
    <t xml:space="preserve">1.2 Site Characteristics  </t>
  </si>
  <si>
    <t>States</t>
  </si>
  <si>
    <t>Total</t>
  </si>
  <si>
    <t>NSW</t>
  </si>
  <si>
    <t>VIC</t>
  </si>
  <si>
    <t>QLD</t>
  </si>
  <si>
    <t xml:space="preserve"> SA</t>
  </si>
  <si>
    <t xml:space="preserve"> WA</t>
  </si>
  <si>
    <t>TAS</t>
  </si>
  <si>
    <t xml:space="preserve"> NT</t>
  </si>
  <si>
    <t>ACT</t>
  </si>
  <si>
    <t>Note: Data source from CAS, each site is counted only once although it may provide more than one type of DES service in different specialization types.</t>
  </si>
  <si>
    <t>2. Referrals, Commencements, Exits and Outcomes for DES and DEN/VRS</t>
  </si>
  <si>
    <t>2.1. Referrals, Commencements and Exits for DES and DEN/VRS by Month/Year</t>
  </si>
  <si>
    <t>Month / Year</t>
  </si>
  <si>
    <t>Disability Employment Services</t>
  </si>
  <si>
    <t>Total of DEN/VRS</t>
  </si>
  <si>
    <t>Referrals</t>
  </si>
  <si>
    <t>Comms*</t>
  </si>
  <si>
    <t>Exits**</t>
  </si>
  <si>
    <t>* Commencements in the month that they occurred regardless of when the Jobseekers were referred.</t>
  </si>
  <si>
    <t xml:space="preserve">** Figures include exits after commencement only.  For DES the figures include transitioned jobseekers as well. </t>
  </si>
  <si>
    <t>2.2. Outcomes for DES and DEN/VRS by Month/Year</t>
  </si>
  <si>
    <t>Job placement</t>
  </si>
  <si>
    <t>13 Week Outcome</t>
  </si>
  <si>
    <t>26 Week Outcome</t>
  </si>
  <si>
    <t>Job Placement</t>
  </si>
  <si>
    <t xml:space="preserve">VRS </t>
  </si>
  <si>
    <t xml:space="preserve">DEN </t>
  </si>
  <si>
    <t>13 Week Outcomes</t>
  </si>
  <si>
    <t>26 Week Outcomes</t>
  </si>
  <si>
    <t>3. DES Referrals, Commencements and Exits since 1 March 2010</t>
  </si>
  <si>
    <t>Commencements</t>
  </si>
  <si>
    <t xml:space="preserve">Physical </t>
  </si>
  <si>
    <t xml:space="preserve">Psychiatric  </t>
  </si>
  <si>
    <t xml:space="preserve">Intellectual </t>
  </si>
  <si>
    <t>Indigenous</t>
  </si>
  <si>
    <t>Specific Learning/ADD (other than Intellectual)</t>
  </si>
  <si>
    <t>Neurological (including Epilepsy &amp; Alzheimer’s Disease)</t>
  </si>
  <si>
    <t>Homeless</t>
  </si>
  <si>
    <t>Autism (including Asperger’s Syndrome)</t>
  </si>
  <si>
    <t xml:space="preserve">Acquired brain injury </t>
  </si>
  <si>
    <t>Remote Job Seeker</t>
  </si>
  <si>
    <t xml:space="preserve">Hearing </t>
  </si>
  <si>
    <t xml:space="preserve">Vision </t>
  </si>
  <si>
    <t xml:space="preserve">Speech </t>
  </si>
  <si>
    <t xml:space="preserve">Deafblind (Dual Sensory) </t>
  </si>
  <si>
    <t>Unknown/Not Stated</t>
  </si>
  <si>
    <t>Newstart Allowance/Youth Allowance</t>
  </si>
  <si>
    <t>Disability Support Pension</t>
  </si>
  <si>
    <t>Parenting Payment Partnered/Single</t>
  </si>
  <si>
    <t>Other Pension or Allowance</t>
  </si>
  <si>
    <t>Non-Allowee</t>
  </si>
  <si>
    <t>Disability Management Services (DMS)</t>
  </si>
  <si>
    <t>Employment Support Services (ESS)</t>
  </si>
  <si>
    <t>Under 21</t>
  </si>
  <si>
    <t>21 - 24</t>
  </si>
  <si>
    <t>25 - 34</t>
  </si>
  <si>
    <t>35 - 44</t>
  </si>
  <si>
    <t>45 - 49</t>
  </si>
  <si>
    <t>50 - 54</t>
  </si>
  <si>
    <t>55 - 64</t>
  </si>
  <si>
    <t>65 and over</t>
  </si>
  <si>
    <t>Gender</t>
  </si>
  <si>
    <t>** Figures include exits after commencement only.</t>
  </si>
  <si>
    <t>% of Total Caseload</t>
  </si>
  <si>
    <t>Ex Offender</t>
  </si>
  <si>
    <t>Job Seeker Characteristics</t>
  </si>
  <si>
    <t>Disability Management Services</t>
  </si>
  <si>
    <t>Employment Support Services</t>
  </si>
  <si>
    <t>Comms</t>
  </si>
  <si>
    <t>Primary Disability</t>
  </si>
  <si>
    <t>Allowance Type</t>
  </si>
  <si>
    <t>Age</t>
  </si>
  <si>
    <t>Male</t>
  </si>
  <si>
    <t>Female</t>
  </si>
  <si>
    <t>CALD (Culturally and Linguistically Diverse)</t>
  </si>
  <si>
    <t>Refugees</t>
  </si>
  <si>
    <t>Month/Year</t>
  </si>
  <si>
    <t>5. Disability Employment Services Current Caseload</t>
  </si>
  <si>
    <t>5.1 Caseload by Status</t>
  </si>
  <si>
    <t>Status</t>
  </si>
  <si>
    <t>Referred but not Commenced</t>
  </si>
  <si>
    <t>Suspended</t>
  </si>
  <si>
    <t>Current Status Phase</t>
  </si>
  <si>
    <t>Referred but not commenced</t>
  </si>
  <si>
    <t>Grand Total</t>
  </si>
  <si>
    <t>5.3 Caseload by Characteristics</t>
  </si>
  <si>
    <t>6. DES Outcomes Since 1 March 2010</t>
  </si>
  <si>
    <t xml:space="preserve"> Remote Education Outcome</t>
  </si>
  <si>
    <t xml:space="preserve">Full </t>
  </si>
  <si>
    <t>Pathway</t>
  </si>
  <si>
    <t xml:space="preserve">Deafblind </t>
  </si>
  <si>
    <t>Other Government Support</t>
  </si>
  <si>
    <t>Refugee</t>
  </si>
  <si>
    <t>7. JCA Assessments</t>
  </si>
  <si>
    <t>7.1 Recommended referrals since 1/Mar/10 by Reason for Assessment</t>
  </si>
  <si>
    <t xml:space="preserve">Reason for assessment /Based on last Submitted DATE &gt;= 1/3/10 </t>
  </si>
  <si>
    <t>DES DMS (a)</t>
  </si>
  <si>
    <t>DES ESS (b)</t>
  </si>
  <si>
    <t>DES Recommended Referrals</t>
  </si>
  <si>
    <t>Total Submitted or Finalised</t>
  </si>
  <si>
    <t>Change of Circumstances</t>
  </si>
  <si>
    <t>DES-DMS Direct Registration</t>
  </si>
  <si>
    <t>DES-DMS other</t>
  </si>
  <si>
    <t>DES-ESS Direct Registration</t>
  </si>
  <si>
    <t>DES-ESS other</t>
  </si>
  <si>
    <t>DSP</t>
  </si>
  <si>
    <t>New Registration (excluding DES,DEN,VRS)</t>
  </si>
  <si>
    <t>Temp Incap</t>
  </si>
  <si>
    <t>Volunteers</t>
  </si>
  <si>
    <t>Other</t>
  </si>
  <si>
    <t>7.2 Assessments by Future Work Capacity</t>
  </si>
  <si>
    <t>Future Work Capacity with intervention</t>
  </si>
  <si>
    <t>Disability Management Services (a)</t>
  </si>
  <si>
    <t>Employment Support Services (b)</t>
  </si>
  <si>
    <t>Total Submitted or Finalised (c)</t>
  </si>
  <si>
    <t xml:space="preserve">No </t>
  </si>
  <si>
    <t>%</t>
  </si>
  <si>
    <t>0-7 Hours per week</t>
  </si>
  <si>
    <t>8+ Hours per week</t>
  </si>
  <si>
    <t>8-14 Hours per week</t>
  </si>
  <si>
    <t>15-22 Hours per week</t>
  </si>
  <si>
    <t>23-29 Hours per week</t>
  </si>
  <si>
    <t>30+ Hours per week</t>
  </si>
  <si>
    <t>Future work Capacity with intervention not assessed</t>
  </si>
  <si>
    <t xml:space="preserve">Total </t>
  </si>
  <si>
    <t>(a) includes both DES Disability Management Service and Disability Management Service Extended</t>
  </si>
  <si>
    <t>(b) includes both DES Employment Support Service and Employment Support Service Extended</t>
  </si>
  <si>
    <t>(c) includes Recommended Referrals to JSA and all other DEEWR employment programs.</t>
  </si>
  <si>
    <t>Disability Employment Services  Report - Data as at 30 September 2011</t>
  </si>
  <si>
    <t xml:space="preserve"> Data as at -  30 September 2011</t>
  </si>
  <si>
    <t>(**)  Providers/Sites total may not be the sum of service components because a provider/site may provide more than one type of services, 51 providers and 259 sites provide both types of Disability Management Service and Employment Support Service</t>
  </si>
  <si>
    <t>3.1 Referrals, Commencements and Exits by Month/Year</t>
  </si>
  <si>
    <t>3.2 Referrals, Commencements and Exits by Characteristics</t>
  </si>
  <si>
    <t>4. DES Active Caseload</t>
  </si>
  <si>
    <t>4.1 - Disability Employment Services Active Caseload by Month</t>
  </si>
  <si>
    <t>4.2 - Indigenous - Active Caseload by Month</t>
  </si>
  <si>
    <t>4.3 - CALD - Active Caseload by Month</t>
  </si>
  <si>
    <t>4.4 - Homeless - Active Caseload by Month</t>
  </si>
  <si>
    <t>4.5 - Remote Job Seeker - Active Caseload by Month</t>
  </si>
  <si>
    <t>6.1 Outcomes by Month/Year</t>
  </si>
  <si>
    <t>6.2 Outcomes by Characteristics</t>
  </si>
  <si>
    <t>Employment Assistance</t>
  </si>
  <si>
    <t>Ongoing Support</t>
  </si>
  <si>
    <t>Post Placement Support</t>
  </si>
  <si>
    <t>Disability Employment Services Report - Data as at -  30 September 2011</t>
  </si>
  <si>
    <t>5.2 Caseload by Current Status Phase</t>
  </si>
</sst>
</file>

<file path=xl/styles.xml><?xml version="1.0" encoding="utf-8"?>
<styleSheet xmlns="http://schemas.openxmlformats.org/spreadsheetml/2006/main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0.0%"/>
  </numFmts>
  <fonts count="28">
    <font>
      <sz val="10"/>
      <name val="Arial"/>
    </font>
    <font>
      <sz val="11"/>
      <color theme="1"/>
      <name val="Calibri"/>
      <family val="2"/>
      <scheme val="minor"/>
    </font>
    <font>
      <b/>
      <sz val="14"/>
      <color rgb="FF3D18C6"/>
      <name val="Arial"/>
      <family val="2"/>
    </font>
    <font>
      <b/>
      <sz val="11"/>
      <name val="Arial"/>
      <family val="2"/>
    </font>
    <font>
      <b/>
      <sz val="11"/>
      <name val="Times New Roman"/>
      <family val="1"/>
    </font>
    <font>
      <b/>
      <sz val="12"/>
      <name val="Arial"/>
      <family val="2"/>
    </font>
    <font>
      <b/>
      <sz val="10"/>
      <color theme="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b/>
      <sz val="14"/>
      <name val="Arial"/>
      <family val="2"/>
    </font>
    <font>
      <sz val="11"/>
      <color rgb="FF000000"/>
      <name val="Calibri"/>
      <family val="2"/>
    </font>
    <font>
      <sz val="8"/>
      <name val="Times New Roman"/>
      <family val="1"/>
    </font>
    <font>
      <b/>
      <u/>
      <sz val="14"/>
      <color rgb="FF3D18C6"/>
      <name val="Arial"/>
      <family val="2"/>
    </font>
    <font>
      <u/>
      <sz val="14"/>
      <color indexed="18"/>
      <name val="Arial"/>
      <family val="2"/>
    </font>
    <font>
      <b/>
      <sz val="10"/>
      <color indexed="9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8"/>
      <name val="Arial"/>
      <family val="2"/>
    </font>
    <font>
      <sz val="10"/>
      <color theme="1"/>
      <name val="Calibri"/>
      <family val="2"/>
      <scheme val="minor"/>
    </font>
    <font>
      <b/>
      <i/>
      <sz val="9"/>
      <name val="Arial"/>
      <family val="2"/>
    </font>
    <font>
      <b/>
      <sz val="9"/>
      <color theme="1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1"/>
      <color indexed="18"/>
      <name val="Arial"/>
      <family val="2"/>
    </font>
    <font>
      <sz val="11"/>
      <name val="Arial"/>
      <family val="2"/>
    </font>
    <font>
      <sz val="10"/>
      <color indexed="9"/>
      <name val="Arial"/>
      <family val="2"/>
    </font>
    <font>
      <b/>
      <sz val="1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indexed="43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3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83">
    <xf numFmtId="0" fontId="0" fillId="0" borderId="0"/>
    <xf numFmtId="9" fontId="8" fillId="0" borderId="0" applyFont="0" applyFill="0" applyBorder="0" applyAlignment="0" applyProtection="0"/>
    <xf numFmtId="0" fontId="8" fillId="0" borderId="0"/>
    <xf numFmtId="0" fontId="19" fillId="0" borderId="0"/>
    <xf numFmtId="9" fontId="19" fillId="0" borderId="0" applyFont="0" applyFill="0" applyBorder="0" applyAlignment="0" applyProtection="0"/>
    <xf numFmtId="0" fontId="1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9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9" fillId="0" borderId="0"/>
    <xf numFmtId="0" fontId="1" fillId="0" borderId="0"/>
    <xf numFmtId="0" fontId="1" fillId="0" borderId="0"/>
    <xf numFmtId="0" fontId="19" fillId="2" borderId="1" applyNumberFormat="0" applyFont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1" fillId="0" borderId="0"/>
  </cellStyleXfs>
  <cellXfs count="288">
    <xf numFmtId="0" fontId="0" fillId="0" borderId="0" xfId="0"/>
    <xf numFmtId="0" fontId="3" fillId="3" borderId="0" xfId="0" applyFont="1" applyFill="1"/>
    <xf numFmtId="0" fontId="5" fillId="0" borderId="0" xfId="0" applyFont="1"/>
    <xf numFmtId="0" fontId="6" fillId="4" borderId="0" xfId="0" applyFont="1" applyFill="1"/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justify"/>
    </xf>
    <xf numFmtId="0" fontId="8" fillId="0" borderId="11" xfId="0" applyFont="1" applyBorder="1" applyAlignment="1">
      <alignment horizontal="center" vertical="top" wrapText="1"/>
    </xf>
    <xf numFmtId="3" fontId="8" fillId="0" borderId="10" xfId="0" applyNumberFormat="1" applyFont="1" applyBorder="1" applyAlignment="1">
      <alignment horizontal="center" vertical="top" wrapText="1"/>
    </xf>
    <xf numFmtId="0" fontId="8" fillId="0" borderId="12" xfId="0" applyFont="1" applyBorder="1" applyAlignment="1">
      <alignment horizontal="justify"/>
    </xf>
    <xf numFmtId="0" fontId="8" fillId="0" borderId="13" xfId="0" applyFont="1" applyBorder="1" applyAlignment="1">
      <alignment horizontal="center" vertical="top" wrapText="1"/>
    </xf>
    <xf numFmtId="3" fontId="8" fillId="0" borderId="12" xfId="0" applyNumberFormat="1" applyFont="1" applyBorder="1" applyAlignment="1">
      <alignment horizontal="center" vertical="top" wrapText="1"/>
    </xf>
    <xf numFmtId="0" fontId="7" fillId="0" borderId="12" xfId="0" applyFont="1" applyBorder="1"/>
    <xf numFmtId="0" fontId="7" fillId="0" borderId="13" xfId="0" applyFont="1" applyBorder="1" applyAlignment="1">
      <alignment horizontal="center" wrapText="1"/>
    </xf>
    <xf numFmtId="3" fontId="7" fillId="0" borderId="13" xfId="0" applyNumberFormat="1" applyFont="1" applyBorder="1" applyAlignment="1">
      <alignment horizontal="center" wrapText="1"/>
    </xf>
    <xf numFmtId="0" fontId="9" fillId="0" borderId="0" xfId="0" applyFont="1"/>
    <xf numFmtId="0" fontId="9" fillId="0" borderId="0" xfId="0" applyFont="1" applyAlignment="1">
      <alignment vertical="center" wrapText="1"/>
    </xf>
    <xf numFmtId="0" fontId="9" fillId="0" borderId="0" xfId="0" applyFont="1" applyAlignment="1">
      <alignment wrapText="1"/>
    </xf>
    <xf numFmtId="0" fontId="9" fillId="0" borderId="0" xfId="0" applyFont="1" applyAlignment="1">
      <alignment horizontal="left" vertical="center" wrapText="1"/>
    </xf>
    <xf numFmtId="0" fontId="10" fillId="0" borderId="0" xfId="0" applyFont="1"/>
    <xf numFmtId="0" fontId="7" fillId="0" borderId="8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/>
    </xf>
    <xf numFmtId="0" fontId="11" fillId="0" borderId="11" xfId="0" applyFont="1" applyBorder="1" applyAlignment="1">
      <alignment horizontal="right" indent="1"/>
    </xf>
    <xf numFmtId="0" fontId="11" fillId="0" borderId="15" xfId="0" applyFont="1" applyBorder="1" applyAlignment="1">
      <alignment horizontal="center"/>
    </xf>
    <xf numFmtId="0" fontId="11" fillId="0" borderId="16" xfId="0" applyFont="1" applyBorder="1" applyAlignment="1">
      <alignment horizontal="right" indent="1"/>
    </xf>
    <xf numFmtId="0" fontId="7" fillId="0" borderId="7" xfId="0" applyFont="1" applyBorder="1" applyAlignment="1">
      <alignment horizontal="center"/>
    </xf>
    <xf numFmtId="3" fontId="7" fillId="0" borderId="7" xfId="0" applyNumberFormat="1" applyFont="1" applyBorder="1" applyAlignment="1">
      <alignment horizontal="right" indent="1"/>
    </xf>
    <xf numFmtId="0" fontId="12" fillId="0" borderId="0" xfId="0" applyFont="1"/>
    <xf numFmtId="0" fontId="14" fillId="0" borderId="0" xfId="0" applyFont="1" applyAlignment="1">
      <alignment vertical="center"/>
    </xf>
    <xf numFmtId="0" fontId="3" fillId="5" borderId="0" xfId="0" applyFont="1" applyFill="1"/>
    <xf numFmtId="0" fontId="15" fillId="4" borderId="0" xfId="0" applyFont="1" applyFill="1"/>
    <xf numFmtId="0" fontId="16" fillId="0" borderId="5" xfId="0" applyFont="1" applyBorder="1" applyAlignment="1">
      <alignment horizontal="center" vertical="center" wrapText="1"/>
    </xf>
    <xf numFmtId="3" fontId="16" fillId="0" borderId="5" xfId="0" applyNumberFormat="1" applyFont="1" applyBorder="1" applyAlignment="1">
      <alignment horizontal="center" vertical="center"/>
    </xf>
    <xf numFmtId="17" fontId="17" fillId="0" borderId="6" xfId="0" applyNumberFormat="1" applyFont="1" applyBorder="1" applyAlignment="1">
      <alignment horizontal="center"/>
    </xf>
    <xf numFmtId="3" fontId="17" fillId="0" borderId="6" xfId="0" applyNumberFormat="1" applyFont="1" applyFill="1" applyBorder="1" applyAlignment="1">
      <alignment horizontal="right" indent="1"/>
    </xf>
    <xf numFmtId="3" fontId="17" fillId="0" borderId="6" xfId="2" applyNumberFormat="1" applyFont="1" applyFill="1" applyBorder="1" applyAlignment="1">
      <alignment horizontal="right" indent="1"/>
    </xf>
    <xf numFmtId="17" fontId="17" fillId="0" borderId="18" xfId="0" applyNumberFormat="1" applyFont="1" applyBorder="1" applyAlignment="1">
      <alignment horizontal="center"/>
    </xf>
    <xf numFmtId="3" fontId="17" fillId="0" borderId="18" xfId="0" applyNumberFormat="1" applyFont="1" applyFill="1" applyBorder="1" applyAlignment="1">
      <alignment horizontal="right" indent="1"/>
    </xf>
    <xf numFmtId="3" fontId="17" fillId="0" borderId="18" xfId="2" applyNumberFormat="1" applyFont="1" applyFill="1" applyBorder="1" applyAlignment="1">
      <alignment horizontal="right" indent="1"/>
    </xf>
    <xf numFmtId="0" fontId="8" fillId="0" borderId="0" xfId="0" applyFont="1"/>
    <xf numFmtId="3" fontId="0" fillId="0" borderId="0" xfId="0" applyNumberFormat="1"/>
    <xf numFmtId="0" fontId="16" fillId="0" borderId="5" xfId="0" applyNumberFormat="1" applyFont="1" applyBorder="1" applyAlignment="1">
      <alignment horizontal="center"/>
    </xf>
    <xf numFmtId="3" fontId="16" fillId="0" borderId="5" xfId="0" applyNumberFormat="1" applyFont="1" applyBorder="1" applyAlignment="1">
      <alignment horizontal="right" indent="1"/>
    </xf>
    <xf numFmtId="17" fontId="16" fillId="0" borderId="5" xfId="0" applyNumberFormat="1" applyFont="1" applyBorder="1" applyAlignment="1">
      <alignment horizontal="center"/>
    </xf>
    <xf numFmtId="3" fontId="17" fillId="0" borderId="0" xfId="0" applyNumberFormat="1" applyFont="1" applyBorder="1" applyAlignment="1"/>
    <xf numFmtId="3" fontId="16" fillId="0" borderId="0" xfId="0" applyNumberFormat="1" applyFont="1" applyBorder="1" applyAlignment="1">
      <alignment horizontal="right" indent="1"/>
    </xf>
    <xf numFmtId="3" fontId="17" fillId="0" borderId="0" xfId="0" applyNumberFormat="1" applyFont="1" applyBorder="1" applyAlignment="1">
      <alignment horizontal="center"/>
    </xf>
    <xf numFmtId="0" fontId="17" fillId="0" borderId="0" xfId="0" applyNumberFormat="1" applyFont="1" applyBorder="1" applyAlignment="1">
      <alignment horizontal="left"/>
    </xf>
    <xf numFmtId="0" fontId="16" fillId="6" borderId="5" xfId="0" applyFont="1" applyFill="1" applyBorder="1" applyAlignment="1">
      <alignment horizontal="center" vertical="center" wrapText="1"/>
    </xf>
    <xf numFmtId="3" fontId="16" fillId="0" borderId="0" xfId="0" applyNumberFormat="1" applyFont="1" applyFill="1" applyBorder="1" applyAlignment="1">
      <alignment horizontal="right" indent="1"/>
    </xf>
    <xf numFmtId="3" fontId="16" fillId="0" borderId="5" xfId="0" applyNumberFormat="1" applyFont="1" applyFill="1" applyBorder="1" applyAlignment="1">
      <alignment horizontal="right" indent="1"/>
    </xf>
    <xf numFmtId="3" fontId="16" fillId="0" borderId="5" xfId="0" applyNumberFormat="1" applyFont="1" applyFill="1" applyBorder="1" applyAlignment="1">
      <alignment horizontal="center"/>
    </xf>
    <xf numFmtId="0" fontId="16" fillId="0" borderId="0" xfId="0" applyNumberFormat="1" applyFont="1" applyBorder="1" applyAlignment="1">
      <alignment horizontal="center"/>
    </xf>
    <xf numFmtId="3" fontId="17" fillId="0" borderId="0" xfId="0" applyNumberFormat="1" applyFont="1" applyFill="1" applyBorder="1" applyAlignment="1">
      <alignment horizontal="right" indent="1"/>
    </xf>
    <xf numFmtId="17" fontId="0" fillId="0" borderId="18" xfId="0" applyNumberFormat="1" applyBorder="1" applyAlignment="1">
      <alignment horizontal="center"/>
    </xf>
    <xf numFmtId="3" fontId="17" fillId="0" borderId="18" xfId="0" applyNumberFormat="1" applyFont="1" applyBorder="1" applyAlignment="1">
      <alignment horizontal="right" indent="1"/>
    </xf>
    <xf numFmtId="3" fontId="17" fillId="0" borderId="17" xfId="0" applyNumberFormat="1" applyFont="1" applyBorder="1" applyAlignment="1">
      <alignment horizontal="right" indent="1"/>
    </xf>
    <xf numFmtId="0" fontId="0" fillId="0" borderId="5" xfId="0" applyBorder="1"/>
    <xf numFmtId="0" fontId="2" fillId="0" borderId="0" xfId="0" applyFont="1" applyBorder="1" applyAlignment="1">
      <alignment horizontal="center" vertical="center"/>
    </xf>
    <xf numFmtId="0" fontId="18" fillId="0" borderId="0" xfId="0" applyFont="1"/>
    <xf numFmtId="0" fontId="0" fillId="3" borderId="0" xfId="0" applyFill="1"/>
    <xf numFmtId="0" fontId="0" fillId="0" borderId="20" xfId="0" applyBorder="1" applyAlignment="1">
      <alignment horizontal="center"/>
    </xf>
    <xf numFmtId="0" fontId="0" fillId="0" borderId="0" xfId="0" applyBorder="1" applyAlignment="1">
      <alignment horizontal="center"/>
    </xf>
    <xf numFmtId="0" fontId="18" fillId="0" borderId="0" xfId="0" applyFont="1" applyFill="1"/>
    <xf numFmtId="0" fontId="0" fillId="0" borderId="0" xfId="0" applyFill="1"/>
    <xf numFmtId="0" fontId="0" fillId="0" borderId="0" xfId="0" applyAlignment="1">
      <alignment horizontal="center"/>
    </xf>
    <xf numFmtId="0" fontId="15" fillId="4" borderId="0" xfId="0" applyFont="1" applyFill="1" applyAlignment="1"/>
    <xf numFmtId="3" fontId="8" fillId="0" borderId="0" xfId="0" applyNumberFormat="1" applyFont="1" applyAlignment="1">
      <alignment horizontal="right"/>
    </xf>
    <xf numFmtId="0" fontId="17" fillId="0" borderId="0" xfId="0" applyFont="1"/>
    <xf numFmtId="0" fontId="17" fillId="0" borderId="0" xfId="0" applyFont="1" applyBorder="1"/>
    <xf numFmtId="3" fontId="8" fillId="0" borderId="0" xfId="0" applyNumberFormat="1" applyFont="1" applyBorder="1" applyAlignment="1"/>
    <xf numFmtId="3" fontId="7" fillId="0" borderId="0" xfId="0" applyNumberFormat="1" applyFont="1" applyBorder="1" applyAlignment="1">
      <alignment horizontal="right" indent="1"/>
    </xf>
    <xf numFmtId="0" fontId="0" fillId="0" borderId="0" xfId="0" applyBorder="1"/>
    <xf numFmtId="0" fontId="16" fillId="0" borderId="0" xfId="0" applyFont="1" applyBorder="1" applyAlignment="1">
      <alignment horizontal="center" vertic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0" fontId="15" fillId="4" borderId="21" xfId="0" applyFont="1" applyFill="1" applyBorder="1" applyAlignment="1"/>
    <xf numFmtId="164" fontId="16" fillId="0" borderId="24" xfId="0" applyNumberFormat="1" applyFont="1" applyBorder="1" applyAlignment="1">
      <alignment horizontal="center" vertical="center" wrapText="1"/>
    </xf>
    <xf numFmtId="0" fontId="16" fillId="0" borderId="2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164" fontId="16" fillId="0" borderId="24" xfId="0" applyNumberFormat="1" applyFont="1" applyBorder="1" applyAlignment="1">
      <alignment horizontal="center" vertical="center"/>
    </xf>
    <xf numFmtId="0" fontId="16" fillId="0" borderId="6" xfId="0" applyFont="1" applyBorder="1" applyAlignment="1">
      <alignment horizontal="center" vertical="center"/>
    </xf>
    <xf numFmtId="0" fontId="20" fillId="8" borderId="2" xfId="0" applyFont="1" applyFill="1" applyBorder="1" applyAlignment="1">
      <alignment horizontal="left" vertical="center" indent="1"/>
    </xf>
    <xf numFmtId="0" fontId="20" fillId="8" borderId="3" xfId="0" applyFont="1" applyFill="1" applyBorder="1" applyAlignment="1">
      <alignment horizontal="left" vertical="center" indent="1"/>
    </xf>
    <xf numFmtId="164" fontId="20" fillId="8" borderId="3" xfId="0" applyNumberFormat="1" applyFont="1" applyFill="1" applyBorder="1" applyAlignment="1">
      <alignment horizontal="left" vertical="center" indent="1"/>
    </xf>
    <xf numFmtId="0" fontId="20" fillId="8" borderId="4" xfId="0" applyFont="1" applyFill="1" applyBorder="1" applyAlignment="1">
      <alignment horizontal="left" vertical="center" indent="1"/>
    </xf>
    <xf numFmtId="3" fontId="17" fillId="0" borderId="18" xfId="0" applyNumberFormat="1" applyFont="1" applyBorder="1" applyAlignment="1">
      <alignment horizontal="right" wrapText="1" indent="1"/>
    </xf>
    <xf numFmtId="0" fontId="20" fillId="8" borderId="2" xfId="0" applyFont="1" applyFill="1" applyBorder="1" applyAlignment="1">
      <alignment horizontal="left" indent="1"/>
    </xf>
    <xf numFmtId="0" fontId="20" fillId="8" borderId="3" xfId="0" applyFont="1" applyFill="1" applyBorder="1" applyAlignment="1">
      <alignment horizontal="left" indent="1"/>
    </xf>
    <xf numFmtId="164" fontId="20" fillId="8" borderId="3" xfId="0" applyNumberFormat="1" applyFont="1" applyFill="1" applyBorder="1" applyAlignment="1">
      <alignment horizontal="left" indent="1"/>
    </xf>
    <xf numFmtId="0" fontId="20" fillId="8" borderId="4" xfId="0" applyFont="1" applyFill="1" applyBorder="1" applyAlignment="1">
      <alignment horizontal="left" indent="1"/>
    </xf>
    <xf numFmtId="3" fontId="17" fillId="0" borderId="25" xfId="0" applyNumberFormat="1" applyFont="1" applyBorder="1" applyAlignment="1">
      <alignment horizontal="right" wrapText="1" indent="1"/>
    </xf>
    <xf numFmtId="3" fontId="17" fillId="0" borderId="6" xfId="0" applyNumberFormat="1" applyFont="1" applyBorder="1" applyAlignment="1">
      <alignment horizontal="right" wrapText="1" indent="1"/>
    </xf>
    <xf numFmtId="3" fontId="17" fillId="0" borderId="24" xfId="0" applyNumberFormat="1" applyFont="1" applyBorder="1" applyAlignment="1">
      <alignment horizontal="right" wrapText="1" indent="1"/>
    </xf>
    <xf numFmtId="3" fontId="17" fillId="0" borderId="9" xfId="0" applyNumberFormat="1" applyFont="1" applyBorder="1" applyAlignment="1">
      <alignment horizontal="right" wrapText="1" indent="1"/>
    </xf>
    <xf numFmtId="3" fontId="17" fillId="0" borderId="22" xfId="0" applyNumberFormat="1" applyFont="1" applyBorder="1" applyAlignment="1">
      <alignment horizontal="right" wrapText="1" indent="1"/>
    </xf>
    <xf numFmtId="3" fontId="17" fillId="0" borderId="5" xfId="0" applyNumberFormat="1" applyFont="1" applyBorder="1" applyAlignment="1">
      <alignment horizontal="right" wrapText="1" indent="1"/>
    </xf>
    <xf numFmtId="0" fontId="0" fillId="0" borderId="26" xfId="0" applyBorder="1" applyAlignment="1"/>
    <xf numFmtId="0" fontId="7" fillId="0" borderId="27" xfId="0" applyFont="1" applyBorder="1" applyAlignment="1">
      <alignment horizontal="center" vertical="center" wrapText="1"/>
    </xf>
    <xf numFmtId="0" fontId="7" fillId="0" borderId="23" xfId="0" applyFont="1" applyBorder="1" applyAlignment="1">
      <alignment horizontal="center" vertical="center" wrapText="1"/>
    </xf>
    <xf numFmtId="0" fontId="7" fillId="0" borderId="28" xfId="0" applyFont="1" applyBorder="1" applyAlignment="1">
      <alignment horizontal="center" vertical="center" wrapText="1"/>
    </xf>
    <xf numFmtId="3" fontId="7" fillId="0" borderId="29" xfId="0" applyNumberFormat="1" applyFont="1" applyBorder="1" applyAlignment="1">
      <alignment horizontal="right" vertical="center" wrapText="1" indent="1"/>
    </xf>
    <xf numFmtId="3" fontId="7" fillId="0" borderId="30" xfId="0" applyNumberFormat="1" applyFont="1" applyBorder="1" applyAlignment="1">
      <alignment horizontal="right" vertical="center" wrapText="1" indent="1"/>
    </xf>
    <xf numFmtId="0" fontId="0" fillId="0" borderId="0" xfId="0" applyAlignment="1"/>
    <xf numFmtId="14" fontId="0" fillId="0" borderId="0" xfId="0" applyNumberFormat="1"/>
    <xf numFmtId="0" fontId="0" fillId="5" borderId="0" xfId="0" applyFill="1"/>
    <xf numFmtId="0" fontId="24" fillId="0" borderId="0" xfId="0" applyFont="1"/>
    <xf numFmtId="0" fontId="16" fillId="0" borderId="5" xfId="0" applyFont="1" applyBorder="1" applyAlignment="1">
      <alignment horizontal="center" vertical="center"/>
    </xf>
    <xf numFmtId="0" fontId="17" fillId="0" borderId="18" xfId="0" applyFont="1" applyBorder="1" applyAlignment="1">
      <alignment horizontal="left" wrapText="1" indent="2"/>
    </xf>
    <xf numFmtId="3" fontId="17" fillId="0" borderId="6" xfId="0" applyNumberFormat="1" applyFont="1" applyBorder="1" applyAlignment="1">
      <alignment horizontal="right" indent="1"/>
    </xf>
    <xf numFmtId="0" fontId="16" fillId="0" borderId="31" xfId="0" applyFont="1" applyBorder="1" applyAlignment="1">
      <alignment horizontal="center"/>
    </xf>
    <xf numFmtId="3" fontId="16" fillId="0" borderId="29" xfId="0" applyNumberFormat="1" applyFont="1" applyBorder="1" applyAlignment="1">
      <alignment horizontal="right" indent="1"/>
    </xf>
    <xf numFmtId="3" fontId="16" fillId="0" borderId="30" xfId="0" applyNumberFormat="1" applyFont="1" applyBorder="1" applyAlignment="1">
      <alignment horizontal="right" indent="1"/>
    </xf>
    <xf numFmtId="0" fontId="16" fillId="0" borderId="5" xfId="0" applyFont="1" applyBorder="1" applyAlignment="1">
      <alignment horizontal="center" wrapText="1"/>
    </xf>
    <xf numFmtId="3" fontId="0" fillId="0" borderId="0" xfId="0" applyNumberFormat="1" applyAlignment="1"/>
    <xf numFmtId="0" fontId="16" fillId="0" borderId="2" xfId="0" applyFont="1" applyBorder="1" applyAlignment="1">
      <alignment horizontal="left" wrapText="1" indent="1"/>
    </xf>
    <xf numFmtId="3" fontId="16" fillId="0" borderId="3" xfId="0" applyNumberFormat="1" applyFont="1" applyBorder="1" applyAlignment="1">
      <alignment horizontal="right" wrapText="1" indent="1"/>
    </xf>
    <xf numFmtId="3" fontId="16" fillId="0" borderId="4" xfId="0" applyNumberFormat="1" applyFont="1" applyBorder="1" applyAlignment="1">
      <alignment horizontal="right" wrapText="1" indent="1"/>
    </xf>
    <xf numFmtId="0" fontId="17" fillId="0" borderId="6" xfId="0" applyFont="1" applyBorder="1" applyAlignment="1">
      <alignment horizontal="left" wrapText="1" indent="2"/>
    </xf>
    <xf numFmtId="0" fontId="17" fillId="0" borderId="9" xfId="0" applyFont="1" applyBorder="1" applyAlignment="1">
      <alignment horizontal="left" wrapText="1" indent="2"/>
    </xf>
    <xf numFmtId="0" fontId="17" fillId="0" borderId="25" xfId="0" applyFont="1" applyBorder="1" applyAlignment="1">
      <alignment horizontal="left" wrapText="1" indent="2"/>
    </xf>
    <xf numFmtId="3" fontId="17" fillId="0" borderId="17" xfId="0" applyNumberFormat="1" applyFont="1" applyBorder="1" applyAlignment="1">
      <alignment horizontal="right" wrapText="1" indent="1"/>
    </xf>
    <xf numFmtId="0" fontId="16" fillId="0" borderId="31" xfId="0" applyFont="1" applyBorder="1" applyAlignment="1">
      <alignment horizontal="center" wrapText="1"/>
    </xf>
    <xf numFmtId="3" fontId="16" fillId="0" borderId="29" xfId="0" applyNumberFormat="1" applyFont="1" applyBorder="1" applyAlignment="1">
      <alignment horizontal="right" wrapText="1" indent="1"/>
    </xf>
    <xf numFmtId="3" fontId="16" fillId="0" borderId="30" xfId="0" applyNumberFormat="1" applyFont="1" applyBorder="1" applyAlignment="1">
      <alignment horizontal="right" wrapText="1" indent="1"/>
    </xf>
    <xf numFmtId="0" fontId="16" fillId="0" borderId="6" xfId="0" applyFont="1" applyBorder="1" applyAlignment="1">
      <alignment horizontal="center" vertical="center" wrapText="1"/>
    </xf>
    <xf numFmtId="0" fontId="16" fillId="0" borderId="6" xfId="0" applyFont="1" applyBorder="1" applyAlignment="1">
      <alignment horizontal="center" wrapText="1"/>
    </xf>
    <xf numFmtId="0" fontId="16" fillId="0" borderId="5" xfId="0" applyFont="1" applyFill="1" applyBorder="1" applyAlignment="1">
      <alignment horizontal="center" vertical="center" wrapText="1"/>
    </xf>
    <xf numFmtId="0" fontId="17" fillId="0" borderId="18" xfId="0" applyFont="1" applyFill="1" applyBorder="1" applyAlignment="1">
      <alignment horizontal="left" wrapText="1" indent="2"/>
    </xf>
    <xf numFmtId="164" fontId="0" fillId="0" borderId="6" xfId="1" applyNumberFormat="1" applyFont="1" applyBorder="1" applyAlignment="1">
      <alignment horizontal="right" indent="1"/>
    </xf>
    <xf numFmtId="164" fontId="0" fillId="0" borderId="18" xfId="1" applyNumberFormat="1" applyFont="1" applyBorder="1" applyAlignment="1">
      <alignment horizontal="right" indent="1"/>
    </xf>
    <xf numFmtId="164" fontId="0" fillId="0" borderId="9" xfId="1" applyNumberFormat="1" applyFont="1" applyBorder="1" applyAlignment="1">
      <alignment horizontal="right" indent="1"/>
    </xf>
    <xf numFmtId="0" fontId="16" fillId="8" borderId="5" xfId="0" applyFont="1" applyFill="1" applyBorder="1" applyAlignment="1">
      <alignment horizontal="left" indent="1"/>
    </xf>
    <xf numFmtId="3" fontId="17" fillId="0" borderId="5" xfId="0" applyNumberFormat="1" applyFont="1" applyBorder="1" applyAlignment="1">
      <alignment horizontal="right" indent="1"/>
    </xf>
    <xf numFmtId="164" fontId="0" fillId="0" borderId="5" xfId="1" applyNumberFormat="1" applyFont="1" applyBorder="1" applyAlignment="1">
      <alignment horizontal="right" indent="1"/>
    </xf>
    <xf numFmtId="3" fontId="17" fillId="0" borderId="20" xfId="0" applyNumberFormat="1" applyFont="1" applyBorder="1" applyAlignment="1">
      <alignment horizontal="right" indent="1"/>
    </xf>
    <xf numFmtId="0" fontId="7" fillId="0" borderId="31" xfId="0" applyFont="1" applyBorder="1" applyAlignment="1">
      <alignment horizontal="center" vertical="center" wrapText="1"/>
    </xf>
    <xf numFmtId="3" fontId="7" fillId="0" borderId="32" xfId="0" applyNumberFormat="1" applyFont="1" applyBorder="1" applyAlignment="1">
      <alignment horizontal="right" vertical="center" wrapText="1" indent="1"/>
    </xf>
    <xf numFmtId="9" fontId="7" fillId="0" borderId="30" xfId="1" applyNumberFormat="1" applyFont="1" applyBorder="1" applyAlignment="1">
      <alignment horizontal="right" indent="1"/>
    </xf>
    <xf numFmtId="0" fontId="8" fillId="3" borderId="0" xfId="0" applyFont="1" applyFill="1"/>
    <xf numFmtId="0" fontId="3" fillId="0" borderId="0" xfId="0" applyFont="1" applyFill="1"/>
    <xf numFmtId="0" fontId="7" fillId="0" borderId="20" xfId="0" applyNumberFormat="1" applyFont="1" applyBorder="1" applyAlignment="1">
      <alignment horizontal="center"/>
    </xf>
    <xf numFmtId="3" fontId="7" fillId="0" borderId="20" xfId="0" applyNumberFormat="1" applyFont="1" applyBorder="1" applyAlignment="1">
      <alignment horizontal="right" indent="1"/>
    </xf>
    <xf numFmtId="3" fontId="0" fillId="0" borderId="0" xfId="0" applyNumberFormat="1" applyBorder="1"/>
    <xf numFmtId="0" fontId="7" fillId="0" borderId="0" xfId="0" applyFont="1" applyBorder="1" applyAlignment="1"/>
    <xf numFmtId="0" fontId="0" fillId="0" borderId="0" xfId="0" applyAlignment="1">
      <alignment wrapText="1"/>
    </xf>
    <xf numFmtId="164" fontId="0" fillId="0" borderId="0" xfId="0" applyNumberFormat="1"/>
    <xf numFmtId="3" fontId="17" fillId="0" borderId="20" xfId="0" applyNumberFormat="1" applyFont="1" applyBorder="1" applyAlignment="1">
      <alignment horizontal="right" wrapText="1" indent="1"/>
    </xf>
    <xf numFmtId="3" fontId="16" fillId="0" borderId="29" xfId="0" applyNumberFormat="1" applyFont="1" applyBorder="1" applyAlignment="1">
      <alignment horizontal="right" vertical="center" wrapText="1" indent="1"/>
    </xf>
    <xf numFmtId="3" fontId="16" fillId="0" borderId="30" xfId="0" applyNumberFormat="1" applyFont="1" applyBorder="1" applyAlignment="1">
      <alignment horizontal="right" vertical="center" wrapText="1" indent="1"/>
    </xf>
    <xf numFmtId="0" fontId="25" fillId="3" borderId="0" xfId="0" applyFont="1" applyFill="1"/>
    <xf numFmtId="0" fontId="17" fillId="0" borderId="5" xfId="0" applyFont="1" applyBorder="1"/>
    <xf numFmtId="10" fontId="0" fillId="0" borderId="0" xfId="0" applyNumberFormat="1"/>
    <xf numFmtId="10" fontId="0" fillId="0" borderId="0" xfId="1" applyNumberFormat="1" applyFont="1"/>
    <xf numFmtId="0" fontId="16" fillId="0" borderId="5" xfId="0" applyFont="1" applyBorder="1"/>
    <xf numFmtId="0" fontId="26" fillId="4" borderId="0" xfId="0" applyFont="1" applyFill="1"/>
    <xf numFmtId="9" fontId="17" fillId="0" borderId="5" xfId="0" applyNumberFormat="1" applyFont="1" applyBorder="1" applyAlignment="1">
      <alignment horizontal="right" indent="1"/>
    </xf>
    <xf numFmtId="10" fontId="17" fillId="0" borderId="5" xfId="0" applyNumberFormat="1" applyFont="1" applyBorder="1" applyAlignment="1">
      <alignment horizontal="right" indent="1"/>
    </xf>
    <xf numFmtId="9" fontId="16" fillId="0" borderId="5" xfId="0" applyNumberFormat="1" applyFont="1" applyBorder="1" applyAlignment="1">
      <alignment horizontal="right" indent="1"/>
    </xf>
    <xf numFmtId="9" fontId="16" fillId="0" borderId="5" xfId="1" applyFont="1" applyBorder="1" applyAlignment="1">
      <alignment horizontal="right" indent="1"/>
    </xf>
    <xf numFmtId="3" fontId="16" fillId="0" borderId="0" xfId="0" applyNumberFormat="1" applyFont="1" applyBorder="1" applyAlignment="1">
      <alignment horizontal="right"/>
    </xf>
    <xf numFmtId="10" fontId="17" fillId="0" borderId="0" xfId="0" applyNumberFormat="1" applyFont="1" applyBorder="1" applyAlignment="1">
      <alignment horizontal="right"/>
    </xf>
    <xf numFmtId="0" fontId="8" fillId="0" borderId="0" xfId="23"/>
    <xf numFmtId="0" fontId="3" fillId="3" borderId="0" xfId="23" applyFont="1" applyFill="1"/>
    <xf numFmtId="0" fontId="15" fillId="4" borderId="0" xfId="23" applyFont="1" applyFill="1"/>
    <xf numFmtId="3" fontId="17" fillId="0" borderId="18" xfId="23" applyNumberFormat="1" applyFont="1" applyBorder="1" applyAlignment="1">
      <alignment horizontal="right" indent="1"/>
    </xf>
    <xf numFmtId="3" fontId="17" fillId="0" borderId="17" xfId="23" applyNumberFormat="1" applyFont="1" applyBorder="1" applyAlignment="1">
      <alignment horizontal="right" indent="1"/>
    </xf>
    <xf numFmtId="0" fontId="2" fillId="0" borderId="0" xfId="23" applyFont="1" applyBorder="1" applyAlignment="1">
      <alignment horizontal="center" vertical="center"/>
    </xf>
    <xf numFmtId="0" fontId="27" fillId="0" borderId="5" xfId="82" applyFont="1" applyBorder="1" applyAlignment="1">
      <alignment horizontal="center" vertical="center" wrapText="1"/>
    </xf>
    <xf numFmtId="0" fontId="22" fillId="0" borderId="5" xfId="82" applyFont="1" applyBorder="1" applyAlignment="1">
      <alignment horizontal="center" vertical="center" wrapText="1"/>
    </xf>
    <xf numFmtId="17" fontId="23" fillId="0" borderId="6" xfId="82" applyNumberFormat="1" applyFont="1" applyBorder="1" applyAlignment="1">
      <alignment horizontal="center"/>
    </xf>
    <xf numFmtId="3" fontId="23" fillId="0" borderId="18" xfId="82" applyNumberFormat="1" applyFont="1" applyBorder="1" applyAlignment="1">
      <alignment horizontal="right" indent="1"/>
    </xf>
    <xf numFmtId="17" fontId="23" fillId="0" borderId="18" xfId="82" applyNumberFormat="1" applyFont="1" applyBorder="1" applyAlignment="1">
      <alignment horizontal="center"/>
    </xf>
    <xf numFmtId="17" fontId="23" fillId="0" borderId="9" xfId="82" applyNumberFormat="1" applyFont="1" applyBorder="1" applyAlignment="1">
      <alignment horizontal="center"/>
    </xf>
    <xf numFmtId="3" fontId="17" fillId="0" borderId="6" xfId="2" applyNumberFormat="1" applyFont="1" applyBorder="1" applyAlignment="1">
      <alignment horizontal="right" indent="1"/>
    </xf>
    <xf numFmtId="3" fontId="17" fillId="0" borderId="18" xfId="2" applyNumberFormat="1" applyFont="1" applyBorder="1" applyAlignment="1">
      <alignment horizontal="right" indent="1"/>
    </xf>
    <xf numFmtId="3" fontId="23" fillId="0" borderId="18" xfId="2" applyNumberFormat="1" applyFont="1" applyBorder="1" applyAlignment="1">
      <alignment horizontal="right" wrapText="1" indent="1"/>
    </xf>
    <xf numFmtId="3" fontId="23" fillId="0" borderId="25" xfId="2" applyNumberFormat="1" applyFont="1" applyBorder="1" applyAlignment="1">
      <alignment horizontal="right" wrapText="1" indent="1"/>
    </xf>
    <xf numFmtId="3" fontId="23" fillId="0" borderId="18" xfId="2" applyNumberFormat="1" applyFont="1" applyBorder="1" applyAlignment="1">
      <alignment horizontal="right" indent="1"/>
    </xf>
    <xf numFmtId="3" fontId="23" fillId="0" borderId="18" xfId="23" applyNumberFormat="1" applyFont="1" applyBorder="1" applyAlignment="1">
      <alignment horizontal="right" indent="1"/>
    </xf>
    <xf numFmtId="3" fontId="17" fillId="0" borderId="9" xfId="2" applyNumberFormat="1" applyFont="1" applyBorder="1" applyAlignment="1">
      <alignment horizontal="right" indent="1"/>
    </xf>
    <xf numFmtId="0" fontId="21" fillId="0" borderId="5" xfId="82" applyFont="1" applyBorder="1" applyAlignment="1">
      <alignment horizontal="center" vertical="center" wrapText="1"/>
    </xf>
    <xf numFmtId="3" fontId="23" fillId="0" borderId="18" xfId="23" applyNumberFormat="1" applyFont="1" applyBorder="1" applyAlignment="1">
      <alignment horizontal="right" wrapText="1" indent="1"/>
    </xf>
    <xf numFmtId="3" fontId="23" fillId="0" borderId="25" xfId="23" applyNumberFormat="1" applyFont="1" applyBorder="1" applyAlignment="1">
      <alignment horizontal="right" wrapText="1" indent="1"/>
    </xf>
    <xf numFmtId="3" fontId="23" fillId="0" borderId="17" xfId="23" applyNumberFormat="1" applyFont="1" applyBorder="1" applyAlignment="1">
      <alignment horizontal="right" indent="1"/>
    </xf>
    <xf numFmtId="3" fontId="23" fillId="0" borderId="9" xfId="2" applyNumberFormat="1" applyFont="1" applyBorder="1" applyAlignment="1">
      <alignment horizontal="right" indent="1"/>
    </xf>
    <xf numFmtId="3" fontId="17" fillId="0" borderId="17" xfId="2" applyNumberFormat="1" applyFont="1" applyBorder="1" applyAlignment="1">
      <alignment horizontal="right" indent="1"/>
    </xf>
    <xf numFmtId="3" fontId="23" fillId="0" borderId="9" xfId="82" applyNumberFormat="1" applyFont="1" applyBorder="1" applyAlignment="1">
      <alignment horizontal="right" indent="1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9" fillId="0" borderId="0" xfId="0" applyFont="1" applyAlignment="1">
      <alignment horizontal="left" vertical="center" wrapText="1"/>
    </xf>
    <xf numFmtId="0" fontId="9" fillId="0" borderId="0" xfId="0" applyFont="1" applyAlignment="1">
      <alignment horizontal="left" wrapText="1"/>
    </xf>
    <xf numFmtId="0" fontId="0" fillId="0" borderId="0" xfId="0" applyAlignment="1">
      <alignment horizontal="center"/>
    </xf>
    <xf numFmtId="0" fontId="16" fillId="0" borderId="5" xfId="0" applyFont="1" applyBorder="1" applyAlignment="1">
      <alignment horizontal="center" vertical="center" wrapText="1"/>
    </xf>
    <xf numFmtId="0" fontId="16" fillId="0" borderId="2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0" fontId="16" fillId="0" borderId="2" xfId="0" applyFont="1" applyFill="1" applyBorder="1" applyAlignment="1">
      <alignment horizontal="center" vertical="center"/>
    </xf>
    <xf numFmtId="0" fontId="16" fillId="0" borderId="3" xfId="0" applyFont="1" applyFill="1" applyBorder="1" applyAlignment="1">
      <alignment horizontal="center" vertical="center"/>
    </xf>
    <xf numFmtId="0" fontId="16" fillId="0" borderId="4" xfId="0" applyFont="1" applyFill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16" fillId="0" borderId="6" xfId="0" applyFont="1" applyBorder="1" applyAlignment="1">
      <alignment horizontal="center" vertical="center" wrapText="1"/>
    </xf>
    <xf numFmtId="0" fontId="16" fillId="0" borderId="9" xfId="0" applyFont="1" applyBorder="1" applyAlignment="1">
      <alignment horizontal="center" vertical="center" wrapText="1"/>
    </xf>
    <xf numFmtId="0" fontId="16" fillId="6" borderId="2" xfId="0" applyFont="1" applyFill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16" fillId="0" borderId="2" xfId="0" applyFont="1" applyFill="1" applyBorder="1" applyAlignment="1">
      <alignment horizontal="center"/>
    </xf>
    <xf numFmtId="0" fontId="16" fillId="0" borderId="14" xfId="0" applyFont="1" applyBorder="1" applyAlignment="1">
      <alignment horizontal="center" vertical="center" wrapText="1"/>
    </xf>
    <xf numFmtId="0" fontId="16" fillId="0" borderId="24" xfId="0" applyFont="1" applyBorder="1" applyAlignment="1">
      <alignment horizontal="center" vertical="center" wrapText="1"/>
    </xf>
    <xf numFmtId="0" fontId="16" fillId="0" borderId="19" xfId="0" applyFont="1" applyBorder="1" applyAlignment="1">
      <alignment horizontal="center" vertical="center" wrapText="1"/>
    </xf>
    <xf numFmtId="0" fontId="16" fillId="0" borderId="22" xfId="0" applyFont="1" applyBorder="1" applyAlignment="1">
      <alignment horizontal="center" vertical="center" wrapText="1"/>
    </xf>
    <xf numFmtId="17" fontId="17" fillId="0" borderId="17" xfId="0" applyNumberFormat="1" applyFont="1" applyBorder="1" applyAlignment="1">
      <alignment horizontal="center"/>
    </xf>
    <xf numFmtId="17" fontId="17" fillId="0" borderId="25" xfId="0" applyNumberFormat="1" applyFont="1" applyBorder="1" applyAlignment="1">
      <alignment horizontal="center"/>
    </xf>
    <xf numFmtId="3" fontId="8" fillId="0" borderId="0" xfId="0" applyNumberFormat="1" applyFont="1" applyBorder="1" applyAlignment="1">
      <alignment horizontal="center"/>
    </xf>
    <xf numFmtId="0" fontId="17" fillId="7" borderId="0" xfId="0" applyFont="1" applyFill="1" applyBorder="1" applyAlignment="1">
      <alignment horizontal="left" indent="1"/>
    </xf>
    <xf numFmtId="0" fontId="16" fillId="0" borderId="2" xfId="0" applyNumberFormat="1" applyFont="1" applyBorder="1" applyAlignment="1">
      <alignment horizontal="center"/>
    </xf>
    <xf numFmtId="0" fontId="16" fillId="0" borderId="4" xfId="0" applyNumberFormat="1" applyFont="1" applyBorder="1" applyAlignment="1">
      <alignment horizontal="center"/>
    </xf>
    <xf numFmtId="0" fontId="17" fillId="0" borderId="0" xfId="0" applyNumberFormat="1" applyFont="1" applyBorder="1" applyAlignment="1">
      <alignment horizontal="left"/>
    </xf>
    <xf numFmtId="0" fontId="17" fillId="0" borderId="0" xfId="0" applyNumberFormat="1" applyFont="1" applyBorder="1" applyAlignment="1">
      <alignment horizontal="center"/>
    </xf>
    <xf numFmtId="0" fontId="17" fillId="0" borderId="17" xfId="0" applyFont="1" applyFill="1" applyBorder="1" applyAlignment="1">
      <alignment horizontal="left" indent="2"/>
    </xf>
    <xf numFmtId="0" fontId="17" fillId="0" borderId="0" xfId="0" applyFont="1" applyFill="1" applyBorder="1" applyAlignment="1">
      <alignment horizontal="left" indent="2"/>
    </xf>
    <xf numFmtId="0" fontId="17" fillId="0" borderId="25" xfId="0" applyFont="1" applyFill="1" applyBorder="1" applyAlignment="1">
      <alignment horizontal="left" indent="2"/>
    </xf>
    <xf numFmtId="0" fontId="16" fillId="0" borderId="20" xfId="0" applyFont="1" applyBorder="1" applyAlignment="1">
      <alignment horizontal="center" vertical="center" wrapText="1"/>
    </xf>
    <xf numFmtId="0" fontId="16" fillId="0" borderId="21" xfId="0" applyFont="1" applyBorder="1" applyAlignment="1">
      <alignment horizontal="center" vertical="center" wrapText="1"/>
    </xf>
    <xf numFmtId="0" fontId="16" fillId="0" borderId="5" xfId="0" applyFont="1" applyBorder="1" applyAlignment="1">
      <alignment horizontal="center" vertical="center"/>
    </xf>
    <xf numFmtId="0" fontId="17" fillId="0" borderId="14" xfId="0" applyFont="1" applyFill="1" applyBorder="1" applyAlignment="1">
      <alignment horizontal="left" indent="2"/>
    </xf>
    <xf numFmtId="0" fontId="17" fillId="0" borderId="20" xfId="0" applyFont="1" applyFill="1" applyBorder="1" applyAlignment="1">
      <alignment horizontal="left" indent="2"/>
    </xf>
    <xf numFmtId="0" fontId="17" fillId="0" borderId="24" xfId="0" applyFont="1" applyFill="1" applyBorder="1" applyAlignment="1">
      <alignment horizontal="left" indent="2"/>
    </xf>
    <xf numFmtId="0" fontId="0" fillId="0" borderId="17" xfId="0" applyBorder="1" applyAlignment="1">
      <alignment horizontal="left" indent="2"/>
    </xf>
    <xf numFmtId="0" fontId="0" fillId="0" borderId="0" xfId="0" applyBorder="1" applyAlignment="1">
      <alignment horizontal="left" indent="2"/>
    </xf>
    <xf numFmtId="0" fontId="0" fillId="0" borderId="25" xfId="0" applyBorder="1" applyAlignment="1">
      <alignment horizontal="left" indent="2"/>
    </xf>
    <xf numFmtId="0" fontId="17" fillId="0" borderId="19" xfId="0" applyFont="1" applyFill="1" applyBorder="1" applyAlignment="1">
      <alignment horizontal="left" indent="2"/>
    </xf>
    <xf numFmtId="0" fontId="17" fillId="0" borderId="21" xfId="0" applyFont="1" applyFill="1" applyBorder="1" applyAlignment="1">
      <alignment horizontal="left" indent="2"/>
    </xf>
    <xf numFmtId="0" fontId="17" fillId="0" borderId="22" xfId="0" applyFont="1" applyFill="1" applyBorder="1" applyAlignment="1">
      <alignment horizontal="left" indent="2"/>
    </xf>
    <xf numFmtId="0" fontId="0" fillId="0" borderId="14" xfId="0" applyBorder="1" applyAlignment="1">
      <alignment horizontal="left" indent="2"/>
    </xf>
    <xf numFmtId="0" fontId="0" fillId="0" borderId="20" xfId="0" applyBorder="1" applyAlignment="1">
      <alignment horizontal="left" indent="2"/>
    </xf>
    <xf numFmtId="0" fontId="0" fillId="0" borderId="24" xfId="0" applyBorder="1" applyAlignment="1">
      <alignment horizontal="left" indent="2"/>
    </xf>
    <xf numFmtId="0" fontId="0" fillId="0" borderId="19" xfId="0" applyBorder="1" applyAlignment="1">
      <alignment horizontal="left" indent="2"/>
    </xf>
    <xf numFmtId="0" fontId="0" fillId="0" borderId="21" xfId="0" applyBorder="1" applyAlignment="1">
      <alignment horizontal="left" indent="2"/>
    </xf>
    <xf numFmtId="0" fontId="0" fillId="0" borderId="22" xfId="0" applyBorder="1" applyAlignment="1">
      <alignment horizontal="left" indent="2"/>
    </xf>
    <xf numFmtId="0" fontId="20" fillId="8" borderId="2" xfId="0" applyFont="1" applyFill="1" applyBorder="1" applyAlignment="1">
      <alignment horizontal="left" vertical="center" indent="1"/>
    </xf>
    <xf numFmtId="0" fontId="20" fillId="8" borderId="3" xfId="0" applyFont="1" applyFill="1" applyBorder="1" applyAlignment="1">
      <alignment horizontal="left" vertical="center" indent="1"/>
    </xf>
    <xf numFmtId="0" fontId="17" fillId="0" borderId="14" xfId="0" applyFont="1" applyFill="1" applyBorder="1" applyAlignment="1">
      <alignment horizontal="left" wrapText="1" indent="2"/>
    </xf>
    <xf numFmtId="0" fontId="17" fillId="0" borderId="20" xfId="0" applyFont="1" applyFill="1" applyBorder="1" applyAlignment="1">
      <alignment horizontal="left" wrapText="1" indent="2"/>
    </xf>
    <xf numFmtId="0" fontId="17" fillId="0" borderId="24" xfId="0" applyFont="1" applyFill="1" applyBorder="1" applyAlignment="1">
      <alignment horizontal="left" wrapText="1" indent="2"/>
    </xf>
    <xf numFmtId="0" fontId="17" fillId="0" borderId="19" xfId="0" applyFont="1" applyFill="1" applyBorder="1" applyAlignment="1">
      <alignment horizontal="left" wrapText="1" indent="2"/>
    </xf>
    <xf numFmtId="0" fontId="17" fillId="0" borderId="21" xfId="0" applyFont="1" applyFill="1" applyBorder="1" applyAlignment="1">
      <alignment horizontal="left" wrapText="1" indent="2"/>
    </xf>
    <xf numFmtId="0" fontId="17" fillId="0" borderId="22" xfId="0" applyFont="1" applyFill="1" applyBorder="1" applyAlignment="1">
      <alignment horizontal="left" wrapText="1" indent="2"/>
    </xf>
    <xf numFmtId="0" fontId="8" fillId="0" borderId="21" xfId="23" applyBorder="1"/>
    <xf numFmtId="0" fontId="8" fillId="0" borderId="20" xfId="23" applyBorder="1"/>
    <xf numFmtId="0" fontId="8" fillId="0" borderId="21" xfId="23" applyBorder="1" applyAlignment="1">
      <alignment horizontal="center"/>
    </xf>
    <xf numFmtId="0" fontId="2" fillId="0" borderId="2" xfId="23" applyFont="1" applyBorder="1" applyAlignment="1">
      <alignment horizontal="center" vertical="center"/>
    </xf>
    <xf numFmtId="0" fontId="2" fillId="0" borderId="3" xfId="23" applyFont="1" applyBorder="1" applyAlignment="1">
      <alignment horizontal="center" vertical="center"/>
    </xf>
    <xf numFmtId="0" fontId="2" fillId="0" borderId="4" xfId="23" applyFont="1" applyBorder="1" applyAlignment="1">
      <alignment horizontal="center" vertical="center"/>
    </xf>
    <xf numFmtId="0" fontId="8" fillId="0" borderId="0" xfId="23" applyBorder="1"/>
    <xf numFmtId="0" fontId="8" fillId="0" borderId="20" xfId="23" applyBorder="1" applyAlignment="1">
      <alignment horizontal="center"/>
    </xf>
    <xf numFmtId="0" fontId="20" fillId="8" borderId="4" xfId="0" applyFont="1" applyFill="1" applyBorder="1" applyAlignment="1">
      <alignment horizontal="left" vertical="center" indent="1"/>
    </xf>
    <xf numFmtId="0" fontId="15" fillId="4" borderId="0" xfId="0" applyFont="1" applyFill="1" applyAlignment="1">
      <alignment horizontal="left"/>
    </xf>
    <xf numFmtId="0" fontId="16" fillId="0" borderId="2" xfId="0" applyFont="1" applyBorder="1" applyAlignment="1">
      <alignment horizontal="center" vertical="center" wrapText="1"/>
    </xf>
    <xf numFmtId="0" fontId="16" fillId="0" borderId="4" xfId="0" applyFont="1" applyBorder="1" applyAlignment="1">
      <alignment horizontal="center" vertical="center" wrapText="1"/>
    </xf>
    <xf numFmtId="0" fontId="16" fillId="0" borderId="6" xfId="0" applyFont="1" applyBorder="1" applyAlignment="1">
      <alignment horizontal="center" wrapText="1"/>
    </xf>
    <xf numFmtId="0" fontId="16" fillId="0" borderId="9" xfId="0" applyFont="1" applyBorder="1" applyAlignment="1">
      <alignment horizontal="center" wrapText="1"/>
    </xf>
    <xf numFmtId="0" fontId="16" fillId="0" borderId="18" xfId="0" applyFont="1" applyBorder="1" applyAlignment="1">
      <alignment horizontal="center" vertical="center" wrapText="1"/>
    </xf>
    <xf numFmtId="0" fontId="16" fillId="7" borderId="14" xfId="0" applyFont="1" applyFill="1" applyBorder="1" applyAlignment="1">
      <alignment horizontal="center" vertical="center"/>
    </xf>
    <xf numFmtId="0" fontId="16" fillId="7" borderId="20" xfId="0" applyFont="1" applyFill="1" applyBorder="1" applyAlignment="1">
      <alignment horizontal="center" vertical="center"/>
    </xf>
    <xf numFmtId="0" fontId="16" fillId="7" borderId="24" xfId="0" applyFont="1" applyFill="1" applyBorder="1" applyAlignment="1">
      <alignment horizontal="center" vertical="center"/>
    </xf>
    <xf numFmtId="0" fontId="16" fillId="7" borderId="19" xfId="0" applyFont="1" applyFill="1" applyBorder="1" applyAlignment="1">
      <alignment horizontal="center" vertical="center"/>
    </xf>
    <xf numFmtId="0" fontId="16" fillId="7" borderId="21" xfId="0" applyFont="1" applyFill="1" applyBorder="1" applyAlignment="1">
      <alignment horizontal="center" vertical="center"/>
    </xf>
    <xf numFmtId="0" fontId="16" fillId="7" borderId="22" xfId="0" applyFont="1" applyFill="1" applyBorder="1" applyAlignment="1">
      <alignment horizontal="center" vertical="center"/>
    </xf>
    <xf numFmtId="0" fontId="17" fillId="0" borderId="17" xfId="0" applyFont="1" applyFill="1" applyBorder="1" applyAlignment="1">
      <alignment horizontal="left" wrapText="1" indent="2"/>
    </xf>
    <xf numFmtId="0" fontId="17" fillId="0" borderId="0" xfId="0" applyFont="1" applyFill="1" applyBorder="1" applyAlignment="1">
      <alignment horizontal="left" wrapText="1" indent="2"/>
    </xf>
    <xf numFmtId="0" fontId="17" fillId="0" borderId="25" xfId="0" applyFont="1" applyFill="1" applyBorder="1" applyAlignment="1">
      <alignment horizontal="left" wrapText="1" indent="2"/>
    </xf>
    <xf numFmtId="0" fontId="0" fillId="0" borderId="26" xfId="0" applyBorder="1" applyAlignment="1">
      <alignment horizontal="center"/>
    </xf>
    <xf numFmtId="0" fontId="16" fillId="0" borderId="27" xfId="0" applyFont="1" applyBorder="1" applyAlignment="1">
      <alignment horizontal="center" vertical="center" wrapText="1"/>
    </xf>
    <xf numFmtId="0" fontId="16" fillId="0" borderId="23" xfId="0" applyFont="1" applyBorder="1" applyAlignment="1">
      <alignment horizontal="center" vertical="center" wrapText="1"/>
    </xf>
    <xf numFmtId="0" fontId="16" fillId="0" borderId="28" xfId="0" applyFont="1" applyBorder="1" applyAlignment="1">
      <alignment horizontal="center" vertical="center" wrapText="1"/>
    </xf>
    <xf numFmtId="0" fontId="2" fillId="0" borderId="4" xfId="0" applyFont="1" applyBorder="1" applyAlignment="1">
      <alignment vertical="center"/>
    </xf>
    <xf numFmtId="0" fontId="16" fillId="0" borderId="2" xfId="0" applyFont="1" applyBorder="1" applyAlignment="1">
      <alignment horizontal="center" wrapText="1"/>
    </xf>
    <xf numFmtId="0" fontId="16" fillId="0" borderId="4" xfId="0" applyFont="1" applyBorder="1" applyAlignment="1">
      <alignment horizontal="center" wrapText="1"/>
    </xf>
    <xf numFmtId="0" fontId="17" fillId="0" borderId="5" xfId="0" applyFont="1" applyBorder="1" applyAlignment="1">
      <alignment horizontal="left"/>
    </xf>
    <xf numFmtId="0" fontId="16" fillId="0" borderId="2" xfId="0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0" fontId="15" fillId="0" borderId="0" xfId="0" applyFont="1" applyFill="1" applyAlignment="1"/>
  </cellXfs>
  <cellStyles count="83">
    <cellStyle name="Comma 2" xfId="6"/>
    <cellStyle name="Comma 2 2" xfId="7"/>
    <cellStyle name="Comma 3" xfId="8"/>
    <cellStyle name="Currency 2" xfId="9"/>
    <cellStyle name="Currency 2 2" xfId="10"/>
    <cellStyle name="Currency 2 3" xfId="11"/>
    <cellStyle name="Currency 2 4" xfId="12"/>
    <cellStyle name="Currency 2 4 2" xfId="13"/>
    <cellStyle name="Currency 2 4 3" xfId="14"/>
    <cellStyle name="Currency 2 5" xfId="15"/>
    <cellStyle name="Currency 2 5 2" xfId="16"/>
    <cellStyle name="Currency 2 5 3" xfId="17"/>
    <cellStyle name="Currency 2 6" xfId="18"/>
    <cellStyle name="Currency 2 6 2" xfId="19"/>
    <cellStyle name="Currency 2 7" xfId="20"/>
    <cellStyle name="Currency 3" xfId="21"/>
    <cellStyle name="Microsoft Excel found an error in the formula you entered. Do you want to accept the correction proposed below?_x000a__x000a_|_x000a__x000a_• To accept the correction, click Yes._x000a_• To close this message and correct the formula yourself, click No." xfId="22"/>
    <cellStyle name="Normal" xfId="0" builtinId="0"/>
    <cellStyle name="Normal 2" xfId="23"/>
    <cellStyle name="Normal 2 2" xfId="2"/>
    <cellStyle name="Normal 2 2 2" xfId="24"/>
    <cellStyle name="Normal 2 2 3" xfId="25"/>
    <cellStyle name="Normal 2 3" xfId="26"/>
    <cellStyle name="Normal 2 3 2" xfId="27"/>
    <cellStyle name="Normal 2 4" xfId="28"/>
    <cellStyle name="Normal 2 4 2" xfId="29"/>
    <cellStyle name="Normal 2 4 3" xfId="30"/>
    <cellStyle name="Normal 2 5" xfId="31"/>
    <cellStyle name="Normal 2 5 2" xfId="32"/>
    <cellStyle name="Normal 2 5 3" xfId="33"/>
    <cellStyle name="Normal 2 6" xfId="3"/>
    <cellStyle name="Normal 2 7" xfId="34"/>
    <cellStyle name="Normal 2 7 2" xfId="35"/>
    <cellStyle name="Normal 2 8" xfId="36"/>
    <cellStyle name="Normal 3" xfId="37"/>
    <cellStyle name="Normal 3 2" xfId="38"/>
    <cellStyle name="Normal 3 2 2" xfId="39"/>
    <cellStyle name="Normal 3 2 3" xfId="40"/>
    <cellStyle name="Normal 3 3" xfId="41"/>
    <cellStyle name="Normal 3 4" xfId="42"/>
    <cellStyle name="Normal 3 5" xfId="43"/>
    <cellStyle name="Normal 4" xfId="44"/>
    <cellStyle name="Normal 4 2" xfId="45"/>
    <cellStyle name="Normal 4 2 2" xfId="46"/>
    <cellStyle name="Normal 4 2 3" xfId="47"/>
    <cellStyle name="Normal 4 3" xfId="48"/>
    <cellStyle name="Normal 4 4" xfId="49"/>
    <cellStyle name="Normal 4 5" xfId="50"/>
    <cellStyle name="Normal 5" xfId="51"/>
    <cellStyle name="Normal 5 2" xfId="52"/>
    <cellStyle name="Normal 5 2 2" xfId="53"/>
    <cellStyle name="Normal 5 2 3" xfId="54"/>
    <cellStyle name="Normal 5 3" xfId="55"/>
    <cellStyle name="Normal 5 4" xfId="56"/>
    <cellStyle name="Normal 6" xfId="57"/>
    <cellStyle name="Normal 6 2" xfId="58"/>
    <cellStyle name="Normal 7" xfId="59"/>
    <cellStyle name="Normal 7 2" xfId="60"/>
    <cellStyle name="Normal 8" xfId="61"/>
    <cellStyle name="Normal 9" xfId="62"/>
    <cellStyle name="Normal 9 2" xfId="5"/>
    <cellStyle name="Normal 9 3" xfId="63"/>
    <cellStyle name="Normal 9 4" xfId="82"/>
    <cellStyle name="Note 2" xfId="64"/>
    <cellStyle name="Percent" xfId="1" builtinId="5"/>
    <cellStyle name="Percent 2" xfId="65"/>
    <cellStyle name="Percent 2 2" xfId="66"/>
    <cellStyle name="Percent 2 3" xfId="67"/>
    <cellStyle name="Percent 2 4" xfId="68"/>
    <cellStyle name="Percent 2 4 2" xfId="69"/>
    <cellStyle name="Percent 2 4 3" xfId="70"/>
    <cellStyle name="Percent 2 5" xfId="71"/>
    <cellStyle name="Percent 2 5 2" xfId="72"/>
    <cellStyle name="Percent 2 5 3" xfId="73"/>
    <cellStyle name="Percent 2 6" xfId="74"/>
    <cellStyle name="Percent 2 6 2" xfId="75"/>
    <cellStyle name="Percent 2 7" xfId="76"/>
    <cellStyle name="Percent 3" xfId="77"/>
    <cellStyle name="Percent 3 2" xfId="78"/>
    <cellStyle name="Percent 3 3" xfId="79"/>
    <cellStyle name="Percent 4" xfId="80"/>
    <cellStyle name="Percent 5" xfId="81"/>
    <cellStyle name="Percent 6" xfId="4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AU"/>
              <a:t>Referrals, Commencements and Exits for DES and DEN/VRS at the same Month last Year</a:t>
            </a:r>
          </a:p>
        </c:rich>
      </c:tx>
      <c:layout>
        <c:manualLayout>
          <c:xMode val="edge"/>
          <c:yMode val="edge"/>
          <c:x val="3.9923858291555515E-2"/>
          <c:y val="2.6462765957446809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6.6954643628509725E-2"/>
          <c:y val="0.19046821840395395"/>
          <c:w val="0.70813586244982174"/>
          <c:h val="0.6147279251326756"/>
        </c:manualLayout>
      </c:layout>
      <c:lineChart>
        <c:grouping val="standard"/>
        <c:ser>
          <c:idx val="0"/>
          <c:order val="0"/>
          <c:tx>
            <c:v>DES - Referrals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B0F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'Ref-Comms-Ext-Outcomes_Summary'!$A$9:$A$27</c:f>
              <c:numCache>
                <c:formatCode>mmm\-yy</c:formatCode>
                <c:ptCount val="19"/>
                <c:pt idx="0">
                  <c:v>40238</c:v>
                </c:pt>
                <c:pt idx="1">
                  <c:v>40269</c:v>
                </c:pt>
                <c:pt idx="2">
                  <c:v>40299</c:v>
                </c:pt>
                <c:pt idx="3">
                  <c:v>40330</c:v>
                </c:pt>
                <c:pt idx="4">
                  <c:v>40360</c:v>
                </c:pt>
                <c:pt idx="5">
                  <c:v>40391</c:v>
                </c:pt>
                <c:pt idx="6">
                  <c:v>40422</c:v>
                </c:pt>
                <c:pt idx="7">
                  <c:v>40452</c:v>
                </c:pt>
                <c:pt idx="8">
                  <c:v>40483</c:v>
                </c:pt>
                <c:pt idx="9">
                  <c:v>40513</c:v>
                </c:pt>
                <c:pt idx="10">
                  <c:v>40544</c:v>
                </c:pt>
                <c:pt idx="11">
                  <c:v>40575</c:v>
                </c:pt>
                <c:pt idx="12">
                  <c:v>40603</c:v>
                </c:pt>
                <c:pt idx="13">
                  <c:v>40634</c:v>
                </c:pt>
                <c:pt idx="14">
                  <c:v>40664</c:v>
                </c:pt>
                <c:pt idx="15">
                  <c:v>40695</c:v>
                </c:pt>
                <c:pt idx="16">
                  <c:v>40725</c:v>
                </c:pt>
                <c:pt idx="17">
                  <c:v>40756</c:v>
                </c:pt>
                <c:pt idx="18">
                  <c:v>40787</c:v>
                </c:pt>
              </c:numCache>
            </c:numRef>
          </c:cat>
          <c:val>
            <c:numRef>
              <c:f>'Ref-Comms-Ext-Outcomes_Summary'!$B$9:$B$27</c:f>
              <c:numCache>
                <c:formatCode>#,##0</c:formatCode>
                <c:ptCount val="19"/>
                <c:pt idx="0">
                  <c:v>15849</c:v>
                </c:pt>
                <c:pt idx="1">
                  <c:v>11614</c:v>
                </c:pt>
                <c:pt idx="2">
                  <c:v>11954</c:v>
                </c:pt>
                <c:pt idx="3">
                  <c:v>11219</c:v>
                </c:pt>
                <c:pt idx="4">
                  <c:v>10783</c:v>
                </c:pt>
                <c:pt idx="5">
                  <c:v>11201</c:v>
                </c:pt>
                <c:pt idx="6">
                  <c:v>10756</c:v>
                </c:pt>
                <c:pt idx="7">
                  <c:v>9635</c:v>
                </c:pt>
                <c:pt idx="8">
                  <c:v>10623</c:v>
                </c:pt>
                <c:pt idx="9">
                  <c:v>8598</c:v>
                </c:pt>
                <c:pt idx="10">
                  <c:v>9250</c:v>
                </c:pt>
                <c:pt idx="11">
                  <c:v>10730</c:v>
                </c:pt>
                <c:pt idx="12">
                  <c:v>12083</c:v>
                </c:pt>
                <c:pt idx="13">
                  <c:v>8272</c:v>
                </c:pt>
                <c:pt idx="14">
                  <c:v>10645</c:v>
                </c:pt>
                <c:pt idx="15">
                  <c:v>10185</c:v>
                </c:pt>
                <c:pt idx="16">
                  <c:v>9424</c:v>
                </c:pt>
                <c:pt idx="17">
                  <c:v>10799</c:v>
                </c:pt>
                <c:pt idx="18">
                  <c:v>10682</c:v>
                </c:pt>
              </c:numCache>
            </c:numRef>
          </c:val>
          <c:smooth val="1"/>
        </c:ser>
        <c:ser>
          <c:idx val="1"/>
          <c:order val="1"/>
          <c:tx>
            <c:v>DES - Commencements</c:v>
          </c:tx>
          <c:spPr>
            <a:ln w="25400">
              <a:solidFill>
                <a:srgbClr val="C00000"/>
              </a:solidFill>
              <a:prstDash val="solid"/>
            </a:ln>
          </c:spPr>
          <c:marker>
            <c:symbol val="diamond"/>
            <c:size val="6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solidFill>
                  <a:srgbClr val="D000D0"/>
                </a:solidFill>
                <a:prstDash val="solid"/>
              </a:ln>
            </c:spPr>
          </c:marker>
          <c:cat>
            <c:numRef>
              <c:f>'Ref-Comms-Ext-Outcomes_Summary'!$A$9:$A$27</c:f>
              <c:numCache>
                <c:formatCode>mmm\-yy</c:formatCode>
                <c:ptCount val="19"/>
                <c:pt idx="0">
                  <c:v>40238</c:v>
                </c:pt>
                <c:pt idx="1">
                  <c:v>40269</c:v>
                </c:pt>
                <c:pt idx="2">
                  <c:v>40299</c:v>
                </c:pt>
                <c:pt idx="3">
                  <c:v>40330</c:v>
                </c:pt>
                <c:pt idx="4">
                  <c:v>40360</c:v>
                </c:pt>
                <c:pt idx="5">
                  <c:v>40391</c:v>
                </c:pt>
                <c:pt idx="6">
                  <c:v>40422</c:v>
                </c:pt>
                <c:pt idx="7">
                  <c:v>40452</c:v>
                </c:pt>
                <c:pt idx="8">
                  <c:v>40483</c:v>
                </c:pt>
                <c:pt idx="9">
                  <c:v>40513</c:v>
                </c:pt>
                <c:pt idx="10">
                  <c:v>40544</c:v>
                </c:pt>
                <c:pt idx="11">
                  <c:v>40575</c:v>
                </c:pt>
                <c:pt idx="12">
                  <c:v>40603</c:v>
                </c:pt>
                <c:pt idx="13">
                  <c:v>40634</c:v>
                </c:pt>
                <c:pt idx="14">
                  <c:v>40664</c:v>
                </c:pt>
                <c:pt idx="15">
                  <c:v>40695</c:v>
                </c:pt>
                <c:pt idx="16">
                  <c:v>40725</c:v>
                </c:pt>
                <c:pt idx="17">
                  <c:v>40756</c:v>
                </c:pt>
                <c:pt idx="18">
                  <c:v>40787</c:v>
                </c:pt>
              </c:numCache>
            </c:numRef>
          </c:cat>
          <c:val>
            <c:numRef>
              <c:f>'Ref-Comms-Ext-Outcomes_Summary'!$C$9:$C$27</c:f>
              <c:numCache>
                <c:formatCode>#,##0</c:formatCode>
                <c:ptCount val="19"/>
                <c:pt idx="0">
                  <c:v>6483</c:v>
                </c:pt>
                <c:pt idx="1">
                  <c:v>7589</c:v>
                </c:pt>
                <c:pt idx="2">
                  <c:v>8615</c:v>
                </c:pt>
                <c:pt idx="3">
                  <c:v>8558</c:v>
                </c:pt>
                <c:pt idx="4">
                  <c:v>8309</c:v>
                </c:pt>
                <c:pt idx="5">
                  <c:v>8821</c:v>
                </c:pt>
                <c:pt idx="6">
                  <c:v>8896</c:v>
                </c:pt>
                <c:pt idx="7">
                  <c:v>7761</c:v>
                </c:pt>
                <c:pt idx="8">
                  <c:v>8455</c:v>
                </c:pt>
                <c:pt idx="9">
                  <c:v>6941</c:v>
                </c:pt>
                <c:pt idx="10">
                  <c:v>7218</c:v>
                </c:pt>
                <c:pt idx="11">
                  <c:v>8298</c:v>
                </c:pt>
                <c:pt idx="12">
                  <c:v>9274</c:v>
                </c:pt>
                <c:pt idx="13">
                  <c:v>6624</c:v>
                </c:pt>
                <c:pt idx="14">
                  <c:v>8451</c:v>
                </c:pt>
                <c:pt idx="15">
                  <c:v>7867</c:v>
                </c:pt>
                <c:pt idx="16">
                  <c:v>7703</c:v>
                </c:pt>
                <c:pt idx="17">
                  <c:v>8551</c:v>
                </c:pt>
                <c:pt idx="18">
                  <c:v>8050</c:v>
                </c:pt>
              </c:numCache>
            </c:numRef>
          </c:val>
          <c:smooth val="1"/>
        </c:ser>
        <c:ser>
          <c:idx val="2"/>
          <c:order val="2"/>
          <c:tx>
            <c:v>DES - Exits</c:v>
          </c:tx>
          <c:spPr>
            <a:ln w="2540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'Ref-Comms-Ext-Outcomes_Summary'!$A$9:$A$26</c:f>
              <c:numCache>
                <c:formatCode>mmm\-yy</c:formatCode>
                <c:ptCount val="18"/>
                <c:pt idx="0">
                  <c:v>40238</c:v>
                </c:pt>
                <c:pt idx="1">
                  <c:v>40269</c:v>
                </c:pt>
                <c:pt idx="2">
                  <c:v>40299</c:v>
                </c:pt>
                <c:pt idx="3">
                  <c:v>40330</c:v>
                </c:pt>
                <c:pt idx="4">
                  <c:v>40360</c:v>
                </c:pt>
                <c:pt idx="5">
                  <c:v>40391</c:v>
                </c:pt>
                <c:pt idx="6">
                  <c:v>40422</c:v>
                </c:pt>
                <c:pt idx="7">
                  <c:v>40452</c:v>
                </c:pt>
                <c:pt idx="8">
                  <c:v>40483</c:v>
                </c:pt>
                <c:pt idx="9">
                  <c:v>40513</c:v>
                </c:pt>
                <c:pt idx="10">
                  <c:v>40544</c:v>
                </c:pt>
                <c:pt idx="11">
                  <c:v>40575</c:v>
                </c:pt>
                <c:pt idx="12">
                  <c:v>40603</c:v>
                </c:pt>
                <c:pt idx="13">
                  <c:v>40634</c:v>
                </c:pt>
                <c:pt idx="14">
                  <c:v>40664</c:v>
                </c:pt>
                <c:pt idx="15">
                  <c:v>40695</c:v>
                </c:pt>
                <c:pt idx="16">
                  <c:v>40725</c:v>
                </c:pt>
                <c:pt idx="17">
                  <c:v>40756</c:v>
                </c:pt>
              </c:numCache>
            </c:numRef>
          </c:cat>
          <c:val>
            <c:numRef>
              <c:f>'Ref-Comms-Ext-Outcomes_Summary'!$D$9:$D$27</c:f>
              <c:numCache>
                <c:formatCode>#,##0</c:formatCode>
                <c:ptCount val="19"/>
                <c:pt idx="0">
                  <c:v>5040</c:v>
                </c:pt>
                <c:pt idx="1">
                  <c:v>4260</c:v>
                </c:pt>
                <c:pt idx="2">
                  <c:v>5271</c:v>
                </c:pt>
                <c:pt idx="3">
                  <c:v>4816</c:v>
                </c:pt>
                <c:pt idx="4">
                  <c:v>4916</c:v>
                </c:pt>
                <c:pt idx="5">
                  <c:v>5132</c:v>
                </c:pt>
                <c:pt idx="6">
                  <c:v>5186</c:v>
                </c:pt>
                <c:pt idx="7">
                  <c:v>5303</c:v>
                </c:pt>
                <c:pt idx="8">
                  <c:v>5807</c:v>
                </c:pt>
                <c:pt idx="9">
                  <c:v>7343</c:v>
                </c:pt>
                <c:pt idx="10">
                  <c:v>6191</c:v>
                </c:pt>
                <c:pt idx="11">
                  <c:v>6687</c:v>
                </c:pt>
                <c:pt idx="12">
                  <c:v>7756</c:v>
                </c:pt>
                <c:pt idx="13">
                  <c:v>5807</c:v>
                </c:pt>
                <c:pt idx="14">
                  <c:v>7472</c:v>
                </c:pt>
                <c:pt idx="15">
                  <c:v>7407</c:v>
                </c:pt>
                <c:pt idx="16">
                  <c:v>7284</c:v>
                </c:pt>
                <c:pt idx="17">
                  <c:v>8211</c:v>
                </c:pt>
                <c:pt idx="18">
                  <c:v>8048</c:v>
                </c:pt>
              </c:numCache>
            </c:numRef>
          </c:val>
          <c:smooth val="1"/>
        </c:ser>
        <c:ser>
          <c:idx val="3"/>
          <c:order val="3"/>
          <c:tx>
            <c:v>DEN/VRS Referrals</c:v>
          </c:tx>
          <c:spPr>
            <a:ln w="19050">
              <a:solidFill>
                <a:srgbClr val="211389"/>
              </a:solidFill>
              <a:prstDash val="lgDashDot"/>
            </a:ln>
          </c:spPr>
          <c:marker>
            <c:symbol val="triangle"/>
            <c:size val="5"/>
            <c:spPr>
              <a:solidFill>
                <a:srgbClr val="00B0F0"/>
              </a:solidFill>
              <a:ln>
                <a:solidFill>
                  <a:srgbClr val="0033CC"/>
                </a:solidFill>
                <a:prstDash val="solid"/>
              </a:ln>
            </c:spPr>
          </c:marker>
          <c:dPt>
            <c:idx val="8"/>
            <c:marker>
              <c:spPr>
                <a:solidFill>
                  <a:srgbClr val="00B0F0"/>
                </a:solidFill>
                <a:ln w="12700">
                  <a:solidFill>
                    <a:srgbClr val="0033CC"/>
                  </a:solidFill>
                  <a:prstDash val="solid"/>
                </a:ln>
              </c:spPr>
            </c:marker>
          </c:dPt>
          <c:dPt>
            <c:idx val="9"/>
            <c:marker>
              <c:spPr>
                <a:solidFill>
                  <a:srgbClr val="00B0F0"/>
                </a:solidFill>
                <a:ln w="12700">
                  <a:solidFill>
                    <a:srgbClr val="0033CC"/>
                  </a:solidFill>
                  <a:prstDash val="solid"/>
                </a:ln>
              </c:spPr>
            </c:marker>
          </c:dPt>
          <c:cat>
            <c:numRef>
              <c:f>'Ref-Comms-Ext-Outcomes_Summary'!$A$9:$A$20</c:f>
              <c:numCache>
                <c:formatCode>mmm\-yy</c:formatCode>
                <c:ptCount val="12"/>
                <c:pt idx="0">
                  <c:v>40238</c:v>
                </c:pt>
                <c:pt idx="1">
                  <c:v>40269</c:v>
                </c:pt>
                <c:pt idx="2">
                  <c:v>40299</c:v>
                </c:pt>
                <c:pt idx="3">
                  <c:v>40330</c:v>
                </c:pt>
                <c:pt idx="4">
                  <c:v>40360</c:v>
                </c:pt>
                <c:pt idx="5">
                  <c:v>40391</c:v>
                </c:pt>
                <c:pt idx="6">
                  <c:v>40422</c:v>
                </c:pt>
                <c:pt idx="7">
                  <c:v>40452</c:v>
                </c:pt>
                <c:pt idx="8">
                  <c:v>40483</c:v>
                </c:pt>
                <c:pt idx="9">
                  <c:v>40513</c:v>
                </c:pt>
                <c:pt idx="10">
                  <c:v>40544</c:v>
                </c:pt>
                <c:pt idx="11">
                  <c:v>40575</c:v>
                </c:pt>
              </c:numCache>
            </c:numRef>
          </c:cat>
          <c:val>
            <c:numRef>
              <c:f>'Ref-Comms-Ext-Outcomes_Summary'!$F$9:$F$20</c:f>
              <c:numCache>
                <c:formatCode>#,##0</c:formatCode>
                <c:ptCount val="12"/>
                <c:pt idx="0">
                  <c:v>10923</c:v>
                </c:pt>
                <c:pt idx="1">
                  <c:v>9735</c:v>
                </c:pt>
                <c:pt idx="2">
                  <c:v>10289</c:v>
                </c:pt>
                <c:pt idx="3">
                  <c:v>9270</c:v>
                </c:pt>
                <c:pt idx="4">
                  <c:v>12320</c:v>
                </c:pt>
                <c:pt idx="5">
                  <c:v>12842</c:v>
                </c:pt>
                <c:pt idx="6">
                  <c:v>12135</c:v>
                </c:pt>
                <c:pt idx="7">
                  <c:v>11375</c:v>
                </c:pt>
                <c:pt idx="8">
                  <c:v>10948</c:v>
                </c:pt>
                <c:pt idx="9">
                  <c:v>9569</c:v>
                </c:pt>
                <c:pt idx="10">
                  <c:v>10386</c:v>
                </c:pt>
                <c:pt idx="11">
                  <c:v>10656</c:v>
                </c:pt>
              </c:numCache>
            </c:numRef>
          </c:val>
          <c:smooth val="1"/>
        </c:ser>
        <c:ser>
          <c:idx val="4"/>
          <c:order val="4"/>
          <c:tx>
            <c:v>DEN/VRS - Commencements</c:v>
          </c:tx>
          <c:spPr>
            <a:ln w="22225">
              <a:solidFill>
                <a:srgbClr val="C00000"/>
              </a:solidFill>
              <a:prstDash val="lgDashDot"/>
            </a:ln>
          </c:spPr>
          <c:marker>
            <c:symbol val="diamond"/>
            <c:size val="6"/>
            <c:spPr>
              <a:solidFill>
                <a:srgbClr val="FCD5B5"/>
              </a:solidFill>
              <a:ln w="9525">
                <a:solidFill>
                  <a:srgbClr val="D000D0"/>
                </a:solidFill>
                <a:prstDash val="solid"/>
              </a:ln>
            </c:spPr>
          </c:marker>
          <c:cat>
            <c:numRef>
              <c:f>'Ref-Comms-Ext-Outcomes_Summary'!$A$9:$A$20</c:f>
              <c:numCache>
                <c:formatCode>mmm\-yy</c:formatCode>
                <c:ptCount val="12"/>
                <c:pt idx="0">
                  <c:v>40238</c:v>
                </c:pt>
                <c:pt idx="1">
                  <c:v>40269</c:v>
                </c:pt>
                <c:pt idx="2">
                  <c:v>40299</c:v>
                </c:pt>
                <c:pt idx="3">
                  <c:v>40330</c:v>
                </c:pt>
                <c:pt idx="4">
                  <c:v>40360</c:v>
                </c:pt>
                <c:pt idx="5">
                  <c:v>40391</c:v>
                </c:pt>
                <c:pt idx="6">
                  <c:v>40422</c:v>
                </c:pt>
                <c:pt idx="7">
                  <c:v>40452</c:v>
                </c:pt>
                <c:pt idx="8">
                  <c:v>40483</c:v>
                </c:pt>
                <c:pt idx="9">
                  <c:v>40513</c:v>
                </c:pt>
                <c:pt idx="10">
                  <c:v>40544</c:v>
                </c:pt>
                <c:pt idx="11">
                  <c:v>40575</c:v>
                </c:pt>
              </c:numCache>
            </c:numRef>
          </c:cat>
          <c:val>
            <c:numRef>
              <c:f>'Ref-Comms-Ext-Outcomes_Summary'!$G$9:$G$20</c:f>
              <c:numCache>
                <c:formatCode>#,##0</c:formatCode>
                <c:ptCount val="12"/>
                <c:pt idx="0">
                  <c:v>7492</c:v>
                </c:pt>
                <c:pt idx="1">
                  <c:v>6723</c:v>
                </c:pt>
                <c:pt idx="2">
                  <c:v>6789</c:v>
                </c:pt>
                <c:pt idx="3">
                  <c:v>6423</c:v>
                </c:pt>
                <c:pt idx="4">
                  <c:v>7521</c:v>
                </c:pt>
                <c:pt idx="5">
                  <c:v>7298</c:v>
                </c:pt>
                <c:pt idx="6">
                  <c:v>7507</c:v>
                </c:pt>
                <c:pt idx="7">
                  <c:v>7069</c:v>
                </c:pt>
                <c:pt idx="8">
                  <c:v>6861</c:v>
                </c:pt>
                <c:pt idx="9">
                  <c:v>6067</c:v>
                </c:pt>
                <c:pt idx="10">
                  <c:v>6707</c:v>
                </c:pt>
                <c:pt idx="11">
                  <c:v>7203</c:v>
                </c:pt>
              </c:numCache>
            </c:numRef>
          </c:val>
          <c:smooth val="1"/>
        </c:ser>
        <c:ser>
          <c:idx val="5"/>
          <c:order val="5"/>
          <c:tx>
            <c:v>DEN/VRS - Exits</c:v>
          </c:tx>
          <c:spPr>
            <a:ln w="22225">
              <a:solidFill>
                <a:srgbClr val="7030A0"/>
              </a:solidFill>
              <a:prstDash val="dash"/>
            </a:ln>
          </c:spPr>
          <c:marker>
            <c:symbol val="circ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'Ref-Comms-Ext-Outcomes_Summary'!$A$9:$A$20</c:f>
              <c:numCache>
                <c:formatCode>mmm\-yy</c:formatCode>
                <c:ptCount val="12"/>
                <c:pt idx="0">
                  <c:v>40238</c:v>
                </c:pt>
                <c:pt idx="1">
                  <c:v>40269</c:v>
                </c:pt>
                <c:pt idx="2">
                  <c:v>40299</c:v>
                </c:pt>
                <c:pt idx="3">
                  <c:v>40330</c:v>
                </c:pt>
                <c:pt idx="4">
                  <c:v>40360</c:v>
                </c:pt>
                <c:pt idx="5">
                  <c:v>40391</c:v>
                </c:pt>
                <c:pt idx="6">
                  <c:v>40422</c:v>
                </c:pt>
                <c:pt idx="7">
                  <c:v>40452</c:v>
                </c:pt>
                <c:pt idx="8">
                  <c:v>40483</c:v>
                </c:pt>
                <c:pt idx="9">
                  <c:v>40513</c:v>
                </c:pt>
                <c:pt idx="10">
                  <c:v>40544</c:v>
                </c:pt>
                <c:pt idx="11">
                  <c:v>40575</c:v>
                </c:pt>
              </c:numCache>
            </c:numRef>
          </c:cat>
          <c:val>
            <c:numRef>
              <c:f>'Ref-Comms-Ext-Outcomes_Summary'!$H$9:$H$20</c:f>
              <c:numCache>
                <c:formatCode>#,##0</c:formatCode>
                <c:ptCount val="12"/>
                <c:pt idx="0">
                  <c:v>6900</c:v>
                </c:pt>
                <c:pt idx="1">
                  <c:v>6032</c:v>
                </c:pt>
                <c:pt idx="2">
                  <c:v>6154</c:v>
                </c:pt>
                <c:pt idx="3">
                  <c:v>5797</c:v>
                </c:pt>
                <c:pt idx="4">
                  <c:v>7717</c:v>
                </c:pt>
                <c:pt idx="5">
                  <c:v>6487</c:v>
                </c:pt>
                <c:pt idx="6">
                  <c:v>6666</c:v>
                </c:pt>
                <c:pt idx="7">
                  <c:v>6480</c:v>
                </c:pt>
                <c:pt idx="8">
                  <c:v>6718</c:v>
                </c:pt>
                <c:pt idx="9">
                  <c:v>5947</c:v>
                </c:pt>
                <c:pt idx="10">
                  <c:v>6584</c:v>
                </c:pt>
                <c:pt idx="11">
                  <c:v>90796</c:v>
                </c:pt>
              </c:numCache>
            </c:numRef>
          </c:val>
          <c:smooth val="1"/>
        </c:ser>
        <c:marker val="1"/>
        <c:axId val="48891776"/>
        <c:axId val="48922624"/>
      </c:lineChart>
      <c:dateAx>
        <c:axId val="48891776"/>
        <c:scaling>
          <c:orientation val="minMax"/>
        </c:scaling>
        <c:axPos val="b"/>
        <c:numFmt formatCode="mmm\-yy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198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8922624"/>
        <c:crosses val="autoZero"/>
        <c:auto val="1"/>
        <c:lblOffset val="100"/>
        <c:majorUnit val="1"/>
        <c:minorUnit val="1"/>
      </c:dateAx>
      <c:valAx>
        <c:axId val="48922624"/>
        <c:scaling>
          <c:orientation val="minMax"/>
          <c:max val="18000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8891776"/>
        <c:crosses val="autoZero"/>
        <c:crossBetween val="midCat"/>
        <c:majorUnit val="3000"/>
        <c:minorUnit val="200"/>
      </c:valAx>
      <c:spPr>
        <a:solidFill>
          <a:srgbClr val="D9D9D9"/>
        </a:solidFill>
        <a:ln w="12700">
          <a:solidFill>
            <a:srgbClr val="DDDDDD"/>
          </a:solidFill>
          <a:prstDash val="solid"/>
        </a:ln>
        <a:effectLst>
          <a:outerShdw blurRad="50800" dist="50800" dir="5400000" algn="ctr" rotWithShape="0">
            <a:srgbClr val="F2F2F2"/>
          </a:outerShdw>
        </a:effectLst>
      </c:spPr>
    </c:plotArea>
    <c:legend>
      <c:legendPos val="r"/>
      <c:layout>
        <c:manualLayout>
          <c:xMode val="edge"/>
          <c:yMode val="edge"/>
          <c:x val="0.79674289384039765"/>
          <c:y val="0.21137767615113684"/>
          <c:w val="0.19195736614483491"/>
          <c:h val="0.60572219400994431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blipFill>
      <a:blip xmlns:r="http://schemas.openxmlformats.org/officeDocument/2006/relationships" r:embed="rId1"/>
      <a:tile tx="0" ty="0" sx="100000" sy="100000" flip="none" algn="tl"/>
    </a:blip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AU"/>
              <a:t>Outcomes for DES and DEN/VRS at the same Month last Year</a:t>
            </a:r>
          </a:p>
        </c:rich>
      </c:tx>
      <c:layout>
        <c:manualLayout>
          <c:xMode val="edge"/>
          <c:yMode val="edge"/>
          <c:x val="0.11093266567485505"/>
          <c:y val="3.5361856426714612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6.5803737067380824E-2"/>
          <c:y val="0.14397924162923037"/>
          <c:w val="0.71402398128811662"/>
          <c:h val="0.67111084294541357"/>
        </c:manualLayout>
      </c:layout>
      <c:lineChart>
        <c:grouping val="standard"/>
        <c:ser>
          <c:idx val="0"/>
          <c:order val="0"/>
          <c:tx>
            <c:v>DES - Job Placement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B0F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'Ref-Comms-Ext-Outcomes_Summary'!$A$53:$A$71</c:f>
              <c:numCache>
                <c:formatCode>mmm\-yy</c:formatCode>
                <c:ptCount val="19"/>
                <c:pt idx="0">
                  <c:v>40238</c:v>
                </c:pt>
                <c:pt idx="1">
                  <c:v>40269</c:v>
                </c:pt>
                <c:pt idx="2">
                  <c:v>40299</c:v>
                </c:pt>
                <c:pt idx="3">
                  <c:v>40330</c:v>
                </c:pt>
                <c:pt idx="4">
                  <c:v>40360</c:v>
                </c:pt>
                <c:pt idx="5">
                  <c:v>40391</c:v>
                </c:pt>
                <c:pt idx="6">
                  <c:v>40422</c:v>
                </c:pt>
                <c:pt idx="7">
                  <c:v>40452</c:v>
                </c:pt>
                <c:pt idx="8">
                  <c:v>40483</c:v>
                </c:pt>
                <c:pt idx="9">
                  <c:v>40513</c:v>
                </c:pt>
                <c:pt idx="10">
                  <c:v>40544</c:v>
                </c:pt>
                <c:pt idx="11">
                  <c:v>40575</c:v>
                </c:pt>
                <c:pt idx="12">
                  <c:v>40603</c:v>
                </c:pt>
                <c:pt idx="13">
                  <c:v>40634</c:v>
                </c:pt>
                <c:pt idx="14">
                  <c:v>40664</c:v>
                </c:pt>
                <c:pt idx="15">
                  <c:v>40695</c:v>
                </c:pt>
                <c:pt idx="16">
                  <c:v>40725</c:v>
                </c:pt>
                <c:pt idx="17">
                  <c:v>40756</c:v>
                </c:pt>
                <c:pt idx="18">
                  <c:v>40787</c:v>
                </c:pt>
              </c:numCache>
            </c:numRef>
          </c:cat>
          <c:val>
            <c:numRef>
              <c:f>'Ref-Comms-Ext-Outcomes_Summary'!$B$53:$B$71</c:f>
              <c:numCache>
                <c:formatCode>#,##0</c:formatCode>
                <c:ptCount val="19"/>
                <c:pt idx="0">
                  <c:v>1311</c:v>
                </c:pt>
                <c:pt idx="1">
                  <c:v>2424</c:v>
                </c:pt>
                <c:pt idx="2">
                  <c:v>2886</c:v>
                </c:pt>
                <c:pt idx="3">
                  <c:v>2922</c:v>
                </c:pt>
                <c:pt idx="4">
                  <c:v>3413</c:v>
                </c:pt>
                <c:pt idx="5">
                  <c:v>3732</c:v>
                </c:pt>
                <c:pt idx="6">
                  <c:v>4309</c:v>
                </c:pt>
                <c:pt idx="7">
                  <c:v>4244</c:v>
                </c:pt>
                <c:pt idx="8">
                  <c:v>4678</c:v>
                </c:pt>
                <c:pt idx="9">
                  <c:v>4385</c:v>
                </c:pt>
                <c:pt idx="10">
                  <c:v>2635</c:v>
                </c:pt>
                <c:pt idx="11">
                  <c:v>4095</c:v>
                </c:pt>
                <c:pt idx="12">
                  <c:v>5552</c:v>
                </c:pt>
                <c:pt idx="13">
                  <c:v>3987</c:v>
                </c:pt>
                <c:pt idx="14">
                  <c:v>4586</c:v>
                </c:pt>
                <c:pt idx="15">
                  <c:v>5159</c:v>
                </c:pt>
                <c:pt idx="16">
                  <c:v>4644</c:v>
                </c:pt>
                <c:pt idx="17">
                  <c:v>5564</c:v>
                </c:pt>
                <c:pt idx="18">
                  <c:v>6626</c:v>
                </c:pt>
              </c:numCache>
            </c:numRef>
          </c:val>
          <c:smooth val="1"/>
        </c:ser>
        <c:ser>
          <c:idx val="1"/>
          <c:order val="1"/>
          <c:tx>
            <c:v>DES - 13 Week Outcome</c:v>
          </c:tx>
          <c:spPr>
            <a:ln w="25400">
              <a:solidFill>
                <a:srgbClr val="C00000"/>
              </a:solidFill>
              <a:prstDash val="solid"/>
            </a:ln>
          </c:spPr>
          <c:marker>
            <c:symbol val="diamond"/>
            <c:size val="6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solidFill>
                  <a:srgbClr val="D000D0"/>
                </a:solidFill>
                <a:prstDash val="solid"/>
              </a:ln>
            </c:spPr>
          </c:marker>
          <c:cat>
            <c:numRef>
              <c:f>'Ref-Comms-Ext-Outcomes_Summary'!$A$53:$A$71</c:f>
              <c:numCache>
                <c:formatCode>mmm\-yy</c:formatCode>
                <c:ptCount val="19"/>
                <c:pt idx="0">
                  <c:v>40238</c:v>
                </c:pt>
                <c:pt idx="1">
                  <c:v>40269</c:v>
                </c:pt>
                <c:pt idx="2">
                  <c:v>40299</c:v>
                </c:pt>
                <c:pt idx="3">
                  <c:v>40330</c:v>
                </c:pt>
                <c:pt idx="4">
                  <c:v>40360</c:v>
                </c:pt>
                <c:pt idx="5">
                  <c:v>40391</c:v>
                </c:pt>
                <c:pt idx="6">
                  <c:v>40422</c:v>
                </c:pt>
                <c:pt idx="7">
                  <c:v>40452</c:v>
                </c:pt>
                <c:pt idx="8">
                  <c:v>40483</c:v>
                </c:pt>
                <c:pt idx="9">
                  <c:v>40513</c:v>
                </c:pt>
                <c:pt idx="10">
                  <c:v>40544</c:v>
                </c:pt>
                <c:pt idx="11">
                  <c:v>40575</c:v>
                </c:pt>
                <c:pt idx="12">
                  <c:v>40603</c:v>
                </c:pt>
                <c:pt idx="13">
                  <c:v>40634</c:v>
                </c:pt>
                <c:pt idx="14">
                  <c:v>40664</c:v>
                </c:pt>
                <c:pt idx="15">
                  <c:v>40695</c:v>
                </c:pt>
                <c:pt idx="16">
                  <c:v>40725</c:v>
                </c:pt>
                <c:pt idx="17">
                  <c:v>40756</c:v>
                </c:pt>
                <c:pt idx="18">
                  <c:v>40787</c:v>
                </c:pt>
              </c:numCache>
            </c:numRef>
          </c:cat>
          <c:val>
            <c:numRef>
              <c:f>'Ref-Comms-Ext-Outcomes_Summary'!$C$53:$C$71</c:f>
              <c:numCache>
                <c:formatCode>#,##0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1187</c:v>
                </c:pt>
                <c:pt idx="4">
                  <c:v>1781</c:v>
                </c:pt>
                <c:pt idx="5">
                  <c:v>2398</c:v>
                </c:pt>
                <c:pt idx="6">
                  <c:v>2373</c:v>
                </c:pt>
                <c:pt idx="7">
                  <c:v>2580</c:v>
                </c:pt>
                <c:pt idx="8">
                  <c:v>3012</c:v>
                </c:pt>
                <c:pt idx="9">
                  <c:v>3535</c:v>
                </c:pt>
                <c:pt idx="10">
                  <c:v>2988</c:v>
                </c:pt>
                <c:pt idx="11">
                  <c:v>2794</c:v>
                </c:pt>
                <c:pt idx="12">
                  <c:v>3268</c:v>
                </c:pt>
                <c:pt idx="13">
                  <c:v>1695</c:v>
                </c:pt>
                <c:pt idx="14">
                  <c:v>3505</c:v>
                </c:pt>
                <c:pt idx="15">
                  <c:v>5058</c:v>
                </c:pt>
                <c:pt idx="16">
                  <c:v>2762</c:v>
                </c:pt>
                <c:pt idx="17">
                  <c:v>3528</c:v>
                </c:pt>
                <c:pt idx="18">
                  <c:v>3692</c:v>
                </c:pt>
              </c:numCache>
            </c:numRef>
          </c:val>
          <c:smooth val="1"/>
        </c:ser>
        <c:ser>
          <c:idx val="2"/>
          <c:order val="2"/>
          <c:tx>
            <c:v>DES - 26 week Outcome</c:v>
          </c:tx>
          <c:spPr>
            <a:ln w="2540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CD5B5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'Ref-Comms-Ext-Outcomes_Summary'!$A$53:$A$71</c:f>
              <c:numCache>
                <c:formatCode>mmm\-yy</c:formatCode>
                <c:ptCount val="19"/>
                <c:pt idx="0">
                  <c:v>40238</c:v>
                </c:pt>
                <c:pt idx="1">
                  <c:v>40269</c:v>
                </c:pt>
                <c:pt idx="2">
                  <c:v>40299</c:v>
                </c:pt>
                <c:pt idx="3">
                  <c:v>40330</c:v>
                </c:pt>
                <c:pt idx="4">
                  <c:v>40360</c:v>
                </c:pt>
                <c:pt idx="5">
                  <c:v>40391</c:v>
                </c:pt>
                <c:pt idx="6">
                  <c:v>40422</c:v>
                </c:pt>
                <c:pt idx="7">
                  <c:v>40452</c:v>
                </c:pt>
                <c:pt idx="8">
                  <c:v>40483</c:v>
                </c:pt>
                <c:pt idx="9">
                  <c:v>40513</c:v>
                </c:pt>
                <c:pt idx="10">
                  <c:v>40544</c:v>
                </c:pt>
                <c:pt idx="11">
                  <c:v>40575</c:v>
                </c:pt>
                <c:pt idx="12">
                  <c:v>40603</c:v>
                </c:pt>
                <c:pt idx="13">
                  <c:v>40634</c:v>
                </c:pt>
                <c:pt idx="14">
                  <c:v>40664</c:v>
                </c:pt>
                <c:pt idx="15">
                  <c:v>40695</c:v>
                </c:pt>
                <c:pt idx="16">
                  <c:v>40725</c:v>
                </c:pt>
                <c:pt idx="17">
                  <c:v>40756</c:v>
                </c:pt>
                <c:pt idx="18">
                  <c:v>40787</c:v>
                </c:pt>
              </c:numCache>
            </c:numRef>
          </c:cat>
          <c:val>
            <c:numRef>
              <c:f>'Ref-Comms-Ext-Outcomes_Summary'!$D$53:$D$71</c:f>
              <c:numCache>
                <c:formatCode>#,##0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22</c:v>
                </c:pt>
                <c:pt idx="6">
                  <c:v>1118</c:v>
                </c:pt>
                <c:pt idx="7">
                  <c:v>1363</c:v>
                </c:pt>
                <c:pt idx="8">
                  <c:v>1888</c:v>
                </c:pt>
                <c:pt idx="9">
                  <c:v>1896</c:v>
                </c:pt>
                <c:pt idx="10">
                  <c:v>1962</c:v>
                </c:pt>
                <c:pt idx="11">
                  <c:v>2076</c:v>
                </c:pt>
                <c:pt idx="12">
                  <c:v>2892</c:v>
                </c:pt>
                <c:pt idx="13">
                  <c:v>2136</c:v>
                </c:pt>
                <c:pt idx="14">
                  <c:v>2706</c:v>
                </c:pt>
                <c:pt idx="15">
                  <c:v>2597</c:v>
                </c:pt>
                <c:pt idx="16">
                  <c:v>1411</c:v>
                </c:pt>
                <c:pt idx="17">
                  <c:v>3015</c:v>
                </c:pt>
                <c:pt idx="18">
                  <c:v>3638</c:v>
                </c:pt>
              </c:numCache>
            </c:numRef>
          </c:val>
          <c:smooth val="1"/>
        </c:ser>
        <c:ser>
          <c:idx val="3"/>
          <c:order val="3"/>
          <c:tx>
            <c:v>DEN/VRS - Job Placement</c:v>
          </c:tx>
          <c:spPr>
            <a:ln w="19050">
              <a:solidFill>
                <a:srgbClr val="210597"/>
              </a:solidFill>
              <a:prstDash val="dash"/>
            </a:ln>
          </c:spPr>
          <c:marker>
            <c:symbol val="triangle"/>
            <c:size val="5"/>
            <c:spPr>
              <a:solidFill>
                <a:schemeClr val="tx2">
                  <a:lumMod val="60000"/>
                  <a:lumOff val="40000"/>
                </a:schemeClr>
              </a:solidFill>
              <a:ln>
                <a:solidFill>
                  <a:schemeClr val="tx2">
                    <a:lumMod val="75000"/>
                  </a:schemeClr>
                </a:solidFill>
                <a:prstDash val="solid"/>
              </a:ln>
            </c:spPr>
          </c:marker>
          <c:cat>
            <c:numRef>
              <c:f>'Ref-Comms-Ext-Outcomes_Summary'!$A$53:$A$64</c:f>
              <c:numCache>
                <c:formatCode>mmm\-yy</c:formatCode>
                <c:ptCount val="12"/>
                <c:pt idx="0">
                  <c:v>40238</c:v>
                </c:pt>
                <c:pt idx="1">
                  <c:v>40269</c:v>
                </c:pt>
                <c:pt idx="2">
                  <c:v>40299</c:v>
                </c:pt>
                <c:pt idx="3">
                  <c:v>40330</c:v>
                </c:pt>
                <c:pt idx="4">
                  <c:v>40360</c:v>
                </c:pt>
                <c:pt idx="5">
                  <c:v>40391</c:v>
                </c:pt>
                <c:pt idx="6">
                  <c:v>40422</c:v>
                </c:pt>
                <c:pt idx="7">
                  <c:v>40452</c:v>
                </c:pt>
                <c:pt idx="8">
                  <c:v>40483</c:v>
                </c:pt>
                <c:pt idx="9">
                  <c:v>40513</c:v>
                </c:pt>
                <c:pt idx="10">
                  <c:v>40544</c:v>
                </c:pt>
                <c:pt idx="11">
                  <c:v>40575</c:v>
                </c:pt>
              </c:numCache>
            </c:numRef>
          </c:cat>
          <c:val>
            <c:numRef>
              <c:f>'Ref-Comms-Ext-Outcomes_Summary'!$F$53:$F$64</c:f>
              <c:numCache>
                <c:formatCode>#,##0</c:formatCode>
                <c:ptCount val="12"/>
                <c:pt idx="0">
                  <c:v>2266</c:v>
                </c:pt>
                <c:pt idx="1">
                  <c:v>2000</c:v>
                </c:pt>
                <c:pt idx="2">
                  <c:v>2361</c:v>
                </c:pt>
                <c:pt idx="3">
                  <c:v>1911</c:v>
                </c:pt>
                <c:pt idx="4">
                  <c:v>2340</c:v>
                </c:pt>
                <c:pt idx="5">
                  <c:v>2431</c:v>
                </c:pt>
                <c:pt idx="6">
                  <c:v>2732</c:v>
                </c:pt>
                <c:pt idx="7">
                  <c:v>2876</c:v>
                </c:pt>
                <c:pt idx="8">
                  <c:v>3026</c:v>
                </c:pt>
                <c:pt idx="9">
                  <c:v>1975</c:v>
                </c:pt>
                <c:pt idx="10">
                  <c:v>1961</c:v>
                </c:pt>
                <c:pt idx="11">
                  <c:v>1767</c:v>
                </c:pt>
              </c:numCache>
            </c:numRef>
          </c:val>
        </c:ser>
        <c:ser>
          <c:idx val="4"/>
          <c:order val="4"/>
          <c:tx>
            <c:v>DEN/VRS - 13 Week Outcome</c:v>
          </c:tx>
          <c:spPr>
            <a:ln w="19050">
              <a:solidFill>
                <a:srgbClr val="C00000"/>
              </a:solidFill>
              <a:prstDash val="lgDashDot"/>
            </a:ln>
          </c:spPr>
          <c:marker>
            <c:symbol val="diamond"/>
            <c:size val="6"/>
            <c:spPr>
              <a:solidFill>
                <a:srgbClr val="FCD5B5"/>
              </a:solidFill>
              <a:ln>
                <a:solidFill>
                  <a:srgbClr val="D000D0"/>
                </a:solidFill>
                <a:prstDash val="solid"/>
              </a:ln>
            </c:spPr>
          </c:marker>
          <c:cat>
            <c:numRef>
              <c:f>'Ref-Comms-Ext-Outcomes_Summary'!$A$53:$A$64</c:f>
              <c:numCache>
                <c:formatCode>mmm\-yy</c:formatCode>
                <c:ptCount val="12"/>
                <c:pt idx="0">
                  <c:v>40238</c:v>
                </c:pt>
                <c:pt idx="1">
                  <c:v>40269</c:v>
                </c:pt>
                <c:pt idx="2">
                  <c:v>40299</c:v>
                </c:pt>
                <c:pt idx="3">
                  <c:v>40330</c:v>
                </c:pt>
                <c:pt idx="4">
                  <c:v>40360</c:v>
                </c:pt>
                <c:pt idx="5">
                  <c:v>40391</c:v>
                </c:pt>
                <c:pt idx="6">
                  <c:v>40422</c:v>
                </c:pt>
                <c:pt idx="7">
                  <c:v>40452</c:v>
                </c:pt>
                <c:pt idx="8">
                  <c:v>40483</c:v>
                </c:pt>
                <c:pt idx="9">
                  <c:v>40513</c:v>
                </c:pt>
                <c:pt idx="10">
                  <c:v>40544</c:v>
                </c:pt>
                <c:pt idx="11">
                  <c:v>40575</c:v>
                </c:pt>
              </c:numCache>
            </c:numRef>
          </c:cat>
          <c:val>
            <c:numRef>
              <c:f>'Ref-Comms-Ext-Outcomes_Summary'!$G$53:$G$64</c:f>
              <c:numCache>
                <c:formatCode>#,##0</c:formatCode>
                <c:ptCount val="12"/>
                <c:pt idx="0">
                  <c:v>1497</c:v>
                </c:pt>
                <c:pt idx="1">
                  <c:v>1366</c:v>
                </c:pt>
                <c:pt idx="2">
                  <c:v>1730</c:v>
                </c:pt>
                <c:pt idx="3">
                  <c:v>2223</c:v>
                </c:pt>
                <c:pt idx="4">
                  <c:v>1456</c:v>
                </c:pt>
                <c:pt idx="5">
                  <c:v>1748</c:v>
                </c:pt>
                <c:pt idx="6">
                  <c:v>1617</c:v>
                </c:pt>
                <c:pt idx="7">
                  <c:v>1837</c:v>
                </c:pt>
                <c:pt idx="8">
                  <c:v>2096</c:v>
                </c:pt>
                <c:pt idx="9">
                  <c:v>2232</c:v>
                </c:pt>
                <c:pt idx="10">
                  <c:v>1923</c:v>
                </c:pt>
                <c:pt idx="11">
                  <c:v>2075</c:v>
                </c:pt>
              </c:numCache>
            </c:numRef>
          </c:val>
          <c:smooth val="1"/>
        </c:ser>
        <c:ser>
          <c:idx val="5"/>
          <c:order val="5"/>
          <c:tx>
            <c:v>DEN/VRS - 26 Week Outcome</c:v>
          </c:tx>
          <c:spPr>
            <a:ln w="19050">
              <a:solidFill>
                <a:srgbClr val="7030A0"/>
              </a:solidFill>
              <a:prstDash val="lgDashDotDot"/>
            </a:ln>
          </c:spPr>
          <c:marker>
            <c:symbol val="circle"/>
            <c:size val="5"/>
            <c:spPr>
              <a:solidFill>
                <a:srgbClr val="FCD5B5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'Ref-Comms-Ext-Outcomes_Summary'!$A$53:$A$64</c:f>
              <c:numCache>
                <c:formatCode>mmm\-yy</c:formatCode>
                <c:ptCount val="12"/>
                <c:pt idx="0">
                  <c:v>40238</c:v>
                </c:pt>
                <c:pt idx="1">
                  <c:v>40269</c:v>
                </c:pt>
                <c:pt idx="2">
                  <c:v>40299</c:v>
                </c:pt>
                <c:pt idx="3">
                  <c:v>40330</c:v>
                </c:pt>
                <c:pt idx="4">
                  <c:v>40360</c:v>
                </c:pt>
                <c:pt idx="5">
                  <c:v>40391</c:v>
                </c:pt>
                <c:pt idx="6">
                  <c:v>40422</c:v>
                </c:pt>
                <c:pt idx="7">
                  <c:v>40452</c:v>
                </c:pt>
                <c:pt idx="8">
                  <c:v>40483</c:v>
                </c:pt>
                <c:pt idx="9">
                  <c:v>40513</c:v>
                </c:pt>
                <c:pt idx="10">
                  <c:v>40544</c:v>
                </c:pt>
                <c:pt idx="11">
                  <c:v>40575</c:v>
                </c:pt>
              </c:numCache>
            </c:numRef>
          </c:cat>
          <c:val>
            <c:numRef>
              <c:f>'Ref-Comms-Ext-Outcomes_Summary'!$H$53:$H$64</c:f>
              <c:numCache>
                <c:formatCode>#,##0</c:formatCode>
                <c:ptCount val="12"/>
                <c:pt idx="0">
                  <c:v>1583</c:v>
                </c:pt>
                <c:pt idx="1">
                  <c:v>1427</c:v>
                </c:pt>
                <c:pt idx="2">
                  <c:v>1524</c:v>
                </c:pt>
                <c:pt idx="3">
                  <c:v>1437</c:v>
                </c:pt>
                <c:pt idx="4">
                  <c:v>1023</c:v>
                </c:pt>
                <c:pt idx="5">
                  <c:v>1394</c:v>
                </c:pt>
                <c:pt idx="6">
                  <c:v>1504</c:v>
                </c:pt>
                <c:pt idx="7">
                  <c:v>1360</c:v>
                </c:pt>
                <c:pt idx="8">
                  <c:v>1472</c:v>
                </c:pt>
                <c:pt idx="9">
                  <c:v>1481</c:v>
                </c:pt>
                <c:pt idx="10">
                  <c:v>1338</c:v>
                </c:pt>
                <c:pt idx="11">
                  <c:v>1631</c:v>
                </c:pt>
              </c:numCache>
            </c:numRef>
          </c:val>
        </c:ser>
        <c:marker val="1"/>
        <c:axId val="50806144"/>
        <c:axId val="50820608"/>
      </c:lineChart>
      <c:dateAx>
        <c:axId val="50806144"/>
        <c:scaling>
          <c:orientation val="minMax"/>
        </c:scaling>
        <c:axPos val="b"/>
        <c:numFmt formatCode="mmm\-yy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18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0820608"/>
        <c:crosses val="autoZero"/>
        <c:auto val="1"/>
        <c:lblOffset val="100"/>
        <c:majorUnit val="1"/>
        <c:minorUnit val="1"/>
      </c:dateAx>
      <c:valAx>
        <c:axId val="50820608"/>
        <c:scaling>
          <c:orientation val="minMax"/>
          <c:max val="7000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0806144"/>
        <c:crosses val="autoZero"/>
        <c:crossBetween val="midCat"/>
        <c:majorUnit val="1000"/>
        <c:minorUnit val="200"/>
      </c:valAx>
      <c:spPr>
        <a:solidFill>
          <a:srgbClr val="D9D9D9"/>
        </a:solidFill>
        <a:ln w="12700">
          <a:solidFill>
            <a:srgbClr val="DDDDDD"/>
          </a:solidFill>
          <a:prstDash val="solid"/>
        </a:ln>
        <a:effectLst>
          <a:outerShdw blurRad="50800" dist="50800" dir="5400000" algn="ctr" rotWithShape="0">
            <a:srgbClr val="F2F2F2"/>
          </a:outerShdw>
        </a:effectLst>
      </c:spPr>
    </c:plotArea>
    <c:legend>
      <c:legendPos val="r"/>
      <c:layout>
        <c:manualLayout>
          <c:xMode val="edge"/>
          <c:yMode val="edge"/>
          <c:x val="0.80432692498205971"/>
          <c:y val="0.1485978213158512"/>
          <c:w val="0.18065504967248291"/>
          <c:h val="0.709929385415068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blipFill>
      <a:blip xmlns:r="http://schemas.openxmlformats.org/officeDocument/2006/relationships" r:embed="rId1"/>
      <a:tile tx="0" ty="0" sx="100000" sy="100000" flip="none" algn="tl"/>
    </a:blip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AU"/>
              <a:t>DMS - Referrals, Commencements and Exits</a:t>
            </a:r>
          </a:p>
        </c:rich>
      </c:tx>
      <c:layout>
        <c:manualLayout>
          <c:xMode val="edge"/>
          <c:yMode val="edge"/>
          <c:x val="0.24412057836706788"/>
          <c:y val="5.5749586179776309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7.8729334864721834E-2"/>
          <c:y val="0.16608594657375145"/>
          <c:w val="0.67834856242645025"/>
          <c:h val="0.62485481997679071"/>
        </c:manualLayout>
      </c:layout>
      <c:lineChart>
        <c:grouping val="standard"/>
        <c:ser>
          <c:idx val="0"/>
          <c:order val="0"/>
          <c:tx>
            <c:v>DMS - Referrals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B0F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Referrals_Comms_Exits!$A$8:$A$26</c:f>
              <c:numCache>
                <c:formatCode>mmm\-yy</c:formatCode>
                <c:ptCount val="19"/>
                <c:pt idx="0">
                  <c:v>40238</c:v>
                </c:pt>
                <c:pt idx="1">
                  <c:v>40269</c:v>
                </c:pt>
                <c:pt idx="2">
                  <c:v>40299</c:v>
                </c:pt>
                <c:pt idx="3">
                  <c:v>40330</c:v>
                </c:pt>
                <c:pt idx="4">
                  <c:v>40360</c:v>
                </c:pt>
                <c:pt idx="5">
                  <c:v>40391</c:v>
                </c:pt>
                <c:pt idx="6">
                  <c:v>40422</c:v>
                </c:pt>
                <c:pt idx="7">
                  <c:v>40452</c:v>
                </c:pt>
                <c:pt idx="8">
                  <c:v>40483</c:v>
                </c:pt>
                <c:pt idx="9">
                  <c:v>40513</c:v>
                </c:pt>
                <c:pt idx="10">
                  <c:v>40544</c:v>
                </c:pt>
                <c:pt idx="11">
                  <c:v>40575</c:v>
                </c:pt>
                <c:pt idx="12">
                  <c:v>40603</c:v>
                </c:pt>
                <c:pt idx="13">
                  <c:v>40634</c:v>
                </c:pt>
                <c:pt idx="14">
                  <c:v>40664</c:v>
                </c:pt>
                <c:pt idx="15">
                  <c:v>40695</c:v>
                </c:pt>
                <c:pt idx="16">
                  <c:v>40725</c:v>
                </c:pt>
                <c:pt idx="17">
                  <c:v>40756</c:v>
                </c:pt>
                <c:pt idx="18">
                  <c:v>40787</c:v>
                </c:pt>
              </c:numCache>
            </c:numRef>
          </c:cat>
          <c:val>
            <c:numRef>
              <c:f>Referrals_Comms_Exits!$C$8:$C$26</c:f>
              <c:numCache>
                <c:formatCode>#,##0</c:formatCode>
                <c:ptCount val="19"/>
                <c:pt idx="0">
                  <c:v>7528</c:v>
                </c:pt>
                <c:pt idx="1">
                  <c:v>5712</c:v>
                </c:pt>
                <c:pt idx="2">
                  <c:v>6108</c:v>
                </c:pt>
                <c:pt idx="3">
                  <c:v>5550</c:v>
                </c:pt>
                <c:pt idx="4">
                  <c:v>5430</c:v>
                </c:pt>
                <c:pt idx="5">
                  <c:v>5560</c:v>
                </c:pt>
                <c:pt idx="6">
                  <c:v>5301</c:v>
                </c:pt>
                <c:pt idx="7">
                  <c:v>4618</c:v>
                </c:pt>
                <c:pt idx="8">
                  <c:v>5197</c:v>
                </c:pt>
                <c:pt idx="9">
                  <c:v>4431</c:v>
                </c:pt>
                <c:pt idx="10">
                  <c:v>4735</c:v>
                </c:pt>
                <c:pt idx="11">
                  <c:v>5424</c:v>
                </c:pt>
                <c:pt idx="12">
                  <c:v>6000</c:v>
                </c:pt>
                <c:pt idx="13">
                  <c:v>4047</c:v>
                </c:pt>
                <c:pt idx="14">
                  <c:v>5332</c:v>
                </c:pt>
                <c:pt idx="15">
                  <c:v>5290</c:v>
                </c:pt>
                <c:pt idx="16">
                  <c:v>4917</c:v>
                </c:pt>
                <c:pt idx="17">
                  <c:v>5558</c:v>
                </c:pt>
                <c:pt idx="18">
                  <c:v>5784</c:v>
                </c:pt>
              </c:numCache>
            </c:numRef>
          </c:val>
          <c:smooth val="1"/>
        </c:ser>
        <c:ser>
          <c:idx val="1"/>
          <c:order val="1"/>
          <c:tx>
            <c:v>DMS - Commencements</c:v>
          </c:tx>
          <c:spPr>
            <a:ln w="25400">
              <a:solidFill>
                <a:srgbClr val="C00000"/>
              </a:solidFill>
              <a:prstDash val="solid"/>
            </a:ln>
          </c:spPr>
          <c:marker>
            <c:symbol val="diamond"/>
            <c:size val="6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Referrals_Comms_Exits!$A$8:$A$26</c:f>
              <c:numCache>
                <c:formatCode>mmm\-yy</c:formatCode>
                <c:ptCount val="19"/>
                <c:pt idx="0">
                  <c:v>40238</c:v>
                </c:pt>
                <c:pt idx="1">
                  <c:v>40269</c:v>
                </c:pt>
                <c:pt idx="2">
                  <c:v>40299</c:v>
                </c:pt>
                <c:pt idx="3">
                  <c:v>40330</c:v>
                </c:pt>
                <c:pt idx="4">
                  <c:v>40360</c:v>
                </c:pt>
                <c:pt idx="5">
                  <c:v>40391</c:v>
                </c:pt>
                <c:pt idx="6">
                  <c:v>40422</c:v>
                </c:pt>
                <c:pt idx="7">
                  <c:v>40452</c:v>
                </c:pt>
                <c:pt idx="8">
                  <c:v>40483</c:v>
                </c:pt>
                <c:pt idx="9">
                  <c:v>40513</c:v>
                </c:pt>
                <c:pt idx="10">
                  <c:v>40544</c:v>
                </c:pt>
                <c:pt idx="11">
                  <c:v>40575</c:v>
                </c:pt>
                <c:pt idx="12">
                  <c:v>40603</c:v>
                </c:pt>
                <c:pt idx="13">
                  <c:v>40634</c:v>
                </c:pt>
                <c:pt idx="14">
                  <c:v>40664</c:v>
                </c:pt>
                <c:pt idx="15">
                  <c:v>40695</c:v>
                </c:pt>
                <c:pt idx="16">
                  <c:v>40725</c:v>
                </c:pt>
                <c:pt idx="17">
                  <c:v>40756</c:v>
                </c:pt>
                <c:pt idx="18">
                  <c:v>40787</c:v>
                </c:pt>
              </c:numCache>
            </c:numRef>
          </c:cat>
          <c:val>
            <c:numRef>
              <c:f>Referrals_Comms_Exits!$D$8:$D$26</c:f>
              <c:numCache>
                <c:formatCode>#,##0</c:formatCode>
                <c:ptCount val="19"/>
                <c:pt idx="0">
                  <c:v>3373</c:v>
                </c:pt>
                <c:pt idx="1">
                  <c:v>3797</c:v>
                </c:pt>
                <c:pt idx="2">
                  <c:v>4387</c:v>
                </c:pt>
                <c:pt idx="3">
                  <c:v>4204</c:v>
                </c:pt>
                <c:pt idx="4">
                  <c:v>4106</c:v>
                </c:pt>
                <c:pt idx="5">
                  <c:v>4431</c:v>
                </c:pt>
                <c:pt idx="6">
                  <c:v>4459</c:v>
                </c:pt>
                <c:pt idx="7">
                  <c:v>3815</c:v>
                </c:pt>
                <c:pt idx="8">
                  <c:v>4159</c:v>
                </c:pt>
                <c:pt idx="9">
                  <c:v>3508</c:v>
                </c:pt>
                <c:pt idx="10">
                  <c:v>3779</c:v>
                </c:pt>
                <c:pt idx="11">
                  <c:v>4248</c:v>
                </c:pt>
                <c:pt idx="12">
                  <c:v>4749</c:v>
                </c:pt>
                <c:pt idx="13">
                  <c:v>3213</c:v>
                </c:pt>
                <c:pt idx="14">
                  <c:v>4293</c:v>
                </c:pt>
                <c:pt idx="15">
                  <c:v>4058</c:v>
                </c:pt>
                <c:pt idx="16">
                  <c:v>3985</c:v>
                </c:pt>
                <c:pt idx="17">
                  <c:v>4449</c:v>
                </c:pt>
                <c:pt idx="18">
                  <c:v>4411</c:v>
                </c:pt>
              </c:numCache>
            </c:numRef>
          </c:val>
          <c:smooth val="1"/>
        </c:ser>
        <c:ser>
          <c:idx val="2"/>
          <c:order val="2"/>
          <c:tx>
            <c:v>DMS - Exits</c:v>
          </c:tx>
          <c:spPr>
            <a:ln w="2540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solidFill>
                  <a:srgbClr val="C00000"/>
                </a:solidFill>
                <a:prstDash val="solid"/>
              </a:ln>
            </c:spPr>
          </c:marker>
          <c:cat>
            <c:numRef>
              <c:f>Referrals_Comms_Exits!$A$8:$A$26</c:f>
              <c:numCache>
                <c:formatCode>mmm\-yy</c:formatCode>
                <c:ptCount val="19"/>
                <c:pt idx="0">
                  <c:v>40238</c:v>
                </c:pt>
                <c:pt idx="1">
                  <c:v>40269</c:v>
                </c:pt>
                <c:pt idx="2">
                  <c:v>40299</c:v>
                </c:pt>
                <c:pt idx="3">
                  <c:v>40330</c:v>
                </c:pt>
                <c:pt idx="4">
                  <c:v>40360</c:v>
                </c:pt>
                <c:pt idx="5">
                  <c:v>40391</c:v>
                </c:pt>
                <c:pt idx="6">
                  <c:v>40422</c:v>
                </c:pt>
                <c:pt idx="7">
                  <c:v>40452</c:v>
                </c:pt>
                <c:pt idx="8">
                  <c:v>40483</c:v>
                </c:pt>
                <c:pt idx="9">
                  <c:v>40513</c:v>
                </c:pt>
                <c:pt idx="10">
                  <c:v>40544</c:v>
                </c:pt>
                <c:pt idx="11">
                  <c:v>40575</c:v>
                </c:pt>
                <c:pt idx="12">
                  <c:v>40603</c:v>
                </c:pt>
                <c:pt idx="13">
                  <c:v>40634</c:v>
                </c:pt>
                <c:pt idx="14">
                  <c:v>40664</c:v>
                </c:pt>
                <c:pt idx="15">
                  <c:v>40695</c:v>
                </c:pt>
                <c:pt idx="16">
                  <c:v>40725</c:v>
                </c:pt>
                <c:pt idx="17">
                  <c:v>40756</c:v>
                </c:pt>
                <c:pt idx="18">
                  <c:v>40787</c:v>
                </c:pt>
              </c:numCache>
            </c:numRef>
          </c:cat>
          <c:val>
            <c:numRef>
              <c:f>Referrals_Comms_Exits!$E$8:$E$26</c:f>
              <c:numCache>
                <c:formatCode>#,##0</c:formatCode>
                <c:ptCount val="19"/>
                <c:pt idx="0">
                  <c:v>1197</c:v>
                </c:pt>
                <c:pt idx="1">
                  <c:v>1260</c:v>
                </c:pt>
                <c:pt idx="2">
                  <c:v>1423</c:v>
                </c:pt>
                <c:pt idx="3">
                  <c:v>1513</c:v>
                </c:pt>
                <c:pt idx="4">
                  <c:v>1719</c:v>
                </c:pt>
                <c:pt idx="5">
                  <c:v>1814</c:v>
                </c:pt>
                <c:pt idx="6">
                  <c:v>1858</c:v>
                </c:pt>
                <c:pt idx="7">
                  <c:v>2178</c:v>
                </c:pt>
                <c:pt idx="8">
                  <c:v>2398</c:v>
                </c:pt>
                <c:pt idx="9">
                  <c:v>3550</c:v>
                </c:pt>
                <c:pt idx="10">
                  <c:v>2960</c:v>
                </c:pt>
                <c:pt idx="11">
                  <c:v>3043</c:v>
                </c:pt>
                <c:pt idx="12">
                  <c:v>3627</c:v>
                </c:pt>
                <c:pt idx="13">
                  <c:v>2580</c:v>
                </c:pt>
                <c:pt idx="14">
                  <c:v>3426</c:v>
                </c:pt>
                <c:pt idx="15">
                  <c:v>3472</c:v>
                </c:pt>
                <c:pt idx="16">
                  <c:v>3199</c:v>
                </c:pt>
                <c:pt idx="17">
                  <c:v>3792</c:v>
                </c:pt>
                <c:pt idx="18">
                  <c:v>3870</c:v>
                </c:pt>
              </c:numCache>
            </c:numRef>
          </c:val>
          <c:smooth val="1"/>
        </c:ser>
        <c:marker val="1"/>
        <c:axId val="51169920"/>
        <c:axId val="51176192"/>
      </c:lineChart>
      <c:dateAx>
        <c:axId val="51169920"/>
        <c:scaling>
          <c:orientation val="minMax"/>
        </c:scaling>
        <c:axPos val="b"/>
        <c:numFmt formatCode="mmm\-yy" sourceLinked="0"/>
        <c:tickLblPos val="nextTo"/>
        <c:spPr>
          <a:ln w="9525">
            <a:solidFill>
              <a:srgbClr val="000000"/>
            </a:solidFill>
            <a:prstDash val="solid"/>
          </a:ln>
        </c:spPr>
        <c:txPr>
          <a:bodyPr rot="-1980000" vert="horz"/>
          <a:lstStyle/>
          <a:p>
            <a:pPr>
              <a:defRPr sz="7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117619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51176192"/>
        <c:scaling>
          <c:orientation val="minMax"/>
          <c:max val="900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1169920"/>
        <c:crosses val="autoZero"/>
        <c:crossBetween val="midCat"/>
        <c:majorUnit val="1500"/>
        <c:minorUnit val="200"/>
      </c:valAx>
      <c:spPr>
        <a:solidFill>
          <a:srgbClr val="D9D9D9"/>
        </a:solidFill>
        <a:ln w="12700">
          <a:solidFill>
            <a:srgbClr val="DDDDDD"/>
          </a:solidFill>
          <a:prstDash val="solid"/>
        </a:ln>
        <a:effectLst>
          <a:outerShdw blurRad="50800" dist="50800" dir="5400000" algn="ctr" rotWithShape="0">
            <a:srgbClr val="F2F2F2"/>
          </a:outerShdw>
        </a:effectLst>
      </c:spPr>
    </c:plotArea>
    <c:legend>
      <c:legendPos val="r"/>
      <c:layout>
        <c:manualLayout>
          <c:xMode val="edge"/>
          <c:yMode val="edge"/>
          <c:x val="0.77809803225968377"/>
          <c:y val="0.17982328480127038"/>
          <c:w val="0.21105733748852804"/>
          <c:h val="0.59962184604974755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blipFill>
      <a:blip xmlns:r="http://schemas.openxmlformats.org/officeDocument/2006/relationships" r:embed="rId1"/>
      <a:tile tx="0" ty="0" sx="100000" sy="100000" flip="none" algn="tl"/>
    </a:blip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" l="0.35433070866141736" r="0.35433070866141736" t="0" header="0" footer="0"/>
    <c:pageSetup paperSize="9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AU"/>
              <a:t>ESS -</a:t>
            </a:r>
            <a:r>
              <a:rPr lang="en-AU" baseline="0"/>
              <a:t> </a:t>
            </a:r>
            <a:r>
              <a:rPr lang="en-AU"/>
              <a:t>Referrals, Commencements and Exits</a:t>
            </a:r>
          </a:p>
        </c:rich>
      </c:tx>
      <c:layout>
        <c:manualLayout>
          <c:xMode val="edge"/>
          <c:yMode val="edge"/>
          <c:x val="0.23976169231331171"/>
          <c:y val="3.3148370040701439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7.8729334864721834E-2"/>
          <c:y val="0.1620447072368742"/>
          <c:w val="0.68053415758392999"/>
          <c:h val="0.62889597908070272"/>
        </c:manualLayout>
      </c:layout>
      <c:lineChart>
        <c:grouping val="standard"/>
        <c:ser>
          <c:idx val="0"/>
          <c:order val="0"/>
          <c:tx>
            <c:v>ESS - Referrals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B0F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Referrals_Comms_Exits!$A$8:$A$26</c:f>
              <c:numCache>
                <c:formatCode>mmm\-yy</c:formatCode>
                <c:ptCount val="19"/>
                <c:pt idx="0">
                  <c:v>40238</c:v>
                </c:pt>
                <c:pt idx="1">
                  <c:v>40269</c:v>
                </c:pt>
                <c:pt idx="2">
                  <c:v>40299</c:v>
                </c:pt>
                <c:pt idx="3">
                  <c:v>40330</c:v>
                </c:pt>
                <c:pt idx="4">
                  <c:v>40360</c:v>
                </c:pt>
                <c:pt idx="5">
                  <c:v>40391</c:v>
                </c:pt>
                <c:pt idx="6">
                  <c:v>40422</c:v>
                </c:pt>
                <c:pt idx="7">
                  <c:v>40452</c:v>
                </c:pt>
                <c:pt idx="8">
                  <c:v>40483</c:v>
                </c:pt>
                <c:pt idx="9">
                  <c:v>40513</c:v>
                </c:pt>
                <c:pt idx="10">
                  <c:v>40544</c:v>
                </c:pt>
                <c:pt idx="11">
                  <c:v>40575</c:v>
                </c:pt>
                <c:pt idx="12">
                  <c:v>40603</c:v>
                </c:pt>
                <c:pt idx="13">
                  <c:v>40634</c:v>
                </c:pt>
                <c:pt idx="14">
                  <c:v>40664</c:v>
                </c:pt>
                <c:pt idx="15">
                  <c:v>40695</c:v>
                </c:pt>
                <c:pt idx="16">
                  <c:v>40725</c:v>
                </c:pt>
                <c:pt idx="17">
                  <c:v>40756</c:v>
                </c:pt>
                <c:pt idx="18">
                  <c:v>40787</c:v>
                </c:pt>
              </c:numCache>
            </c:numRef>
          </c:cat>
          <c:val>
            <c:numRef>
              <c:f>Referrals_Comms_Exits!$F$8:$F$26</c:f>
              <c:numCache>
                <c:formatCode>#,##0</c:formatCode>
                <c:ptCount val="19"/>
                <c:pt idx="0">
                  <c:v>8321</c:v>
                </c:pt>
                <c:pt idx="1">
                  <c:v>5902</c:v>
                </c:pt>
                <c:pt idx="2">
                  <c:v>5846</c:v>
                </c:pt>
                <c:pt idx="3">
                  <c:v>5669</c:v>
                </c:pt>
                <c:pt idx="4">
                  <c:v>5353</c:v>
                </c:pt>
                <c:pt idx="5">
                  <c:v>5641</c:v>
                </c:pt>
                <c:pt idx="6">
                  <c:v>5455</c:v>
                </c:pt>
                <c:pt idx="7">
                  <c:v>5017</c:v>
                </c:pt>
                <c:pt idx="8">
                  <c:v>5426</c:v>
                </c:pt>
                <c:pt idx="9">
                  <c:v>4167</c:v>
                </c:pt>
                <c:pt idx="10">
                  <c:v>4515</c:v>
                </c:pt>
                <c:pt idx="11">
                  <c:v>5306</c:v>
                </c:pt>
                <c:pt idx="12">
                  <c:v>6083</c:v>
                </c:pt>
                <c:pt idx="13">
                  <c:v>4225</c:v>
                </c:pt>
                <c:pt idx="14">
                  <c:v>5313</c:v>
                </c:pt>
                <c:pt idx="15">
                  <c:v>4895</c:v>
                </c:pt>
                <c:pt idx="16">
                  <c:v>4507</c:v>
                </c:pt>
                <c:pt idx="17">
                  <c:v>5241</c:v>
                </c:pt>
                <c:pt idx="18">
                  <c:v>4898</c:v>
                </c:pt>
              </c:numCache>
            </c:numRef>
          </c:val>
          <c:smooth val="1"/>
        </c:ser>
        <c:ser>
          <c:idx val="1"/>
          <c:order val="1"/>
          <c:tx>
            <c:v>ESS - Commencements</c:v>
          </c:tx>
          <c:spPr>
            <a:ln w="25400">
              <a:solidFill>
                <a:srgbClr val="C00000"/>
              </a:solidFill>
              <a:prstDash val="solid"/>
            </a:ln>
          </c:spPr>
          <c:marker>
            <c:symbol val="diamond"/>
            <c:size val="6"/>
            <c:spPr>
              <a:solidFill>
                <a:srgbClr val="FCD4BC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Referrals_Comms_Exits!$A$8:$A$26</c:f>
              <c:numCache>
                <c:formatCode>mmm\-yy</c:formatCode>
                <c:ptCount val="19"/>
                <c:pt idx="0">
                  <c:v>40238</c:v>
                </c:pt>
                <c:pt idx="1">
                  <c:v>40269</c:v>
                </c:pt>
                <c:pt idx="2">
                  <c:v>40299</c:v>
                </c:pt>
                <c:pt idx="3">
                  <c:v>40330</c:v>
                </c:pt>
                <c:pt idx="4">
                  <c:v>40360</c:v>
                </c:pt>
                <c:pt idx="5">
                  <c:v>40391</c:v>
                </c:pt>
                <c:pt idx="6">
                  <c:v>40422</c:v>
                </c:pt>
                <c:pt idx="7">
                  <c:v>40452</c:v>
                </c:pt>
                <c:pt idx="8">
                  <c:v>40483</c:v>
                </c:pt>
                <c:pt idx="9">
                  <c:v>40513</c:v>
                </c:pt>
                <c:pt idx="10">
                  <c:v>40544</c:v>
                </c:pt>
                <c:pt idx="11">
                  <c:v>40575</c:v>
                </c:pt>
                <c:pt idx="12">
                  <c:v>40603</c:v>
                </c:pt>
                <c:pt idx="13">
                  <c:v>40634</c:v>
                </c:pt>
                <c:pt idx="14">
                  <c:v>40664</c:v>
                </c:pt>
                <c:pt idx="15">
                  <c:v>40695</c:v>
                </c:pt>
                <c:pt idx="16">
                  <c:v>40725</c:v>
                </c:pt>
                <c:pt idx="17">
                  <c:v>40756</c:v>
                </c:pt>
                <c:pt idx="18">
                  <c:v>40787</c:v>
                </c:pt>
              </c:numCache>
            </c:numRef>
          </c:cat>
          <c:val>
            <c:numRef>
              <c:f>Referrals_Comms_Exits!$G$8:$G$26</c:f>
              <c:numCache>
                <c:formatCode>#,##0</c:formatCode>
                <c:ptCount val="19"/>
                <c:pt idx="0">
                  <c:v>3110</c:v>
                </c:pt>
                <c:pt idx="1">
                  <c:v>3792</c:v>
                </c:pt>
                <c:pt idx="2">
                  <c:v>4228</c:v>
                </c:pt>
                <c:pt idx="3">
                  <c:v>4354</c:v>
                </c:pt>
                <c:pt idx="4">
                  <c:v>4203</c:v>
                </c:pt>
                <c:pt idx="5">
                  <c:v>4390</c:v>
                </c:pt>
                <c:pt idx="6">
                  <c:v>4437</c:v>
                </c:pt>
                <c:pt idx="7">
                  <c:v>3946</c:v>
                </c:pt>
                <c:pt idx="8">
                  <c:v>4296</c:v>
                </c:pt>
                <c:pt idx="9">
                  <c:v>3433</c:v>
                </c:pt>
                <c:pt idx="10">
                  <c:v>3439</c:v>
                </c:pt>
                <c:pt idx="11">
                  <c:v>4050</c:v>
                </c:pt>
                <c:pt idx="12">
                  <c:v>4525</c:v>
                </c:pt>
                <c:pt idx="13">
                  <c:v>3411</c:v>
                </c:pt>
                <c:pt idx="14">
                  <c:v>4158</c:v>
                </c:pt>
                <c:pt idx="15">
                  <c:v>3809</c:v>
                </c:pt>
                <c:pt idx="16">
                  <c:v>3718</c:v>
                </c:pt>
                <c:pt idx="17">
                  <c:v>4102</c:v>
                </c:pt>
                <c:pt idx="18">
                  <c:v>3639</c:v>
                </c:pt>
              </c:numCache>
            </c:numRef>
          </c:val>
          <c:smooth val="1"/>
        </c:ser>
        <c:ser>
          <c:idx val="2"/>
          <c:order val="2"/>
          <c:tx>
            <c:v>ESS - Exits</c:v>
          </c:tx>
          <c:spPr>
            <a:ln w="2540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solidFill>
                  <a:srgbClr val="C00000"/>
                </a:solidFill>
                <a:prstDash val="solid"/>
              </a:ln>
            </c:spPr>
          </c:marker>
          <c:cat>
            <c:numRef>
              <c:f>Referrals_Comms_Exits!$A$8:$A$26</c:f>
              <c:numCache>
                <c:formatCode>mmm\-yy</c:formatCode>
                <c:ptCount val="19"/>
                <c:pt idx="0">
                  <c:v>40238</c:v>
                </c:pt>
                <c:pt idx="1">
                  <c:v>40269</c:v>
                </c:pt>
                <c:pt idx="2">
                  <c:v>40299</c:v>
                </c:pt>
                <c:pt idx="3">
                  <c:v>40330</c:v>
                </c:pt>
                <c:pt idx="4">
                  <c:v>40360</c:v>
                </c:pt>
                <c:pt idx="5">
                  <c:v>40391</c:v>
                </c:pt>
                <c:pt idx="6">
                  <c:v>40422</c:v>
                </c:pt>
                <c:pt idx="7">
                  <c:v>40452</c:v>
                </c:pt>
                <c:pt idx="8">
                  <c:v>40483</c:v>
                </c:pt>
                <c:pt idx="9">
                  <c:v>40513</c:v>
                </c:pt>
                <c:pt idx="10">
                  <c:v>40544</c:v>
                </c:pt>
                <c:pt idx="11">
                  <c:v>40575</c:v>
                </c:pt>
                <c:pt idx="12">
                  <c:v>40603</c:v>
                </c:pt>
                <c:pt idx="13">
                  <c:v>40634</c:v>
                </c:pt>
                <c:pt idx="14">
                  <c:v>40664</c:v>
                </c:pt>
                <c:pt idx="15">
                  <c:v>40695</c:v>
                </c:pt>
                <c:pt idx="16">
                  <c:v>40725</c:v>
                </c:pt>
                <c:pt idx="17">
                  <c:v>40756</c:v>
                </c:pt>
                <c:pt idx="18">
                  <c:v>40787</c:v>
                </c:pt>
              </c:numCache>
            </c:numRef>
          </c:cat>
          <c:val>
            <c:numRef>
              <c:f>Referrals_Comms_Exits!$H$8:$H$26</c:f>
              <c:numCache>
                <c:formatCode>#,##0</c:formatCode>
                <c:ptCount val="19"/>
                <c:pt idx="0">
                  <c:v>3843</c:v>
                </c:pt>
                <c:pt idx="1">
                  <c:v>3000</c:v>
                </c:pt>
                <c:pt idx="2">
                  <c:v>3848</c:v>
                </c:pt>
                <c:pt idx="3">
                  <c:v>3303</c:v>
                </c:pt>
                <c:pt idx="4">
                  <c:v>3197</c:v>
                </c:pt>
                <c:pt idx="5">
                  <c:v>3318</c:v>
                </c:pt>
                <c:pt idx="6">
                  <c:v>3328</c:v>
                </c:pt>
                <c:pt idx="7">
                  <c:v>3125</c:v>
                </c:pt>
                <c:pt idx="8">
                  <c:v>3409</c:v>
                </c:pt>
                <c:pt idx="9">
                  <c:v>3793</c:v>
                </c:pt>
                <c:pt idx="10">
                  <c:v>3231</c:v>
                </c:pt>
                <c:pt idx="11">
                  <c:v>3644</c:v>
                </c:pt>
                <c:pt idx="12">
                  <c:v>4129</c:v>
                </c:pt>
                <c:pt idx="13">
                  <c:v>3227</c:v>
                </c:pt>
                <c:pt idx="14">
                  <c:v>4046</c:v>
                </c:pt>
                <c:pt idx="15">
                  <c:v>3935</c:v>
                </c:pt>
                <c:pt idx="16">
                  <c:v>4085</c:v>
                </c:pt>
                <c:pt idx="17">
                  <c:v>4419</c:v>
                </c:pt>
                <c:pt idx="18">
                  <c:v>4178</c:v>
                </c:pt>
              </c:numCache>
            </c:numRef>
          </c:val>
          <c:smooth val="1"/>
        </c:ser>
        <c:marker val="1"/>
        <c:axId val="50374144"/>
        <c:axId val="50376064"/>
      </c:lineChart>
      <c:dateAx>
        <c:axId val="50374144"/>
        <c:scaling>
          <c:orientation val="minMax"/>
        </c:scaling>
        <c:axPos val="b"/>
        <c:numFmt formatCode="mmm\-yy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1980000" vert="horz"/>
          <a:lstStyle/>
          <a:p>
            <a:pPr>
              <a:defRPr sz="7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037606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50376064"/>
        <c:scaling>
          <c:orientation val="minMax"/>
          <c:max val="900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0374144"/>
        <c:crosses val="autoZero"/>
        <c:crossBetween val="midCat"/>
        <c:majorUnit val="1500"/>
        <c:minorUnit val="200"/>
      </c:valAx>
      <c:spPr>
        <a:solidFill>
          <a:srgbClr val="D9D9D9"/>
        </a:solidFill>
        <a:ln w="12700">
          <a:solidFill>
            <a:srgbClr val="DDDDDD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8154273011132158"/>
          <c:y val="0.16170724033590744"/>
          <c:w val="0.20963503415284168"/>
          <c:h val="0.63237024977670231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blipFill>
      <a:blip xmlns:r="http://schemas.openxmlformats.org/officeDocument/2006/relationships" r:embed="rId1"/>
      <a:tile tx="0" ty="0" sx="100000" sy="100000" flip="none" algn="tl"/>
    </a:blip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 paperSize="9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title>
      <c:tx>
        <c:rich>
          <a:bodyPr/>
          <a:lstStyle/>
          <a:p>
            <a:pPr>
              <a:defRPr baseline="0">
                <a:solidFill>
                  <a:schemeClr val="tx2">
                    <a:lumMod val="75000"/>
                  </a:schemeClr>
                </a:solidFill>
              </a:defRPr>
            </a:pPr>
            <a:r>
              <a:rPr lang="en-AU" sz="1200" baseline="0">
                <a:solidFill>
                  <a:schemeClr val="accent3">
                    <a:lumMod val="50000"/>
                  </a:schemeClr>
                </a:solidFill>
                <a:latin typeface="Arial" pitchFamily="34" charset="0"/>
              </a:rPr>
              <a:t>DES Active Caseload - Disadvantaged Group Participation by Month</a:t>
            </a:r>
          </a:p>
        </c:rich>
      </c:tx>
      <c:layout>
        <c:manualLayout>
          <c:xMode val="edge"/>
          <c:yMode val="edge"/>
          <c:x val="0.19400080418174506"/>
          <c:y val="2.7777777777778619E-2"/>
        </c:manualLayout>
      </c:layout>
    </c:title>
    <c:plotArea>
      <c:layout>
        <c:manualLayout>
          <c:layoutTarget val="inner"/>
          <c:xMode val="edge"/>
          <c:yMode val="edge"/>
          <c:x val="7.6684111711609035E-2"/>
          <c:y val="0.14814814814814894"/>
          <c:w val="0.79676263024420002"/>
          <c:h val="0.65096602508019863"/>
        </c:manualLayout>
      </c:layout>
      <c:barChart>
        <c:barDir val="col"/>
        <c:grouping val="clustered"/>
        <c:ser>
          <c:idx val="0"/>
          <c:order val="0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"/>
          <c:order val="3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4"/>
          <c:order val="4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axId val="52619904"/>
        <c:axId val="52760960"/>
      </c:barChart>
      <c:catAx>
        <c:axId val="52619904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sz="900" baseline="0"/>
            </a:pPr>
            <a:endParaRPr lang="en-US"/>
          </a:p>
        </c:txPr>
        <c:crossAx val="52760960"/>
        <c:crosses val="autoZero"/>
        <c:auto val="1"/>
        <c:lblAlgn val="ctr"/>
        <c:lblOffset val="100"/>
      </c:catAx>
      <c:valAx>
        <c:axId val="52760960"/>
        <c:scaling>
          <c:orientation val="minMax"/>
          <c:max val="150000"/>
          <c:min val="0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sz="850" baseline="0"/>
            </a:pPr>
            <a:endParaRPr lang="en-US"/>
          </a:p>
        </c:txPr>
        <c:crossAx val="52619904"/>
        <c:crosses val="autoZero"/>
        <c:crossBetween val="between"/>
        <c:majorUnit val="30000"/>
      </c:valAx>
    </c:plotArea>
    <c:legend>
      <c:legendPos val="r"/>
      <c:layout>
        <c:manualLayout>
          <c:xMode val="edge"/>
          <c:yMode val="edge"/>
          <c:x val="0.89113874034744456"/>
          <c:y val="0.14718832020997377"/>
          <c:w val="9.9211078711663264E-2"/>
          <c:h val="0.65006743948673085"/>
        </c:manualLayout>
      </c:layout>
      <c:spPr>
        <a:ln w="15875">
          <a:solidFill>
            <a:schemeClr val="tx2">
              <a:lumMod val="75000"/>
            </a:schemeClr>
          </a:solidFill>
        </a:ln>
      </c:spPr>
    </c:legend>
    <c:plotVisOnly val="1"/>
  </c:chart>
  <c:printSettings>
    <c:headerFooter/>
    <c:pageMargins b="0.75000000000000799" l="0.70000000000000062" r="0.70000000000000062" t="0.75000000000000799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AU"/>
              <a:t>DMS - Job Placement , 13 Week and 26 Week Outcome</a:t>
            </a:r>
          </a:p>
        </c:rich>
      </c:tx>
      <c:layout>
        <c:manualLayout>
          <c:xMode val="edge"/>
          <c:yMode val="edge"/>
          <c:x val="0.19448494556051221"/>
          <c:y val="3.8394663417789111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4533083498527908E-2"/>
          <c:y val="0.13564417514487986"/>
          <c:w val="0.6997924590529867"/>
          <c:h val="0.64634242560026678"/>
        </c:manualLayout>
      </c:layout>
      <c:lineChart>
        <c:grouping val="standard"/>
        <c:ser>
          <c:idx val="0"/>
          <c:order val="0"/>
          <c:tx>
            <c:v>DMS - Job Placement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99FF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'DES Outcomes'!$A$9:$A$27</c:f>
              <c:numCache>
                <c:formatCode>mmm\-yy</c:formatCode>
                <c:ptCount val="19"/>
                <c:pt idx="0">
                  <c:v>40238</c:v>
                </c:pt>
                <c:pt idx="1">
                  <c:v>40269</c:v>
                </c:pt>
                <c:pt idx="2">
                  <c:v>40299</c:v>
                </c:pt>
                <c:pt idx="3">
                  <c:v>40330</c:v>
                </c:pt>
                <c:pt idx="4">
                  <c:v>40360</c:v>
                </c:pt>
                <c:pt idx="5">
                  <c:v>40391</c:v>
                </c:pt>
                <c:pt idx="6">
                  <c:v>40422</c:v>
                </c:pt>
                <c:pt idx="7">
                  <c:v>40452</c:v>
                </c:pt>
                <c:pt idx="8">
                  <c:v>40483</c:v>
                </c:pt>
                <c:pt idx="9">
                  <c:v>40513</c:v>
                </c:pt>
                <c:pt idx="10">
                  <c:v>40544</c:v>
                </c:pt>
                <c:pt idx="11">
                  <c:v>40575</c:v>
                </c:pt>
                <c:pt idx="12">
                  <c:v>40603</c:v>
                </c:pt>
                <c:pt idx="13">
                  <c:v>40634</c:v>
                </c:pt>
                <c:pt idx="14">
                  <c:v>40664</c:v>
                </c:pt>
                <c:pt idx="15">
                  <c:v>40695</c:v>
                </c:pt>
                <c:pt idx="16">
                  <c:v>40725</c:v>
                </c:pt>
                <c:pt idx="17">
                  <c:v>40756</c:v>
                </c:pt>
                <c:pt idx="18">
                  <c:v>40787</c:v>
                </c:pt>
              </c:numCache>
            </c:numRef>
          </c:cat>
          <c:val>
            <c:numRef>
              <c:f>'DES Outcomes'!$B$9:$B$27</c:f>
              <c:numCache>
                <c:formatCode>#,##0</c:formatCode>
                <c:ptCount val="19"/>
                <c:pt idx="0">
                  <c:v>857</c:v>
                </c:pt>
                <c:pt idx="1">
                  <c:v>1387</c:v>
                </c:pt>
                <c:pt idx="2">
                  <c:v>1483</c:v>
                </c:pt>
                <c:pt idx="3">
                  <c:v>1460</c:v>
                </c:pt>
                <c:pt idx="4">
                  <c:v>1686</c:v>
                </c:pt>
                <c:pt idx="5">
                  <c:v>1842</c:v>
                </c:pt>
                <c:pt idx="6">
                  <c:v>2086</c:v>
                </c:pt>
                <c:pt idx="7">
                  <c:v>2166</c:v>
                </c:pt>
                <c:pt idx="8">
                  <c:v>2222</c:v>
                </c:pt>
                <c:pt idx="9">
                  <c:v>2027</c:v>
                </c:pt>
                <c:pt idx="10">
                  <c:v>1320</c:v>
                </c:pt>
                <c:pt idx="11">
                  <c:v>2038</c:v>
                </c:pt>
                <c:pt idx="12">
                  <c:v>2720</c:v>
                </c:pt>
                <c:pt idx="13">
                  <c:v>1917</c:v>
                </c:pt>
                <c:pt idx="14">
                  <c:v>2245</c:v>
                </c:pt>
                <c:pt idx="15">
                  <c:v>2452</c:v>
                </c:pt>
                <c:pt idx="16">
                  <c:v>2220</c:v>
                </c:pt>
                <c:pt idx="17">
                  <c:v>2716</c:v>
                </c:pt>
                <c:pt idx="18">
                  <c:v>2928</c:v>
                </c:pt>
              </c:numCache>
            </c:numRef>
          </c:val>
          <c:smooth val="1"/>
        </c:ser>
        <c:ser>
          <c:idx val="1"/>
          <c:order val="1"/>
          <c:tx>
            <c:v>DMS - 13 Week Outcome</c:v>
          </c:tx>
          <c:spPr>
            <a:ln w="25400">
              <a:solidFill>
                <a:srgbClr val="C00000"/>
              </a:solidFill>
              <a:prstDash val="solid"/>
            </a:ln>
          </c:spPr>
          <c:marker>
            <c:symbol val="diamond"/>
            <c:size val="6"/>
            <c:spPr>
              <a:solidFill>
                <a:srgbClr val="FCD5B5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'DES Outcomes'!$A$9:$A$27</c:f>
              <c:numCache>
                <c:formatCode>mmm\-yy</c:formatCode>
                <c:ptCount val="19"/>
                <c:pt idx="0">
                  <c:v>40238</c:v>
                </c:pt>
                <c:pt idx="1">
                  <c:v>40269</c:v>
                </c:pt>
                <c:pt idx="2">
                  <c:v>40299</c:v>
                </c:pt>
                <c:pt idx="3">
                  <c:v>40330</c:v>
                </c:pt>
                <c:pt idx="4">
                  <c:v>40360</c:v>
                </c:pt>
                <c:pt idx="5">
                  <c:v>40391</c:v>
                </c:pt>
                <c:pt idx="6">
                  <c:v>40422</c:v>
                </c:pt>
                <c:pt idx="7">
                  <c:v>40452</c:v>
                </c:pt>
                <c:pt idx="8">
                  <c:v>40483</c:v>
                </c:pt>
                <c:pt idx="9">
                  <c:v>40513</c:v>
                </c:pt>
                <c:pt idx="10">
                  <c:v>40544</c:v>
                </c:pt>
                <c:pt idx="11">
                  <c:v>40575</c:v>
                </c:pt>
                <c:pt idx="12">
                  <c:v>40603</c:v>
                </c:pt>
                <c:pt idx="13">
                  <c:v>40634</c:v>
                </c:pt>
                <c:pt idx="14">
                  <c:v>40664</c:v>
                </c:pt>
                <c:pt idx="15">
                  <c:v>40695</c:v>
                </c:pt>
                <c:pt idx="16">
                  <c:v>40725</c:v>
                </c:pt>
                <c:pt idx="17">
                  <c:v>40756</c:v>
                </c:pt>
                <c:pt idx="18">
                  <c:v>40787</c:v>
                </c:pt>
              </c:numCache>
            </c:numRef>
          </c:cat>
          <c:val>
            <c:numRef>
              <c:f>'DES Outcomes'!$C$30:$C$48</c:f>
              <c:numCache>
                <c:formatCode>#,##0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803</c:v>
                </c:pt>
                <c:pt idx="4">
                  <c:v>988</c:v>
                </c:pt>
                <c:pt idx="5">
                  <c:v>1233</c:v>
                </c:pt>
                <c:pt idx="6">
                  <c:v>1124</c:v>
                </c:pt>
                <c:pt idx="7">
                  <c:v>1276</c:v>
                </c:pt>
                <c:pt idx="8">
                  <c:v>1491</c:v>
                </c:pt>
                <c:pt idx="9">
                  <c:v>1648</c:v>
                </c:pt>
                <c:pt idx="10">
                  <c:v>1601</c:v>
                </c:pt>
                <c:pt idx="11">
                  <c:v>1376</c:v>
                </c:pt>
                <c:pt idx="12">
                  <c:v>1602</c:v>
                </c:pt>
                <c:pt idx="13">
                  <c:v>849</c:v>
                </c:pt>
                <c:pt idx="14">
                  <c:v>1802</c:v>
                </c:pt>
                <c:pt idx="15">
                  <c:v>2376</c:v>
                </c:pt>
                <c:pt idx="16">
                  <c:v>1351</c:v>
                </c:pt>
                <c:pt idx="17">
                  <c:v>1823</c:v>
                </c:pt>
                <c:pt idx="18">
                  <c:v>1747</c:v>
                </c:pt>
              </c:numCache>
            </c:numRef>
          </c:val>
          <c:smooth val="1"/>
        </c:ser>
        <c:ser>
          <c:idx val="2"/>
          <c:order val="2"/>
          <c:tx>
            <c:v>DMS - 26 Week Outcome</c:v>
          </c:tx>
          <c:spPr>
            <a:ln w="2540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E6B9B8"/>
              </a:solidFill>
              <a:ln>
                <a:solidFill>
                  <a:srgbClr val="C00000"/>
                </a:solidFill>
                <a:prstDash val="solid"/>
              </a:ln>
            </c:spPr>
          </c:marker>
          <c:cat>
            <c:numRef>
              <c:f>'DES Outcomes'!$A$9:$A$27</c:f>
              <c:numCache>
                <c:formatCode>mmm\-yy</c:formatCode>
                <c:ptCount val="19"/>
                <c:pt idx="0">
                  <c:v>40238</c:v>
                </c:pt>
                <c:pt idx="1">
                  <c:v>40269</c:v>
                </c:pt>
                <c:pt idx="2">
                  <c:v>40299</c:v>
                </c:pt>
                <c:pt idx="3">
                  <c:v>40330</c:v>
                </c:pt>
                <c:pt idx="4">
                  <c:v>40360</c:v>
                </c:pt>
                <c:pt idx="5">
                  <c:v>40391</c:v>
                </c:pt>
                <c:pt idx="6">
                  <c:v>40422</c:v>
                </c:pt>
                <c:pt idx="7">
                  <c:v>40452</c:v>
                </c:pt>
                <c:pt idx="8">
                  <c:v>40483</c:v>
                </c:pt>
                <c:pt idx="9">
                  <c:v>40513</c:v>
                </c:pt>
                <c:pt idx="10">
                  <c:v>40544</c:v>
                </c:pt>
                <c:pt idx="11">
                  <c:v>40575</c:v>
                </c:pt>
                <c:pt idx="12">
                  <c:v>40603</c:v>
                </c:pt>
                <c:pt idx="13">
                  <c:v>40634</c:v>
                </c:pt>
                <c:pt idx="14">
                  <c:v>40664</c:v>
                </c:pt>
                <c:pt idx="15">
                  <c:v>40695</c:v>
                </c:pt>
                <c:pt idx="16">
                  <c:v>40725</c:v>
                </c:pt>
                <c:pt idx="17">
                  <c:v>40756</c:v>
                </c:pt>
                <c:pt idx="18">
                  <c:v>40787</c:v>
                </c:pt>
              </c:numCache>
            </c:numRef>
          </c:cat>
          <c:val>
            <c:numRef>
              <c:f>'DES Outcomes'!$D$30:$D$48</c:f>
              <c:numCache>
                <c:formatCode>#,##0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19</c:v>
                </c:pt>
                <c:pt idx="6">
                  <c:v>736</c:v>
                </c:pt>
                <c:pt idx="7">
                  <c:v>764</c:v>
                </c:pt>
                <c:pt idx="8">
                  <c:v>935</c:v>
                </c:pt>
                <c:pt idx="9">
                  <c:v>829</c:v>
                </c:pt>
                <c:pt idx="10">
                  <c:v>1035</c:v>
                </c:pt>
                <c:pt idx="11">
                  <c:v>1048</c:v>
                </c:pt>
                <c:pt idx="12">
                  <c:v>1443</c:v>
                </c:pt>
                <c:pt idx="13">
                  <c:v>1118</c:v>
                </c:pt>
                <c:pt idx="14">
                  <c:v>1374</c:v>
                </c:pt>
                <c:pt idx="15">
                  <c:v>1224</c:v>
                </c:pt>
                <c:pt idx="16">
                  <c:v>721</c:v>
                </c:pt>
                <c:pt idx="17">
                  <c:v>1575</c:v>
                </c:pt>
                <c:pt idx="18">
                  <c:v>1802</c:v>
                </c:pt>
              </c:numCache>
            </c:numRef>
          </c:val>
          <c:smooth val="1"/>
        </c:ser>
        <c:marker val="1"/>
        <c:axId val="52812032"/>
        <c:axId val="52814208"/>
      </c:lineChart>
      <c:dateAx>
        <c:axId val="52812032"/>
        <c:scaling>
          <c:orientation val="minMax"/>
        </c:scaling>
        <c:axPos val="b"/>
        <c:numFmt formatCode="mmm\-yy" sourceLinked="0"/>
        <c:majorTickMark val="in"/>
        <c:minorTickMark val="cross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22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81420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52814208"/>
        <c:scaling>
          <c:orientation val="minMax"/>
          <c:max val="4000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812032"/>
        <c:crosses val="autoZero"/>
        <c:crossBetween val="midCat"/>
        <c:majorUnit val="500"/>
      </c:valAx>
      <c:spPr>
        <a:solidFill>
          <a:srgbClr val="D9D9D9"/>
        </a:solidFill>
        <a:ln w="12700">
          <a:solidFill>
            <a:srgbClr val="DDDDDD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007941661932758"/>
          <c:y val="0.14104229735733562"/>
          <c:w val="0.18245366236436941"/>
          <c:h val="0.6336048251848416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blipFill dpi="0" rotWithShape="0">
      <a:blip xmlns:r="http://schemas.openxmlformats.org/officeDocument/2006/relationships" r:embed="rId1"/>
      <a:srcRect/>
      <a:tile tx="0" ty="0" sx="100000" sy="100000" flip="none" algn="tl"/>
    </a:blip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39370078740157488" l="0.35433070866141736" r="0.15748031496063244" t="0.39370078740157488" header="0.51181102362204722" footer="0.51181102362204722"/>
    <c:pageSetup paperSize="9"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AU"/>
              <a:t>ESS - </a:t>
            </a:r>
            <a:r>
              <a:rPr lang="en-AU" sz="1200" b="1" i="0" u="none" strike="noStrike" baseline="0"/>
              <a:t>Job Placement, 13 Week and 26 Week Outcome</a:t>
            </a:r>
            <a:endParaRPr lang="en-AU"/>
          </a:p>
        </c:rich>
      </c:tx>
      <c:layout>
        <c:manualLayout>
          <c:xMode val="edge"/>
          <c:yMode val="edge"/>
          <c:x val="0.19409971265440171"/>
          <c:y val="2.455769417711674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7.9276802998050441E-2"/>
          <c:y val="0.12837354981847987"/>
          <c:w val="0.70113231919308561"/>
          <c:h val="0.64634242560026678"/>
        </c:manualLayout>
      </c:layout>
      <c:lineChart>
        <c:grouping val="standard"/>
        <c:ser>
          <c:idx val="0"/>
          <c:order val="0"/>
          <c:tx>
            <c:v>ESS - Job Placement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99FF"/>
              </a:solidFill>
              <a:ln>
                <a:solidFill>
                  <a:srgbClr val="000082"/>
                </a:solidFill>
                <a:prstDash val="solid"/>
              </a:ln>
            </c:spPr>
          </c:marker>
          <c:cat>
            <c:numRef>
              <c:f>'DES Outcomes'!$A$9:$A$27</c:f>
              <c:numCache>
                <c:formatCode>mmm\-yy</c:formatCode>
                <c:ptCount val="19"/>
                <c:pt idx="0">
                  <c:v>40238</c:v>
                </c:pt>
                <c:pt idx="1">
                  <c:v>40269</c:v>
                </c:pt>
                <c:pt idx="2">
                  <c:v>40299</c:v>
                </c:pt>
                <c:pt idx="3">
                  <c:v>40330</c:v>
                </c:pt>
                <c:pt idx="4">
                  <c:v>40360</c:v>
                </c:pt>
                <c:pt idx="5">
                  <c:v>40391</c:v>
                </c:pt>
                <c:pt idx="6">
                  <c:v>40422</c:v>
                </c:pt>
                <c:pt idx="7">
                  <c:v>40452</c:v>
                </c:pt>
                <c:pt idx="8">
                  <c:v>40483</c:v>
                </c:pt>
                <c:pt idx="9">
                  <c:v>40513</c:v>
                </c:pt>
                <c:pt idx="10">
                  <c:v>40544</c:v>
                </c:pt>
                <c:pt idx="11">
                  <c:v>40575</c:v>
                </c:pt>
                <c:pt idx="12">
                  <c:v>40603</c:v>
                </c:pt>
                <c:pt idx="13">
                  <c:v>40634</c:v>
                </c:pt>
                <c:pt idx="14">
                  <c:v>40664</c:v>
                </c:pt>
                <c:pt idx="15">
                  <c:v>40695</c:v>
                </c:pt>
                <c:pt idx="16">
                  <c:v>40725</c:v>
                </c:pt>
                <c:pt idx="17">
                  <c:v>40756</c:v>
                </c:pt>
                <c:pt idx="18">
                  <c:v>40787</c:v>
                </c:pt>
              </c:numCache>
            </c:numRef>
          </c:cat>
          <c:val>
            <c:numRef>
              <c:f>'DES Outcomes'!$H$9:$H$27</c:f>
              <c:numCache>
                <c:formatCode>#,##0</c:formatCode>
                <c:ptCount val="19"/>
                <c:pt idx="0">
                  <c:v>454</c:v>
                </c:pt>
                <c:pt idx="1">
                  <c:v>1037</c:v>
                </c:pt>
                <c:pt idx="2">
                  <c:v>1403</c:v>
                </c:pt>
                <c:pt idx="3">
                  <c:v>1462</c:v>
                </c:pt>
                <c:pt idx="4">
                  <c:v>1727</c:v>
                </c:pt>
                <c:pt idx="5">
                  <c:v>1890</c:v>
                </c:pt>
                <c:pt idx="6">
                  <c:v>2223</c:v>
                </c:pt>
                <c:pt idx="7">
                  <c:v>2078</c:v>
                </c:pt>
                <c:pt idx="8">
                  <c:v>2456</c:v>
                </c:pt>
                <c:pt idx="9">
                  <c:v>2358</c:v>
                </c:pt>
                <c:pt idx="10">
                  <c:v>1315</c:v>
                </c:pt>
                <c:pt idx="11">
                  <c:v>2057</c:v>
                </c:pt>
                <c:pt idx="12">
                  <c:v>2832</c:v>
                </c:pt>
                <c:pt idx="13">
                  <c:v>2070</c:v>
                </c:pt>
                <c:pt idx="14">
                  <c:v>2341</c:v>
                </c:pt>
                <c:pt idx="15">
                  <c:v>2707</c:v>
                </c:pt>
                <c:pt idx="16">
                  <c:v>2424</c:v>
                </c:pt>
                <c:pt idx="17">
                  <c:v>2848</c:v>
                </c:pt>
                <c:pt idx="18">
                  <c:v>3698</c:v>
                </c:pt>
              </c:numCache>
            </c:numRef>
          </c:val>
          <c:smooth val="1"/>
        </c:ser>
        <c:ser>
          <c:idx val="1"/>
          <c:order val="1"/>
          <c:tx>
            <c:v>ESS - 13 Week Outcome</c:v>
          </c:tx>
          <c:spPr>
            <a:ln w="25400">
              <a:solidFill>
                <a:srgbClr val="C00000"/>
              </a:solidFill>
              <a:prstDash val="solid"/>
            </a:ln>
          </c:spPr>
          <c:marker>
            <c:symbol val="diamond"/>
            <c:size val="6"/>
            <c:spPr>
              <a:solidFill>
                <a:srgbClr val="FCD5B5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'DES Outcomes'!$A$9:$A$27</c:f>
              <c:numCache>
                <c:formatCode>mmm\-yy</c:formatCode>
                <c:ptCount val="19"/>
                <c:pt idx="0">
                  <c:v>40238</c:v>
                </c:pt>
                <c:pt idx="1">
                  <c:v>40269</c:v>
                </c:pt>
                <c:pt idx="2">
                  <c:v>40299</c:v>
                </c:pt>
                <c:pt idx="3">
                  <c:v>40330</c:v>
                </c:pt>
                <c:pt idx="4">
                  <c:v>40360</c:v>
                </c:pt>
                <c:pt idx="5">
                  <c:v>40391</c:v>
                </c:pt>
                <c:pt idx="6">
                  <c:v>40422</c:v>
                </c:pt>
                <c:pt idx="7">
                  <c:v>40452</c:v>
                </c:pt>
                <c:pt idx="8">
                  <c:v>40483</c:v>
                </c:pt>
                <c:pt idx="9">
                  <c:v>40513</c:v>
                </c:pt>
                <c:pt idx="10">
                  <c:v>40544</c:v>
                </c:pt>
                <c:pt idx="11">
                  <c:v>40575</c:v>
                </c:pt>
                <c:pt idx="12">
                  <c:v>40603</c:v>
                </c:pt>
                <c:pt idx="13">
                  <c:v>40634</c:v>
                </c:pt>
                <c:pt idx="14">
                  <c:v>40664</c:v>
                </c:pt>
                <c:pt idx="15">
                  <c:v>40695</c:v>
                </c:pt>
                <c:pt idx="16">
                  <c:v>40725</c:v>
                </c:pt>
                <c:pt idx="17">
                  <c:v>40756</c:v>
                </c:pt>
                <c:pt idx="18">
                  <c:v>40787</c:v>
                </c:pt>
              </c:numCache>
            </c:numRef>
          </c:cat>
          <c:val>
            <c:numRef>
              <c:f>'DES Outcomes'!$C$50:$C$68</c:f>
              <c:numCache>
                <c:formatCode>#,##0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384</c:v>
                </c:pt>
                <c:pt idx="4">
                  <c:v>793</c:v>
                </c:pt>
                <c:pt idx="5">
                  <c:v>1165</c:v>
                </c:pt>
                <c:pt idx="6">
                  <c:v>1249</c:v>
                </c:pt>
                <c:pt idx="7">
                  <c:v>1304</c:v>
                </c:pt>
                <c:pt idx="8">
                  <c:v>1521</c:v>
                </c:pt>
                <c:pt idx="9">
                  <c:v>1887</c:v>
                </c:pt>
                <c:pt idx="10">
                  <c:v>1387</c:v>
                </c:pt>
                <c:pt idx="11">
                  <c:v>1418</c:v>
                </c:pt>
                <c:pt idx="12">
                  <c:v>1666</c:v>
                </c:pt>
                <c:pt idx="13">
                  <c:v>846</c:v>
                </c:pt>
                <c:pt idx="14">
                  <c:v>1703</c:v>
                </c:pt>
                <c:pt idx="15">
                  <c:v>2682</c:v>
                </c:pt>
                <c:pt idx="16">
                  <c:v>1411</c:v>
                </c:pt>
                <c:pt idx="17">
                  <c:v>1705</c:v>
                </c:pt>
                <c:pt idx="18">
                  <c:v>1945</c:v>
                </c:pt>
              </c:numCache>
            </c:numRef>
          </c:val>
          <c:smooth val="1"/>
        </c:ser>
        <c:ser>
          <c:idx val="2"/>
          <c:order val="2"/>
          <c:tx>
            <c:v>ESS - 26 Week Outcome</c:v>
          </c:tx>
          <c:spPr>
            <a:ln w="2540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E6B9B8"/>
              </a:solidFill>
              <a:ln>
                <a:solidFill>
                  <a:srgbClr val="C00000"/>
                </a:solidFill>
                <a:prstDash val="solid"/>
              </a:ln>
            </c:spPr>
          </c:marker>
          <c:cat>
            <c:numRef>
              <c:f>'DES Outcomes'!$A$9:$A$27</c:f>
              <c:numCache>
                <c:formatCode>mmm\-yy</c:formatCode>
                <c:ptCount val="19"/>
                <c:pt idx="0">
                  <c:v>40238</c:v>
                </c:pt>
                <c:pt idx="1">
                  <c:v>40269</c:v>
                </c:pt>
                <c:pt idx="2">
                  <c:v>40299</c:v>
                </c:pt>
                <c:pt idx="3">
                  <c:v>40330</c:v>
                </c:pt>
                <c:pt idx="4">
                  <c:v>40360</c:v>
                </c:pt>
                <c:pt idx="5">
                  <c:v>40391</c:v>
                </c:pt>
                <c:pt idx="6">
                  <c:v>40422</c:v>
                </c:pt>
                <c:pt idx="7">
                  <c:v>40452</c:v>
                </c:pt>
                <c:pt idx="8">
                  <c:v>40483</c:v>
                </c:pt>
                <c:pt idx="9">
                  <c:v>40513</c:v>
                </c:pt>
                <c:pt idx="10">
                  <c:v>40544</c:v>
                </c:pt>
                <c:pt idx="11">
                  <c:v>40575</c:v>
                </c:pt>
                <c:pt idx="12">
                  <c:v>40603</c:v>
                </c:pt>
                <c:pt idx="13">
                  <c:v>40634</c:v>
                </c:pt>
                <c:pt idx="14">
                  <c:v>40664</c:v>
                </c:pt>
                <c:pt idx="15">
                  <c:v>40695</c:v>
                </c:pt>
                <c:pt idx="16">
                  <c:v>40725</c:v>
                </c:pt>
                <c:pt idx="17">
                  <c:v>40756</c:v>
                </c:pt>
                <c:pt idx="18">
                  <c:v>40787</c:v>
                </c:pt>
              </c:numCache>
            </c:numRef>
          </c:cat>
          <c:val>
            <c:numRef>
              <c:f>'DES Outcomes'!$D$50:$D$68</c:f>
              <c:numCache>
                <c:formatCode>#,##0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382</c:v>
                </c:pt>
                <c:pt idx="7">
                  <c:v>599</c:v>
                </c:pt>
                <c:pt idx="8">
                  <c:v>953</c:v>
                </c:pt>
                <c:pt idx="9">
                  <c:v>1067</c:v>
                </c:pt>
                <c:pt idx="10">
                  <c:v>927</c:v>
                </c:pt>
                <c:pt idx="11">
                  <c:v>1028</c:v>
                </c:pt>
                <c:pt idx="12">
                  <c:v>1449</c:v>
                </c:pt>
                <c:pt idx="13">
                  <c:v>1018</c:v>
                </c:pt>
                <c:pt idx="14">
                  <c:v>1332</c:v>
                </c:pt>
                <c:pt idx="15">
                  <c:v>1373</c:v>
                </c:pt>
                <c:pt idx="16">
                  <c:v>690</c:v>
                </c:pt>
                <c:pt idx="17">
                  <c:v>1440</c:v>
                </c:pt>
                <c:pt idx="18">
                  <c:v>1836</c:v>
                </c:pt>
              </c:numCache>
            </c:numRef>
          </c:val>
        </c:ser>
        <c:marker val="1"/>
        <c:axId val="52876416"/>
        <c:axId val="52878336"/>
      </c:lineChart>
      <c:dateAx>
        <c:axId val="52876416"/>
        <c:scaling>
          <c:orientation val="minMax"/>
        </c:scaling>
        <c:axPos val="b"/>
        <c:numFmt formatCode="mmm\-yy" sourceLinked="0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22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878336"/>
        <c:crosses val="autoZero"/>
        <c:lblOffset val="100"/>
        <c:baseTimeUnit val="months"/>
        <c:majorUnit val="1"/>
        <c:majorTimeUnit val="months"/>
        <c:minorUnit val="1"/>
        <c:minorTimeUnit val="months"/>
      </c:dateAx>
      <c:valAx>
        <c:axId val="52878336"/>
        <c:scaling>
          <c:orientation val="minMax"/>
          <c:max val="4000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876416"/>
        <c:crosses val="autoZero"/>
        <c:crossBetween val="midCat"/>
        <c:majorUnit val="500"/>
      </c:valAx>
      <c:spPr>
        <a:solidFill>
          <a:srgbClr val="D9D9D9"/>
        </a:solidFill>
        <a:ln w="12700">
          <a:solidFill>
            <a:srgbClr val="DDDDDD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955722117875863"/>
          <c:y val="0.1305444136556102"/>
          <c:w val="0.18582584736560898"/>
          <c:h val="0.65099691806818161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blipFill>
      <a:blip xmlns:r="http://schemas.openxmlformats.org/officeDocument/2006/relationships" r:embed="rId1"/>
      <a:tile tx="0" ty="0" sx="100000" sy="100000" flip="none" algn="tl"/>
    </a:blip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39370078740157488" l="0.35433070866141736" r="0.15748031496063244" t="0.39370078740157488" header="0.51181102362204722" footer="0.51181102362204722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78105</xdr:colOff>
      <xdr:row>30</xdr:row>
      <xdr:rowOff>160020</xdr:rowOff>
    </xdr:from>
    <xdr:to>
      <xdr:col>8</xdr:col>
      <xdr:colOff>9525</xdr:colOff>
      <xdr:row>46</xdr:row>
      <xdr:rowOff>285750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97154</xdr:colOff>
      <xdr:row>72</xdr:row>
      <xdr:rowOff>161924</xdr:rowOff>
    </xdr:from>
    <xdr:to>
      <xdr:col>8</xdr:col>
      <xdr:colOff>38100</xdr:colOff>
      <xdr:row>89</xdr:row>
      <xdr:rowOff>152400</xdr:rowOff>
    </xdr:to>
    <xdr:graphicFrame macro="">
      <xdr:nvGraphicFramePr>
        <xdr:cNvPr id="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120017</xdr:colOff>
      <xdr:row>30</xdr:row>
      <xdr:rowOff>0</xdr:rowOff>
    </xdr:from>
    <xdr:to>
      <xdr:col>9</xdr:col>
      <xdr:colOff>0</xdr:colOff>
      <xdr:row>43</xdr:row>
      <xdr:rowOff>0</xdr:rowOff>
    </xdr:to>
    <xdr:graphicFrame macro="">
      <xdr:nvGraphicFramePr>
        <xdr:cNvPr id="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110491</xdr:colOff>
      <xdr:row>44</xdr:row>
      <xdr:rowOff>3810</xdr:rowOff>
    </xdr:from>
    <xdr:to>
      <xdr:col>9</xdr:col>
      <xdr:colOff>9526</xdr:colOff>
      <xdr:row>57</xdr:row>
      <xdr:rowOff>0</xdr:rowOff>
    </xdr:to>
    <xdr:graphicFrame macro="">
      <xdr:nvGraphicFramePr>
        <xdr:cNvPr id="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66</xdr:row>
      <xdr:rowOff>0</xdr:rowOff>
    </xdr:from>
    <xdr:to>
      <xdr:col>11</xdr:col>
      <xdr:colOff>657226</xdr:colOff>
      <xdr:row>66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29</xdr:row>
      <xdr:rowOff>1</xdr:rowOff>
    </xdr:from>
    <xdr:to>
      <xdr:col>10</xdr:col>
      <xdr:colOff>628650</xdr:colOff>
      <xdr:row>48</xdr:row>
      <xdr:rowOff>1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123825</xdr:colOff>
      <xdr:row>49</xdr:row>
      <xdr:rowOff>2</xdr:rowOff>
    </xdr:from>
    <xdr:to>
      <xdr:col>10</xdr:col>
      <xdr:colOff>628650</xdr:colOff>
      <xdr:row>67</xdr:row>
      <xdr:rowOff>123825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ES%20Performance%20Management%20Section/DES%20Data/Monthly%20Report/2011-12/201109/ESMR%2030%20Sept%2011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data/Work/Monthly%20Report/May%202011%20Employment%20Programs%20Monthly%20Performance%20Report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opy File as Value"/>
      <sheetName val="Providers-Sites"/>
      <sheetName val="Ref-Comms-Ext-Outcomes_Summary"/>
      <sheetName val="Referrals_Comms_Exits"/>
      <sheetName val="Active Caseload_Summary"/>
      <sheetName val="Current Caseload"/>
      <sheetName val="DES Outcomes"/>
      <sheetName val="JCA"/>
      <sheetName val="Date"/>
    </sheetNames>
    <sheetDataSet>
      <sheetData sheetId="0"/>
      <sheetData sheetId="1"/>
      <sheetData sheetId="2"/>
      <sheetData sheetId="3"/>
      <sheetData sheetId="4">
        <row r="7">
          <cell r="A7" t="str">
            <v>Active Caseload</v>
          </cell>
        </row>
      </sheetData>
      <sheetData sheetId="5"/>
      <sheetData sheetId="6"/>
      <sheetData sheetId="7"/>
      <sheetData sheetId="8">
        <row r="4">
          <cell r="D4" t="str">
            <v>September</v>
          </cell>
        </row>
        <row r="5">
          <cell r="D5" t="str">
            <v>August</v>
          </cell>
        </row>
        <row r="6">
          <cell r="D6">
            <v>2011</v>
          </cell>
          <cell r="G6">
            <v>20119</v>
          </cell>
        </row>
        <row r="7">
          <cell r="D7">
            <v>2010</v>
          </cell>
          <cell r="G7">
            <v>20109</v>
          </cell>
        </row>
        <row r="8">
          <cell r="D8">
            <v>2011</v>
          </cell>
          <cell r="G8">
            <v>20118</v>
          </cell>
        </row>
        <row r="15">
          <cell r="C15" t="str">
            <v>January</v>
          </cell>
          <cell r="D15" t="str">
            <v>Jan</v>
          </cell>
          <cell r="E15">
            <v>1</v>
          </cell>
        </row>
        <row r="16">
          <cell r="C16" t="str">
            <v>February</v>
          </cell>
          <cell r="D16" t="str">
            <v>Feb</v>
          </cell>
          <cell r="E16">
            <v>2</v>
          </cell>
        </row>
        <row r="17">
          <cell r="C17" t="str">
            <v>March</v>
          </cell>
          <cell r="D17" t="str">
            <v>Mar</v>
          </cell>
          <cell r="E17">
            <v>3</v>
          </cell>
        </row>
        <row r="18">
          <cell r="C18" t="str">
            <v>April</v>
          </cell>
          <cell r="D18" t="str">
            <v>Apr</v>
          </cell>
          <cell r="E18">
            <v>4</v>
          </cell>
        </row>
        <row r="19">
          <cell r="C19" t="str">
            <v>May</v>
          </cell>
          <cell r="D19" t="str">
            <v>May</v>
          </cell>
          <cell r="E19">
            <v>5</v>
          </cell>
        </row>
        <row r="20">
          <cell r="C20" t="str">
            <v>June</v>
          </cell>
          <cell r="D20" t="str">
            <v>Jun</v>
          </cell>
          <cell r="E20">
            <v>6</v>
          </cell>
        </row>
        <row r="21">
          <cell r="C21" t="str">
            <v>July</v>
          </cell>
          <cell r="D21" t="str">
            <v>Jul</v>
          </cell>
          <cell r="E21">
            <v>7</v>
          </cell>
        </row>
        <row r="22">
          <cell r="C22" t="str">
            <v>August</v>
          </cell>
          <cell r="D22" t="str">
            <v>Aug</v>
          </cell>
          <cell r="E22">
            <v>8</v>
          </cell>
        </row>
        <row r="23">
          <cell r="C23" t="str">
            <v>September</v>
          </cell>
          <cell r="D23" t="str">
            <v>Sep</v>
          </cell>
          <cell r="E23">
            <v>9</v>
          </cell>
        </row>
        <row r="24">
          <cell r="C24" t="str">
            <v>October</v>
          </cell>
          <cell r="D24" t="str">
            <v>Oct</v>
          </cell>
          <cell r="E24">
            <v>10</v>
          </cell>
        </row>
        <row r="25">
          <cell r="C25" t="str">
            <v>November</v>
          </cell>
          <cell r="D25" t="str">
            <v>Nov</v>
          </cell>
          <cell r="E25">
            <v>11</v>
          </cell>
        </row>
        <row r="26">
          <cell r="C26" t="str">
            <v>December</v>
          </cell>
          <cell r="D26" t="str">
            <v>Dec</v>
          </cell>
          <cell r="E26">
            <v>12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Report"/>
      <sheetName val="Init Refs"/>
      <sheetName val="Active Caseload"/>
      <sheetName val="Work Experience"/>
      <sheetName val="EPF"/>
      <sheetName val="Total Job Placements"/>
      <sheetName val="Total Outcomes"/>
      <sheetName val="Outcomes Stream"/>
      <sheetName val="Outcomes Client"/>
      <sheetName val="Anchors"/>
      <sheetName val="PPM"/>
      <sheetName val="Compliance"/>
      <sheetName val="Financials"/>
      <sheetName val="Charts"/>
      <sheetName val="Lis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15">
          <cell r="G15">
            <v>2009</v>
          </cell>
        </row>
        <row r="16">
          <cell r="G16">
            <v>2010</v>
          </cell>
        </row>
        <row r="17">
          <cell r="G17">
            <v>2011</v>
          </cell>
        </row>
        <row r="18">
          <cell r="G18">
            <v>2012</v>
          </cell>
        </row>
        <row r="19">
          <cell r="G19">
            <v>2013</v>
          </cell>
        </row>
        <row r="20">
          <cell r="G20">
            <v>2014</v>
          </cell>
        </row>
        <row r="21">
          <cell r="G21">
            <v>2015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"/>
  <dimension ref="A1:AK49"/>
  <sheetViews>
    <sheetView workbookViewId="0">
      <selection sqref="A1:E1"/>
    </sheetView>
  </sheetViews>
  <sheetFormatPr defaultRowHeight="12.75"/>
  <cols>
    <col min="1" max="1" width="33" customWidth="1"/>
    <col min="2" max="2" width="22.42578125" customWidth="1"/>
    <col min="3" max="3" width="17" customWidth="1"/>
    <col min="9" max="9" width="9.85546875" customWidth="1"/>
  </cols>
  <sheetData>
    <row r="1" spans="1:9" ht="31.5" customHeight="1">
      <c r="A1" s="188" t="s">
        <v>141</v>
      </c>
      <c r="B1" s="189"/>
      <c r="C1" s="189"/>
      <c r="D1" s="189"/>
      <c r="E1" s="190"/>
    </row>
    <row r="2" spans="1:9" ht="25.5" customHeight="1">
      <c r="A2" s="1" t="s">
        <v>0</v>
      </c>
    </row>
    <row r="3" spans="1:9" ht="12" customHeight="1">
      <c r="A3" s="2"/>
    </row>
    <row r="4" spans="1:9" ht="16.5" customHeight="1">
      <c r="A4" s="3" t="s">
        <v>1</v>
      </c>
      <c r="B4" s="3"/>
    </row>
    <row r="5" spans="1:9" ht="18" customHeight="1" thickBot="1">
      <c r="A5" s="2"/>
    </row>
    <row r="6" spans="1:9" ht="21.75" customHeight="1" thickBot="1">
      <c r="A6" s="4" t="s">
        <v>2</v>
      </c>
      <c r="B6" s="5" t="s">
        <v>3</v>
      </c>
      <c r="C6" s="5" t="s">
        <v>4</v>
      </c>
    </row>
    <row r="7" spans="1:9" ht="17.25" customHeight="1">
      <c r="A7" s="6" t="s">
        <v>5</v>
      </c>
      <c r="B7" s="7">
        <v>64</v>
      </c>
      <c r="C7" s="8">
        <v>1175</v>
      </c>
    </row>
    <row r="8" spans="1:9" ht="17.25" customHeight="1" thickBot="1">
      <c r="A8" s="9" t="s">
        <v>6</v>
      </c>
      <c r="B8" s="10">
        <v>200</v>
      </c>
      <c r="C8" s="11">
        <v>1138</v>
      </c>
    </row>
    <row r="9" spans="1:9" ht="18" customHeight="1" thickBot="1">
      <c r="A9" s="12" t="s">
        <v>7</v>
      </c>
      <c r="B9" s="13">
        <v>213</v>
      </c>
      <c r="C9" s="14">
        <v>2054</v>
      </c>
    </row>
    <row r="10" spans="1:9" ht="15" customHeight="1">
      <c r="A10" s="15" t="s">
        <v>8</v>
      </c>
    </row>
    <row r="11" spans="1:9">
      <c r="A11" s="15" t="s">
        <v>9</v>
      </c>
    </row>
    <row r="12" spans="1:9" ht="43.5" customHeight="1">
      <c r="A12" s="191" t="s">
        <v>142</v>
      </c>
      <c r="B12" s="191"/>
      <c r="C12" s="191"/>
      <c r="D12" s="191"/>
      <c r="E12" s="191"/>
      <c r="F12" s="16"/>
      <c r="G12" s="16"/>
      <c r="H12" s="16"/>
      <c r="I12" s="17"/>
    </row>
    <row r="13" spans="1:9" ht="13.5" customHeight="1">
      <c r="A13" s="18"/>
      <c r="B13" s="18"/>
      <c r="C13" s="18"/>
      <c r="D13" s="18"/>
      <c r="E13" s="18"/>
      <c r="F13" s="16"/>
      <c r="G13" s="16"/>
      <c r="H13" s="16"/>
      <c r="I13" s="17"/>
    </row>
    <row r="14" spans="1:9" ht="17.25" customHeight="1">
      <c r="A14" s="3" t="s">
        <v>10</v>
      </c>
    </row>
    <row r="15" spans="1:9" ht="11.25" customHeight="1" thickBot="1">
      <c r="A15" s="19"/>
    </row>
    <row r="16" spans="1:9" ht="16.5" customHeight="1" thickBot="1">
      <c r="A16" s="4" t="s">
        <v>11</v>
      </c>
      <c r="B16" s="20" t="s">
        <v>12</v>
      </c>
    </row>
    <row r="17" spans="1:6" ht="15">
      <c r="A17" s="21" t="s">
        <v>13</v>
      </c>
      <c r="B17" s="22">
        <v>606</v>
      </c>
    </row>
    <row r="18" spans="1:6" ht="15">
      <c r="A18" s="23" t="s">
        <v>14</v>
      </c>
      <c r="B18" s="24">
        <v>483</v>
      </c>
    </row>
    <row r="19" spans="1:6" ht="15">
      <c r="A19" s="23" t="s">
        <v>15</v>
      </c>
      <c r="B19" s="24">
        <v>432</v>
      </c>
    </row>
    <row r="20" spans="1:6" ht="15">
      <c r="A20" s="23" t="s">
        <v>16</v>
      </c>
      <c r="B20" s="24">
        <v>227</v>
      </c>
    </row>
    <row r="21" spans="1:6" ht="15">
      <c r="A21" s="23" t="s">
        <v>17</v>
      </c>
      <c r="B21" s="24">
        <v>187</v>
      </c>
    </row>
    <row r="22" spans="1:6" ht="15">
      <c r="A22" s="23" t="s">
        <v>18</v>
      </c>
      <c r="B22" s="24">
        <v>53</v>
      </c>
    </row>
    <row r="23" spans="1:6" ht="15">
      <c r="A23" s="23" t="s">
        <v>19</v>
      </c>
      <c r="B23" s="24">
        <v>56</v>
      </c>
    </row>
    <row r="24" spans="1:6" ht="15.75" thickBot="1">
      <c r="A24" s="23" t="s">
        <v>20</v>
      </c>
      <c r="B24" s="24">
        <v>10</v>
      </c>
    </row>
    <row r="25" spans="1:6" ht="19.5" customHeight="1" thickBot="1">
      <c r="A25" s="25" t="s">
        <v>12</v>
      </c>
      <c r="B25" s="26">
        <v>2054</v>
      </c>
    </row>
    <row r="26" spans="1:6" ht="33" customHeight="1">
      <c r="A26" s="192" t="s">
        <v>21</v>
      </c>
      <c r="B26" s="192"/>
      <c r="C26" s="192"/>
      <c r="D26" s="192"/>
      <c r="E26" s="192"/>
      <c r="F26" s="17"/>
    </row>
    <row r="27" spans="1:6">
      <c r="A27" s="27"/>
    </row>
    <row r="43" spans="33:37" ht="17.25" customHeight="1"/>
    <row r="44" spans="33:37" ht="10.5" customHeight="1">
      <c r="AG44" s="193"/>
      <c r="AK44" s="193"/>
    </row>
    <row r="45" spans="33:37">
      <c r="AG45" s="193"/>
      <c r="AK45" s="193"/>
    </row>
    <row r="46" spans="33:37">
      <c r="AG46" s="193"/>
      <c r="AK46" s="193"/>
    </row>
    <row r="47" spans="33:37">
      <c r="AG47" s="193"/>
      <c r="AK47" s="193"/>
    </row>
    <row r="48" spans="33:37">
      <c r="AG48" s="193"/>
      <c r="AK48" s="193"/>
    </row>
    <row r="49" spans="33:37">
      <c r="AG49" s="193"/>
      <c r="AK49" s="193"/>
    </row>
  </sheetData>
  <mergeCells count="5">
    <mergeCell ref="A1:E1"/>
    <mergeCell ref="A12:E12"/>
    <mergeCell ref="A26:E26"/>
    <mergeCell ref="AG44:AG49"/>
    <mergeCell ref="AK44:AK49"/>
  </mergeCells>
  <pageMargins left="0.9055118110236221" right="0.31496062992125984" top="0.35433070866141736" bottom="0.35433070866141736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/>
  <dimension ref="A1:AM89"/>
  <sheetViews>
    <sheetView topLeftCell="A43" workbookViewId="0">
      <selection activeCell="O75" sqref="O75"/>
    </sheetView>
  </sheetViews>
  <sheetFormatPr defaultRowHeight="12.75"/>
  <cols>
    <col min="1" max="1" width="12.7109375" customWidth="1"/>
    <col min="2" max="3" width="12.28515625" customWidth="1"/>
    <col min="4" max="4" width="12.5703125" customWidth="1"/>
    <col min="5" max="5" width="12.140625" customWidth="1"/>
    <col min="6" max="6" width="12.42578125" customWidth="1"/>
    <col min="7" max="7" width="11.28515625" customWidth="1"/>
    <col min="8" max="8" width="12" customWidth="1"/>
    <col min="9" max="9" width="1.28515625" customWidth="1"/>
  </cols>
  <sheetData>
    <row r="1" spans="1:11" ht="26.25" customHeight="1">
      <c r="A1" s="201" t="s">
        <v>140</v>
      </c>
      <c r="B1" s="202"/>
      <c r="C1" s="202"/>
      <c r="D1" s="202"/>
      <c r="E1" s="202"/>
      <c r="F1" s="202"/>
      <c r="G1" s="202"/>
      <c r="H1" s="203"/>
      <c r="I1" s="28"/>
      <c r="J1" s="28"/>
    </row>
    <row r="2" spans="1:11" ht="9.75" customHeight="1">
      <c r="A2" s="204"/>
      <c r="B2" s="204"/>
      <c r="C2" s="204"/>
      <c r="D2" s="204"/>
      <c r="E2" s="204"/>
      <c r="F2" s="204"/>
      <c r="G2" s="204"/>
      <c r="H2" s="204"/>
    </row>
    <row r="3" spans="1:11" ht="20.25" customHeight="1">
      <c r="A3" s="29" t="s">
        <v>22</v>
      </c>
      <c r="B3" s="29"/>
      <c r="C3" s="29"/>
      <c r="D3" s="29"/>
      <c r="E3" s="29"/>
      <c r="F3" s="29"/>
      <c r="G3" s="29"/>
      <c r="H3" s="29"/>
    </row>
    <row r="4" spans="1:11" ht="9" customHeight="1">
      <c r="F4" s="193"/>
      <c r="G4" s="193"/>
      <c r="H4" s="193"/>
    </row>
    <row r="5" spans="1:11" ht="16.5" customHeight="1">
      <c r="A5" s="30" t="s">
        <v>23</v>
      </c>
      <c r="B5" s="30"/>
      <c r="C5" s="30"/>
      <c r="D5" s="30"/>
      <c r="E5" s="30"/>
      <c r="F5" s="30"/>
      <c r="G5" s="30"/>
      <c r="H5" s="30"/>
    </row>
    <row r="6" spans="1:11" ht="12" customHeight="1">
      <c r="A6" s="205"/>
      <c r="B6" s="205"/>
      <c r="C6" s="205"/>
      <c r="D6" s="205"/>
      <c r="E6" s="205"/>
      <c r="F6" s="205"/>
      <c r="G6" s="205"/>
      <c r="H6" s="205"/>
    </row>
    <row r="7" spans="1:11" ht="15.75" customHeight="1">
      <c r="A7" s="206" t="s">
        <v>24</v>
      </c>
      <c r="B7" s="195" t="s">
        <v>25</v>
      </c>
      <c r="C7" s="196"/>
      <c r="D7" s="197"/>
      <c r="E7" s="206" t="s">
        <v>24</v>
      </c>
      <c r="F7" s="195" t="s">
        <v>26</v>
      </c>
      <c r="G7" s="196"/>
      <c r="H7" s="197"/>
    </row>
    <row r="8" spans="1:11" ht="15" customHeight="1">
      <c r="A8" s="207"/>
      <c r="B8" s="31" t="s">
        <v>27</v>
      </c>
      <c r="C8" s="31" t="s">
        <v>28</v>
      </c>
      <c r="D8" s="31" t="s">
        <v>29</v>
      </c>
      <c r="E8" s="207"/>
      <c r="F8" s="32" t="s">
        <v>27</v>
      </c>
      <c r="G8" s="32" t="s">
        <v>28</v>
      </c>
      <c r="H8" s="31" t="s">
        <v>29</v>
      </c>
    </row>
    <row r="9" spans="1:11" ht="12.75" customHeight="1">
      <c r="A9" s="33">
        <v>40238</v>
      </c>
      <c r="B9" s="34">
        <v>15849</v>
      </c>
      <c r="C9" s="34">
        <v>6483</v>
      </c>
      <c r="D9" s="34">
        <v>5040</v>
      </c>
      <c r="E9" s="33">
        <v>39873</v>
      </c>
      <c r="F9" s="35">
        <v>10923</v>
      </c>
      <c r="G9" s="35">
        <v>7492</v>
      </c>
      <c r="H9" s="35">
        <v>6900</v>
      </c>
    </row>
    <row r="10" spans="1:11" ht="12.75" customHeight="1">
      <c r="A10" s="36">
        <v>40269</v>
      </c>
      <c r="B10" s="37">
        <v>11614</v>
      </c>
      <c r="C10" s="37">
        <v>7589</v>
      </c>
      <c r="D10" s="37">
        <v>4260</v>
      </c>
      <c r="E10" s="36">
        <v>39904</v>
      </c>
      <c r="F10" s="38">
        <v>9735</v>
      </c>
      <c r="G10" s="38">
        <v>6723</v>
      </c>
      <c r="H10" s="38">
        <v>6032</v>
      </c>
    </row>
    <row r="11" spans="1:11" ht="12.75" customHeight="1">
      <c r="A11" s="36">
        <v>40299</v>
      </c>
      <c r="B11" s="37">
        <v>11954</v>
      </c>
      <c r="C11" s="37">
        <v>8615</v>
      </c>
      <c r="D11" s="37">
        <v>5271</v>
      </c>
      <c r="E11" s="36">
        <v>39934</v>
      </c>
      <c r="F11" s="38">
        <v>10289</v>
      </c>
      <c r="G11" s="38">
        <v>6789</v>
      </c>
      <c r="H11" s="38">
        <v>6154</v>
      </c>
    </row>
    <row r="12" spans="1:11" ht="12.75" customHeight="1">
      <c r="A12" s="36">
        <v>40330</v>
      </c>
      <c r="B12" s="37">
        <v>11219</v>
      </c>
      <c r="C12" s="37">
        <v>8558</v>
      </c>
      <c r="D12" s="37">
        <v>4816</v>
      </c>
      <c r="E12" s="36">
        <v>39965</v>
      </c>
      <c r="F12" s="38">
        <v>9270</v>
      </c>
      <c r="G12" s="38">
        <v>6423</v>
      </c>
      <c r="H12" s="38">
        <v>5797</v>
      </c>
    </row>
    <row r="13" spans="1:11" ht="12.75" customHeight="1">
      <c r="A13" s="36">
        <v>40360</v>
      </c>
      <c r="B13" s="37">
        <v>10783</v>
      </c>
      <c r="C13" s="37">
        <v>8309</v>
      </c>
      <c r="D13" s="37">
        <v>4916</v>
      </c>
      <c r="E13" s="36">
        <v>39995</v>
      </c>
      <c r="F13" s="38">
        <v>12320</v>
      </c>
      <c r="G13" s="38">
        <v>7521</v>
      </c>
      <c r="H13" s="38">
        <v>7717</v>
      </c>
    </row>
    <row r="14" spans="1:11" ht="12.75" customHeight="1">
      <c r="A14" s="36">
        <v>40391</v>
      </c>
      <c r="B14" s="37">
        <v>11201</v>
      </c>
      <c r="C14" s="37">
        <v>8821</v>
      </c>
      <c r="D14" s="37">
        <v>5132</v>
      </c>
      <c r="E14" s="36">
        <v>40026</v>
      </c>
      <c r="F14" s="38">
        <v>12842</v>
      </c>
      <c r="G14" s="38">
        <v>7298</v>
      </c>
      <c r="H14" s="38">
        <v>6487</v>
      </c>
    </row>
    <row r="15" spans="1:11" ht="12.75" customHeight="1">
      <c r="A15" s="36">
        <v>40422</v>
      </c>
      <c r="B15" s="37">
        <v>10756</v>
      </c>
      <c r="C15" s="37">
        <v>8896</v>
      </c>
      <c r="D15" s="37">
        <v>5186</v>
      </c>
      <c r="E15" s="36">
        <v>40057</v>
      </c>
      <c r="F15" s="38">
        <v>12135</v>
      </c>
      <c r="G15" s="38">
        <v>7507</v>
      </c>
      <c r="H15" s="38">
        <v>6666</v>
      </c>
      <c r="K15" s="39"/>
    </row>
    <row r="16" spans="1:11" ht="12.75" customHeight="1">
      <c r="A16" s="36">
        <v>40452</v>
      </c>
      <c r="B16" s="37">
        <v>9635</v>
      </c>
      <c r="C16" s="37">
        <v>7761</v>
      </c>
      <c r="D16" s="37">
        <v>5303</v>
      </c>
      <c r="E16" s="36">
        <v>40087</v>
      </c>
      <c r="F16" s="38">
        <v>11375</v>
      </c>
      <c r="G16" s="38">
        <v>7069</v>
      </c>
      <c r="H16" s="38">
        <v>6480</v>
      </c>
    </row>
    <row r="17" spans="1:13" ht="12.75" customHeight="1">
      <c r="A17" s="36">
        <v>40483</v>
      </c>
      <c r="B17" s="37">
        <v>10623</v>
      </c>
      <c r="C17" s="37">
        <v>8455</v>
      </c>
      <c r="D17" s="37">
        <v>5807</v>
      </c>
      <c r="E17" s="36">
        <v>40118</v>
      </c>
      <c r="F17" s="38">
        <v>10948</v>
      </c>
      <c r="G17" s="38">
        <v>6861</v>
      </c>
      <c r="H17" s="38">
        <v>6718</v>
      </c>
    </row>
    <row r="18" spans="1:13" ht="12.75" customHeight="1">
      <c r="A18" s="36">
        <v>40513</v>
      </c>
      <c r="B18" s="37">
        <v>8598</v>
      </c>
      <c r="C18" s="37">
        <v>6941</v>
      </c>
      <c r="D18" s="37">
        <v>7343</v>
      </c>
      <c r="E18" s="36">
        <v>40148</v>
      </c>
      <c r="F18" s="38">
        <v>9569</v>
      </c>
      <c r="G18" s="38">
        <v>6067</v>
      </c>
      <c r="H18" s="38">
        <v>5947</v>
      </c>
    </row>
    <row r="19" spans="1:13" ht="12.75" customHeight="1">
      <c r="A19" s="36">
        <v>40544</v>
      </c>
      <c r="B19" s="37">
        <v>9250</v>
      </c>
      <c r="C19" s="37">
        <v>7218</v>
      </c>
      <c r="D19" s="37">
        <v>6191</v>
      </c>
      <c r="E19" s="36">
        <v>40179</v>
      </c>
      <c r="F19" s="38">
        <v>10386</v>
      </c>
      <c r="G19" s="38">
        <v>6707</v>
      </c>
      <c r="H19" s="38">
        <v>6584</v>
      </c>
    </row>
    <row r="20" spans="1:13" ht="12.75" customHeight="1">
      <c r="A20" s="36">
        <v>40575</v>
      </c>
      <c r="B20" s="37">
        <v>10730</v>
      </c>
      <c r="C20" s="37">
        <v>8298</v>
      </c>
      <c r="D20" s="37">
        <v>6687</v>
      </c>
      <c r="E20" s="36">
        <v>40210</v>
      </c>
      <c r="F20" s="38">
        <v>10656</v>
      </c>
      <c r="G20" s="38">
        <v>7203</v>
      </c>
      <c r="H20" s="38">
        <v>90796</v>
      </c>
      <c r="I20" s="40"/>
      <c r="J20" s="40"/>
      <c r="K20" s="40"/>
      <c r="L20" s="40"/>
      <c r="M20" s="40"/>
    </row>
    <row r="21" spans="1:13" ht="12.75" customHeight="1">
      <c r="A21" s="36">
        <v>40603</v>
      </c>
      <c r="B21" s="37">
        <v>12083</v>
      </c>
      <c r="C21" s="37">
        <v>9274</v>
      </c>
      <c r="D21" s="37">
        <v>7756</v>
      </c>
      <c r="E21" s="36"/>
      <c r="F21" s="38"/>
      <c r="G21" s="38"/>
      <c r="H21" s="38"/>
    </row>
    <row r="22" spans="1:13" ht="12.75" customHeight="1">
      <c r="A22" s="36">
        <v>40634</v>
      </c>
      <c r="B22" s="37">
        <v>8272</v>
      </c>
      <c r="C22" s="37">
        <v>6624</v>
      </c>
      <c r="D22" s="37">
        <v>5807</v>
      </c>
      <c r="E22" s="36"/>
      <c r="F22" s="38"/>
      <c r="G22" s="38"/>
      <c r="H22" s="38"/>
    </row>
    <row r="23" spans="1:13" ht="12.75" customHeight="1">
      <c r="A23" s="36">
        <v>40664</v>
      </c>
      <c r="B23" s="37">
        <v>10645</v>
      </c>
      <c r="C23" s="37">
        <v>8451</v>
      </c>
      <c r="D23" s="37">
        <v>7472</v>
      </c>
      <c r="E23" s="36"/>
      <c r="F23" s="38"/>
      <c r="G23" s="38"/>
      <c r="H23" s="38"/>
    </row>
    <row r="24" spans="1:13" ht="12.75" customHeight="1">
      <c r="A24" s="36">
        <v>40695</v>
      </c>
      <c r="B24" s="37">
        <v>10185</v>
      </c>
      <c r="C24" s="37">
        <v>7867</v>
      </c>
      <c r="D24" s="37">
        <v>7407</v>
      </c>
      <c r="E24" s="36"/>
      <c r="F24" s="38"/>
      <c r="G24" s="38"/>
      <c r="H24" s="38"/>
    </row>
    <row r="25" spans="1:13" ht="12.75" customHeight="1">
      <c r="A25" s="36">
        <v>40725</v>
      </c>
      <c r="B25" s="37">
        <v>9424</v>
      </c>
      <c r="C25" s="37">
        <v>7703</v>
      </c>
      <c r="D25" s="37">
        <v>7284</v>
      </c>
      <c r="E25" s="36"/>
      <c r="F25" s="38"/>
      <c r="G25" s="38"/>
      <c r="H25" s="38"/>
    </row>
    <row r="26" spans="1:13" ht="12.75" customHeight="1">
      <c r="A26" s="36">
        <v>40756</v>
      </c>
      <c r="B26" s="37">
        <v>10799</v>
      </c>
      <c r="C26" s="37">
        <v>8551</v>
      </c>
      <c r="D26" s="37">
        <v>8211</v>
      </c>
      <c r="E26" s="36"/>
      <c r="F26" s="38"/>
      <c r="G26" s="38"/>
      <c r="H26" s="38"/>
    </row>
    <row r="27" spans="1:13" ht="12.75" customHeight="1">
      <c r="A27" s="36">
        <v>40787</v>
      </c>
      <c r="B27" s="37">
        <v>10682</v>
      </c>
      <c r="C27" s="37">
        <v>8050</v>
      </c>
      <c r="D27" s="37">
        <v>8048</v>
      </c>
      <c r="E27" s="36"/>
      <c r="F27" s="38"/>
      <c r="G27" s="38"/>
      <c r="H27" s="38"/>
    </row>
    <row r="28" spans="1:13" ht="13.5" customHeight="1">
      <c r="A28" s="41" t="s">
        <v>12</v>
      </c>
      <c r="B28" s="42">
        <v>204302</v>
      </c>
      <c r="C28" s="42">
        <v>152464</v>
      </c>
      <c r="D28" s="42">
        <v>117937</v>
      </c>
      <c r="E28" s="43" t="s">
        <v>12</v>
      </c>
      <c r="F28" s="42">
        <v>130448</v>
      </c>
      <c r="G28" s="42">
        <v>83660</v>
      </c>
      <c r="H28" s="42">
        <v>162278</v>
      </c>
    </row>
    <row r="29" spans="1:13" ht="15.75" customHeight="1">
      <c r="A29" s="44" t="s">
        <v>30</v>
      </c>
      <c r="B29" s="45"/>
      <c r="C29" s="45"/>
      <c r="D29" s="45"/>
      <c r="E29" s="45"/>
      <c r="G29" s="45"/>
      <c r="H29" s="46"/>
    </row>
    <row r="30" spans="1:13" ht="15.75" customHeight="1">
      <c r="A30" s="47" t="s">
        <v>31</v>
      </c>
      <c r="B30" s="45"/>
      <c r="C30" s="45"/>
      <c r="D30" s="45"/>
      <c r="E30" s="45"/>
      <c r="F30" s="45"/>
      <c r="G30" s="45"/>
      <c r="H30" s="46"/>
    </row>
    <row r="31" spans="1:13" ht="12" customHeight="1"/>
    <row r="32" spans="1:13" ht="12.75" customHeight="1">
      <c r="I32" s="40"/>
      <c r="J32" s="40"/>
    </row>
    <row r="33" spans="9:39" ht="12.75" customHeight="1">
      <c r="I33" s="40"/>
      <c r="J33" s="40"/>
    </row>
    <row r="34" spans="9:39" ht="12.75" customHeight="1">
      <c r="I34" s="40"/>
      <c r="J34" s="40"/>
    </row>
    <row r="35" spans="9:39" ht="12.75" customHeight="1">
      <c r="I35" s="40"/>
      <c r="J35" s="40"/>
    </row>
    <row r="36" spans="9:39" ht="12.75" customHeight="1">
      <c r="I36" s="40"/>
      <c r="J36" s="40"/>
    </row>
    <row r="37" spans="9:39" ht="12.75" customHeight="1">
      <c r="I37" s="40"/>
      <c r="J37" s="40"/>
    </row>
    <row r="38" spans="9:39" ht="12.75" customHeight="1">
      <c r="I38" s="40"/>
      <c r="J38" s="40"/>
    </row>
    <row r="39" spans="9:39" ht="12.75" customHeight="1">
      <c r="I39" s="40"/>
      <c r="J39" s="40"/>
    </row>
    <row r="40" spans="9:39" ht="12.75" customHeight="1">
      <c r="I40" s="40"/>
      <c r="J40" s="40"/>
    </row>
    <row r="41" spans="9:39" ht="12.75" customHeight="1">
      <c r="I41" s="40"/>
      <c r="J41" s="40"/>
    </row>
    <row r="42" spans="9:39" ht="12.75" customHeight="1">
      <c r="I42" s="40"/>
      <c r="J42" s="40"/>
    </row>
    <row r="43" spans="9:39" ht="12.75" customHeight="1">
      <c r="I43" s="40"/>
      <c r="J43" s="40"/>
    </row>
    <row r="44" spans="9:39" ht="12.75" customHeight="1">
      <c r="I44" s="40"/>
      <c r="AI44" s="193"/>
      <c r="AM44" s="193"/>
    </row>
    <row r="45" spans="9:39" ht="12.75" customHeight="1">
      <c r="AI45" s="193"/>
      <c r="AM45" s="193"/>
    </row>
    <row r="46" spans="9:39" ht="12.75" customHeight="1">
      <c r="AI46" s="193"/>
      <c r="AM46" s="193"/>
    </row>
    <row r="47" spans="9:39" ht="12.75" customHeight="1">
      <c r="AI47" s="193"/>
      <c r="AM47" s="193"/>
    </row>
    <row r="48" spans="9:39" ht="16.5" customHeight="1">
      <c r="AI48" s="193"/>
      <c r="AM48" s="193"/>
    </row>
    <row r="49" spans="1:39" ht="14.25" customHeight="1">
      <c r="A49" s="30" t="s">
        <v>32</v>
      </c>
      <c r="B49" s="30"/>
      <c r="C49" s="30"/>
      <c r="D49" s="30"/>
      <c r="AI49" s="193"/>
      <c r="AM49" s="193"/>
    </row>
    <row r="50" spans="1:39" ht="14.25" customHeight="1"/>
    <row r="51" spans="1:39" ht="27" customHeight="1">
      <c r="A51" s="194" t="s">
        <v>24</v>
      </c>
      <c r="B51" s="195" t="s">
        <v>25</v>
      </c>
      <c r="C51" s="196"/>
      <c r="D51" s="197"/>
      <c r="E51" s="194" t="s">
        <v>24</v>
      </c>
      <c r="F51" s="198" t="s">
        <v>26</v>
      </c>
      <c r="G51" s="199"/>
      <c r="H51" s="200"/>
    </row>
    <row r="52" spans="1:39" ht="28.5" customHeight="1">
      <c r="A52" s="194"/>
      <c r="B52" s="31" t="s">
        <v>33</v>
      </c>
      <c r="C52" s="31" t="s">
        <v>34</v>
      </c>
      <c r="D52" s="31" t="s">
        <v>35</v>
      </c>
      <c r="E52" s="194"/>
      <c r="F52" s="48" t="s">
        <v>36</v>
      </c>
      <c r="G52" s="48" t="s">
        <v>34</v>
      </c>
      <c r="H52" s="48" t="s">
        <v>35</v>
      </c>
    </row>
    <row r="53" spans="1:39" ht="13.5" customHeight="1">
      <c r="A53" s="36">
        <v>40238</v>
      </c>
      <c r="B53" s="37">
        <v>1311</v>
      </c>
      <c r="C53" s="37">
        <v>0</v>
      </c>
      <c r="D53" s="37">
        <v>0</v>
      </c>
      <c r="E53" s="36">
        <v>39873</v>
      </c>
      <c r="F53" s="37">
        <v>2266</v>
      </c>
      <c r="G53" s="37">
        <v>1497</v>
      </c>
      <c r="H53" s="37">
        <v>1583</v>
      </c>
    </row>
    <row r="54" spans="1:39" ht="13.5" customHeight="1">
      <c r="A54" s="36">
        <v>40269</v>
      </c>
      <c r="B54" s="37">
        <v>2424</v>
      </c>
      <c r="C54" s="37">
        <v>0</v>
      </c>
      <c r="D54" s="37">
        <v>0</v>
      </c>
      <c r="E54" s="36">
        <v>39904</v>
      </c>
      <c r="F54" s="37">
        <v>2000</v>
      </c>
      <c r="G54" s="37">
        <v>1366</v>
      </c>
      <c r="H54" s="37">
        <v>1427</v>
      </c>
    </row>
    <row r="55" spans="1:39" ht="13.5" customHeight="1">
      <c r="A55" s="36">
        <v>40299</v>
      </c>
      <c r="B55" s="37">
        <v>2886</v>
      </c>
      <c r="C55" s="37">
        <v>5</v>
      </c>
      <c r="D55" s="37">
        <v>0</v>
      </c>
      <c r="E55" s="36">
        <v>39934</v>
      </c>
      <c r="F55" s="37">
        <v>2361</v>
      </c>
      <c r="G55" s="37">
        <v>1730</v>
      </c>
      <c r="H55" s="37">
        <v>1524</v>
      </c>
    </row>
    <row r="56" spans="1:39" ht="13.5" customHeight="1">
      <c r="A56" s="36">
        <v>40330</v>
      </c>
      <c r="B56" s="37">
        <v>2922</v>
      </c>
      <c r="C56" s="37">
        <v>1187</v>
      </c>
      <c r="D56" s="37">
        <v>0</v>
      </c>
      <c r="E56" s="36">
        <v>39965</v>
      </c>
      <c r="F56" s="37">
        <v>1911</v>
      </c>
      <c r="G56" s="37">
        <v>2223</v>
      </c>
      <c r="H56" s="37">
        <v>1437</v>
      </c>
    </row>
    <row r="57" spans="1:39" ht="13.5" customHeight="1">
      <c r="A57" s="36">
        <v>40360</v>
      </c>
      <c r="B57" s="37">
        <v>3413</v>
      </c>
      <c r="C57" s="37">
        <v>1781</v>
      </c>
      <c r="D57" s="37">
        <v>0</v>
      </c>
      <c r="E57" s="36">
        <v>39995</v>
      </c>
      <c r="F57" s="37">
        <v>2340</v>
      </c>
      <c r="G57" s="37">
        <v>1456</v>
      </c>
      <c r="H57" s="37">
        <v>1023</v>
      </c>
    </row>
    <row r="58" spans="1:39" ht="13.5" customHeight="1">
      <c r="A58" s="36">
        <v>40391</v>
      </c>
      <c r="B58" s="37">
        <v>3732</v>
      </c>
      <c r="C58" s="37">
        <v>2398</v>
      </c>
      <c r="D58" s="37">
        <v>22</v>
      </c>
      <c r="E58" s="36">
        <v>40026</v>
      </c>
      <c r="F58" s="37">
        <v>2431</v>
      </c>
      <c r="G58" s="37">
        <v>1748</v>
      </c>
      <c r="H58" s="37">
        <v>1394</v>
      </c>
    </row>
    <row r="59" spans="1:39" ht="13.5" customHeight="1">
      <c r="A59" s="36">
        <v>40422</v>
      </c>
      <c r="B59" s="37">
        <v>4309</v>
      </c>
      <c r="C59" s="37">
        <v>2373</v>
      </c>
      <c r="D59" s="37">
        <v>1118</v>
      </c>
      <c r="E59" s="36">
        <v>40057</v>
      </c>
      <c r="F59" s="37">
        <v>2732</v>
      </c>
      <c r="G59" s="37">
        <v>1617</v>
      </c>
      <c r="H59" s="37">
        <v>1504</v>
      </c>
    </row>
    <row r="60" spans="1:39" ht="13.5" customHeight="1">
      <c r="A60" s="36">
        <v>40452</v>
      </c>
      <c r="B60" s="37">
        <v>4244</v>
      </c>
      <c r="C60" s="37">
        <v>2580</v>
      </c>
      <c r="D60" s="37">
        <v>1363</v>
      </c>
      <c r="E60" s="36">
        <v>40087</v>
      </c>
      <c r="F60" s="37">
        <v>2876</v>
      </c>
      <c r="G60" s="37">
        <v>1837</v>
      </c>
      <c r="H60" s="37">
        <v>1360</v>
      </c>
    </row>
    <row r="61" spans="1:39" ht="13.5" customHeight="1">
      <c r="A61" s="36">
        <v>40483</v>
      </c>
      <c r="B61" s="37">
        <v>4678</v>
      </c>
      <c r="C61" s="37">
        <v>3012</v>
      </c>
      <c r="D61" s="37">
        <v>1888</v>
      </c>
      <c r="E61" s="36">
        <v>40118</v>
      </c>
      <c r="F61" s="37">
        <v>3026</v>
      </c>
      <c r="G61" s="37">
        <v>2096</v>
      </c>
      <c r="H61" s="37">
        <v>1472</v>
      </c>
    </row>
    <row r="62" spans="1:39" ht="13.5" customHeight="1">
      <c r="A62" s="36">
        <v>40513</v>
      </c>
      <c r="B62" s="37">
        <v>4385</v>
      </c>
      <c r="C62" s="37">
        <v>3535</v>
      </c>
      <c r="D62" s="37">
        <v>1896</v>
      </c>
      <c r="E62" s="36">
        <v>40148</v>
      </c>
      <c r="F62" s="37">
        <v>1975</v>
      </c>
      <c r="G62" s="37">
        <v>2232</v>
      </c>
      <c r="H62" s="37">
        <v>1481</v>
      </c>
    </row>
    <row r="63" spans="1:39" ht="13.5" customHeight="1">
      <c r="A63" s="36">
        <v>40544</v>
      </c>
      <c r="B63" s="37">
        <v>2635</v>
      </c>
      <c r="C63" s="37">
        <v>2988</v>
      </c>
      <c r="D63" s="37">
        <v>1962</v>
      </c>
      <c r="E63" s="36">
        <v>40179</v>
      </c>
      <c r="F63" s="37">
        <v>1961</v>
      </c>
      <c r="G63" s="37">
        <v>1923</v>
      </c>
      <c r="H63" s="37">
        <v>1338</v>
      </c>
    </row>
    <row r="64" spans="1:39" ht="13.5" customHeight="1">
      <c r="A64" s="36">
        <v>40575</v>
      </c>
      <c r="B64" s="37">
        <v>4095</v>
      </c>
      <c r="C64" s="37">
        <v>2794</v>
      </c>
      <c r="D64" s="37">
        <v>2076</v>
      </c>
      <c r="E64" s="36">
        <v>40210</v>
      </c>
      <c r="F64" s="37">
        <v>1767</v>
      </c>
      <c r="G64" s="37">
        <v>2075</v>
      </c>
      <c r="H64" s="37">
        <v>1631</v>
      </c>
      <c r="K64" s="49"/>
      <c r="L64" s="49"/>
      <c r="M64" s="49"/>
      <c r="N64" s="49"/>
    </row>
    <row r="65" spans="1:14" ht="13.5" customHeight="1">
      <c r="A65" s="36">
        <v>40603</v>
      </c>
      <c r="B65" s="37">
        <v>5552</v>
      </c>
      <c r="C65" s="37">
        <v>3268</v>
      </c>
      <c r="D65" s="37">
        <v>2892</v>
      </c>
      <c r="E65" s="36"/>
      <c r="F65" s="37"/>
      <c r="G65" s="37"/>
      <c r="H65" s="37"/>
      <c r="K65" s="49"/>
      <c r="L65" s="49"/>
      <c r="M65" s="49"/>
      <c r="N65" s="49"/>
    </row>
    <row r="66" spans="1:14" ht="13.5" customHeight="1">
      <c r="A66" s="36">
        <v>40634</v>
      </c>
      <c r="B66" s="37">
        <v>3987</v>
      </c>
      <c r="C66" s="37">
        <v>1695</v>
      </c>
      <c r="D66" s="37">
        <v>2136</v>
      </c>
      <c r="E66" s="36"/>
      <c r="F66" s="37"/>
      <c r="G66" s="37"/>
      <c r="H66" s="37"/>
      <c r="I66" s="49"/>
      <c r="J66" s="49"/>
      <c r="L66" s="49"/>
      <c r="M66" s="49"/>
      <c r="N66" s="49"/>
    </row>
    <row r="67" spans="1:14" ht="13.5" customHeight="1">
      <c r="A67" s="36">
        <v>40664</v>
      </c>
      <c r="B67" s="37">
        <v>4586</v>
      </c>
      <c r="C67" s="37">
        <v>3505</v>
      </c>
      <c r="D67" s="37">
        <v>2706</v>
      </c>
      <c r="E67" s="36"/>
      <c r="F67" s="37"/>
      <c r="G67" s="37"/>
      <c r="H67" s="37"/>
      <c r="I67" s="49"/>
      <c r="J67" s="49"/>
      <c r="L67" s="49"/>
      <c r="M67" s="49"/>
      <c r="N67" s="49"/>
    </row>
    <row r="68" spans="1:14" ht="13.5" customHeight="1">
      <c r="A68" s="36">
        <v>40695</v>
      </c>
      <c r="B68" s="37">
        <v>5159</v>
      </c>
      <c r="C68" s="37">
        <v>5058</v>
      </c>
      <c r="D68" s="37">
        <v>2597</v>
      </c>
      <c r="E68" s="36"/>
      <c r="F68" s="37"/>
      <c r="G68" s="37"/>
      <c r="H68" s="37"/>
      <c r="L68" s="49"/>
      <c r="M68" s="49"/>
      <c r="N68" s="49"/>
    </row>
    <row r="69" spans="1:14" ht="13.5" customHeight="1">
      <c r="A69" s="36">
        <v>40725</v>
      </c>
      <c r="B69" s="37">
        <v>4644</v>
      </c>
      <c r="C69" s="37">
        <v>2762</v>
      </c>
      <c r="D69" s="37">
        <v>1411</v>
      </c>
      <c r="E69" s="36"/>
      <c r="F69" s="37"/>
      <c r="G69" s="37"/>
      <c r="H69" s="37"/>
      <c r="L69" s="49"/>
      <c r="M69" s="49"/>
      <c r="N69" s="49"/>
    </row>
    <row r="70" spans="1:14" ht="13.5" customHeight="1">
      <c r="A70" s="36">
        <v>40756</v>
      </c>
      <c r="B70" s="37">
        <v>5564</v>
      </c>
      <c r="C70" s="37">
        <v>3528</v>
      </c>
      <c r="D70" s="37">
        <v>3015</v>
      </c>
      <c r="E70" s="36"/>
      <c r="F70" s="37"/>
      <c r="G70" s="37"/>
      <c r="H70" s="37"/>
      <c r="L70" s="49"/>
      <c r="M70" s="49"/>
      <c r="N70" s="49"/>
    </row>
    <row r="71" spans="1:14" ht="13.5" customHeight="1">
      <c r="A71" s="36">
        <v>40787</v>
      </c>
      <c r="B71" s="37">
        <v>6626</v>
      </c>
      <c r="C71" s="37">
        <v>3692</v>
      </c>
      <c r="D71" s="37">
        <v>3638</v>
      </c>
      <c r="E71" s="36"/>
      <c r="F71" s="37"/>
      <c r="G71" s="37"/>
      <c r="H71" s="37"/>
      <c r="L71" s="49"/>
      <c r="M71" s="49"/>
      <c r="N71" s="49"/>
    </row>
    <row r="72" spans="1:14" ht="12.75" customHeight="1">
      <c r="A72" s="41" t="s">
        <v>12</v>
      </c>
      <c r="B72" s="50">
        <v>77152</v>
      </c>
      <c r="C72" s="50">
        <v>46161</v>
      </c>
      <c r="D72" s="50">
        <v>28720</v>
      </c>
      <c r="E72" s="51" t="s">
        <v>12</v>
      </c>
      <c r="F72" s="50">
        <v>27646</v>
      </c>
      <c r="G72" s="50">
        <v>21800</v>
      </c>
      <c r="H72" s="50">
        <v>17174</v>
      </c>
      <c r="L72" s="49"/>
      <c r="M72" s="49"/>
      <c r="N72" s="49"/>
    </row>
    <row r="73" spans="1:14" ht="12.75" customHeight="1">
      <c r="A73" s="52"/>
      <c r="B73" s="53"/>
      <c r="C73" s="53"/>
      <c r="D73" s="53"/>
      <c r="E73" s="45"/>
      <c r="F73" s="49"/>
      <c r="G73" s="49"/>
      <c r="H73" s="49"/>
      <c r="L73" s="49"/>
      <c r="M73" s="49"/>
      <c r="N73" s="49"/>
    </row>
    <row r="74" spans="1:14" ht="12.75" customHeight="1">
      <c r="L74" s="49"/>
      <c r="M74" s="49"/>
      <c r="N74" s="49"/>
    </row>
    <row r="75" spans="1:14" ht="12.75" customHeight="1">
      <c r="B75" s="206" t="s">
        <v>24</v>
      </c>
      <c r="C75" s="208" t="s">
        <v>37</v>
      </c>
      <c r="D75" s="209"/>
      <c r="E75" s="210"/>
      <c r="F75" s="211" t="s">
        <v>38</v>
      </c>
      <c r="G75" s="209"/>
      <c r="H75" s="210"/>
      <c r="L75" s="49"/>
      <c r="M75" s="49"/>
      <c r="N75" s="49"/>
    </row>
    <row r="76" spans="1:14" ht="12.75" customHeight="1">
      <c r="B76" s="207"/>
      <c r="C76" s="48" t="s">
        <v>36</v>
      </c>
      <c r="D76" s="48" t="s">
        <v>39</v>
      </c>
      <c r="E76" s="48" t="s">
        <v>40</v>
      </c>
      <c r="F76" s="48" t="s">
        <v>36</v>
      </c>
      <c r="G76" s="48" t="s">
        <v>39</v>
      </c>
      <c r="H76" s="48" t="s">
        <v>40</v>
      </c>
      <c r="L76" s="49"/>
      <c r="M76" s="49"/>
      <c r="N76" s="49"/>
    </row>
    <row r="77" spans="1:14" ht="12.75" customHeight="1">
      <c r="B77" s="54">
        <v>39873</v>
      </c>
      <c r="C77" s="37">
        <v>1164</v>
      </c>
      <c r="D77" s="37">
        <v>607</v>
      </c>
      <c r="E77" s="37">
        <v>810</v>
      </c>
      <c r="F77" s="37">
        <v>1102</v>
      </c>
      <c r="G77" s="37">
        <v>890</v>
      </c>
      <c r="H77" s="37">
        <v>773</v>
      </c>
      <c r="L77" s="49"/>
      <c r="M77" s="49"/>
      <c r="N77" s="49"/>
    </row>
    <row r="78" spans="1:14" ht="12.75" customHeight="1">
      <c r="B78" s="54">
        <v>39904</v>
      </c>
      <c r="C78" s="37">
        <v>903</v>
      </c>
      <c r="D78" s="37">
        <v>668</v>
      </c>
      <c r="E78" s="37">
        <v>686</v>
      </c>
      <c r="F78" s="37">
        <v>1097</v>
      </c>
      <c r="G78" s="37">
        <v>698</v>
      </c>
      <c r="H78" s="37">
        <v>741</v>
      </c>
      <c r="L78" s="49"/>
      <c r="M78" s="49"/>
      <c r="N78" s="49"/>
    </row>
    <row r="79" spans="1:14" ht="12.75" customHeight="1">
      <c r="B79" s="54">
        <v>39934</v>
      </c>
      <c r="C79" s="37">
        <v>1001</v>
      </c>
      <c r="D79" s="37">
        <v>801</v>
      </c>
      <c r="E79" s="37">
        <v>716</v>
      </c>
      <c r="F79" s="37">
        <v>1360</v>
      </c>
      <c r="G79" s="37">
        <v>929</v>
      </c>
      <c r="H79" s="37">
        <v>808</v>
      </c>
      <c r="L79" s="49"/>
      <c r="M79" s="49"/>
      <c r="N79" s="49"/>
    </row>
    <row r="80" spans="1:14" ht="12.75" customHeight="1">
      <c r="B80" s="54">
        <v>39965</v>
      </c>
      <c r="C80" s="37">
        <v>1070</v>
      </c>
      <c r="D80" s="37">
        <v>900</v>
      </c>
      <c r="E80" s="37">
        <v>465</v>
      </c>
      <c r="F80" s="37">
        <v>841</v>
      </c>
      <c r="G80" s="37">
        <v>1323</v>
      </c>
      <c r="H80" s="37">
        <v>972</v>
      </c>
      <c r="L80" s="49"/>
      <c r="M80" s="49"/>
      <c r="N80" s="49"/>
    </row>
    <row r="81" spans="2:8" ht="12.75" customHeight="1">
      <c r="B81" s="54">
        <v>39995</v>
      </c>
      <c r="C81" s="37">
        <v>1214</v>
      </c>
      <c r="D81" s="37">
        <v>697</v>
      </c>
      <c r="E81" s="37">
        <v>518</v>
      </c>
      <c r="F81" s="37">
        <v>1126</v>
      </c>
      <c r="G81" s="37">
        <v>759</v>
      </c>
      <c r="H81" s="37">
        <v>505</v>
      </c>
    </row>
    <row r="82" spans="2:8" ht="12.75" customHeight="1">
      <c r="B82" s="54">
        <v>40026</v>
      </c>
      <c r="C82" s="37">
        <v>1256</v>
      </c>
      <c r="D82" s="37">
        <v>827</v>
      </c>
      <c r="E82" s="37">
        <v>701</v>
      </c>
      <c r="F82" s="37">
        <v>1175</v>
      </c>
      <c r="G82" s="37">
        <v>921</v>
      </c>
      <c r="H82" s="37">
        <v>693</v>
      </c>
    </row>
    <row r="83" spans="2:8" ht="12.75" customHeight="1">
      <c r="B83" s="54">
        <v>40057</v>
      </c>
      <c r="C83" s="37">
        <v>1419</v>
      </c>
      <c r="D83" s="37">
        <v>797</v>
      </c>
      <c r="E83" s="37">
        <v>764</v>
      </c>
      <c r="F83" s="37">
        <v>1313</v>
      </c>
      <c r="G83" s="37">
        <v>820</v>
      </c>
      <c r="H83" s="37">
        <v>740</v>
      </c>
    </row>
    <row r="84" spans="2:8" ht="12.75" customHeight="1">
      <c r="B84" s="54">
        <v>40087</v>
      </c>
      <c r="C84" s="55">
        <v>1500</v>
      </c>
      <c r="D84" s="55">
        <v>854</v>
      </c>
      <c r="E84" s="56">
        <v>615</v>
      </c>
      <c r="F84" s="55">
        <v>1376</v>
      </c>
      <c r="G84" s="55">
        <v>983</v>
      </c>
      <c r="H84" s="55">
        <v>745</v>
      </c>
    </row>
    <row r="85" spans="2:8" ht="12.75" customHeight="1">
      <c r="B85" s="54">
        <v>40118</v>
      </c>
      <c r="C85" s="55">
        <v>1604</v>
      </c>
      <c r="D85" s="55">
        <v>1043</v>
      </c>
      <c r="E85" s="56">
        <v>690</v>
      </c>
      <c r="F85" s="55">
        <v>1422</v>
      </c>
      <c r="G85" s="55">
        <v>1053</v>
      </c>
      <c r="H85" s="55">
        <v>782</v>
      </c>
    </row>
    <row r="86" spans="2:8" ht="12.75" customHeight="1">
      <c r="B86" s="54">
        <v>40148</v>
      </c>
      <c r="C86" s="55">
        <v>1002</v>
      </c>
      <c r="D86" s="55">
        <v>1079</v>
      </c>
      <c r="E86" s="56">
        <v>699</v>
      </c>
      <c r="F86" s="55">
        <v>973</v>
      </c>
      <c r="G86" s="55">
        <v>1153</v>
      </c>
      <c r="H86" s="55">
        <v>782</v>
      </c>
    </row>
    <row r="87" spans="2:8" ht="12.75" customHeight="1">
      <c r="B87" s="54">
        <v>40179</v>
      </c>
      <c r="C87" s="55">
        <v>1008</v>
      </c>
      <c r="D87" s="55">
        <v>1075</v>
      </c>
      <c r="E87" s="56">
        <v>735</v>
      </c>
      <c r="F87" s="55">
        <v>953</v>
      </c>
      <c r="G87" s="55">
        <v>848</v>
      </c>
      <c r="H87" s="55">
        <v>603</v>
      </c>
    </row>
    <row r="88" spans="2:8">
      <c r="B88" s="54">
        <v>40210</v>
      </c>
      <c r="C88" s="55">
        <v>839</v>
      </c>
      <c r="D88" s="55">
        <v>1010</v>
      </c>
      <c r="E88" s="56">
        <v>775</v>
      </c>
      <c r="F88" s="55">
        <v>928</v>
      </c>
      <c r="G88" s="55">
        <v>1065</v>
      </c>
      <c r="H88" s="55">
        <v>856</v>
      </c>
    </row>
    <row r="89" spans="2:8">
      <c r="B89" s="57"/>
      <c r="C89" s="50">
        <v>8027</v>
      </c>
      <c r="D89" s="50">
        <v>10358</v>
      </c>
      <c r="E89" s="50">
        <v>8174</v>
      </c>
      <c r="F89" s="50">
        <v>13666</v>
      </c>
      <c r="G89" s="50">
        <v>11442</v>
      </c>
      <c r="H89" s="50">
        <v>9000</v>
      </c>
    </row>
  </sheetData>
  <mergeCells count="17">
    <mergeCell ref="B75:B76"/>
    <mergeCell ref="C75:E75"/>
    <mergeCell ref="F75:H75"/>
    <mergeCell ref="AI44:AI49"/>
    <mergeCell ref="AM44:AM49"/>
    <mergeCell ref="A51:A52"/>
    <mergeCell ref="B51:D51"/>
    <mergeCell ref="E51:E52"/>
    <mergeCell ref="F51:H51"/>
    <mergeCell ref="A1:H1"/>
    <mergeCell ref="A2:H2"/>
    <mergeCell ref="F4:H4"/>
    <mergeCell ref="A6:H6"/>
    <mergeCell ref="A7:A8"/>
    <mergeCell ref="B7:D7"/>
    <mergeCell ref="E7:E8"/>
    <mergeCell ref="F7:H7"/>
  </mergeCells>
  <pageMargins left="0.31496062992125984" right="0.31496062992125984" top="0.15748031496062992" bottom="0.15748031496062992" header="0.31496062992125984" footer="0.31496062992125984"/>
  <pageSetup paperSize="9" orientation="portrait" r:id="rId1"/>
  <rowBreaks count="1" manualBreakCount="1">
    <brk id="48" max="8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4">
    <tabColor theme="3" tint="0.79998168889431442"/>
  </sheetPr>
  <dimension ref="A1:EN102"/>
  <sheetViews>
    <sheetView zoomScaleNormal="100" workbookViewId="0">
      <selection sqref="A1:J1"/>
    </sheetView>
  </sheetViews>
  <sheetFormatPr defaultRowHeight="12.75"/>
  <cols>
    <col min="1" max="1" width="12.85546875" customWidth="1"/>
    <col min="2" max="2" width="12.42578125" customWidth="1"/>
    <col min="3" max="3" width="11.42578125" customWidth="1"/>
    <col min="4" max="5" width="12" customWidth="1"/>
    <col min="6" max="6" width="11" customWidth="1"/>
    <col min="7" max="7" width="11.5703125" customWidth="1"/>
    <col min="8" max="8" width="10.140625" customWidth="1"/>
    <col min="9" max="10" width="10.7109375" customWidth="1"/>
    <col min="11" max="17" width="11.28515625" customWidth="1"/>
    <col min="18" max="110" width="9.140625" style="59"/>
  </cols>
  <sheetData>
    <row r="1" spans="1:114" ht="26.25" customHeight="1">
      <c r="A1" s="188" t="s">
        <v>141</v>
      </c>
      <c r="B1" s="189"/>
      <c r="C1" s="189"/>
      <c r="D1" s="189"/>
      <c r="E1" s="189"/>
      <c r="F1" s="189"/>
      <c r="G1" s="189"/>
      <c r="H1" s="189"/>
      <c r="I1" s="189"/>
      <c r="J1" s="190"/>
      <c r="K1" s="58"/>
      <c r="L1" s="58"/>
      <c r="M1" s="58"/>
      <c r="N1" s="58"/>
      <c r="O1" s="58"/>
      <c r="P1" s="58"/>
      <c r="Q1" s="58"/>
    </row>
    <row r="2" spans="1:114" s="64" customFormat="1" ht="18" customHeight="1">
      <c r="A2" s="1" t="s">
        <v>41</v>
      </c>
      <c r="B2" s="60"/>
      <c r="C2" s="60"/>
      <c r="D2" s="60"/>
      <c r="E2" s="60"/>
      <c r="F2" s="60"/>
      <c r="G2" s="60"/>
      <c r="H2" s="61"/>
      <c r="I2" s="61"/>
      <c r="J2" s="61"/>
      <c r="K2" s="62"/>
      <c r="L2" s="62"/>
      <c r="M2" s="62"/>
      <c r="N2" s="62"/>
      <c r="O2" s="62"/>
      <c r="P2" s="62"/>
      <c r="Q2" s="62"/>
      <c r="R2" s="63"/>
      <c r="S2" s="63"/>
      <c r="T2" s="63"/>
      <c r="U2" s="63"/>
      <c r="V2" s="63"/>
      <c r="W2" s="63"/>
      <c r="X2" s="63"/>
      <c r="Y2" s="63"/>
      <c r="Z2" s="63"/>
      <c r="AA2" s="63"/>
      <c r="AB2" s="63"/>
      <c r="AC2" s="63"/>
      <c r="AD2" s="63"/>
      <c r="AE2" s="63"/>
      <c r="AF2" s="63"/>
      <c r="AG2" s="63"/>
      <c r="AH2" s="63"/>
      <c r="AI2" s="63"/>
      <c r="AJ2" s="63"/>
      <c r="AK2" s="63"/>
      <c r="AL2" s="63"/>
      <c r="AM2" s="63"/>
      <c r="AN2" s="63"/>
      <c r="AO2" s="63"/>
      <c r="AP2" s="63"/>
      <c r="AQ2" s="63"/>
      <c r="AR2" s="63"/>
      <c r="AS2" s="63"/>
      <c r="AT2" s="63"/>
      <c r="AU2" s="63"/>
      <c r="AV2" s="63"/>
      <c r="AW2" s="63"/>
      <c r="AX2" s="63"/>
      <c r="AY2" s="63"/>
      <c r="AZ2" s="63"/>
      <c r="BA2" s="63"/>
      <c r="BB2" s="63"/>
      <c r="BC2" s="63"/>
      <c r="BD2" s="63"/>
      <c r="BE2" s="63"/>
      <c r="BF2" s="63"/>
      <c r="BG2" s="63"/>
      <c r="BH2" s="63"/>
      <c r="BI2" s="63"/>
      <c r="BJ2" s="63"/>
      <c r="BK2" s="63"/>
      <c r="BL2" s="63"/>
      <c r="BM2" s="63"/>
      <c r="BN2" s="63"/>
      <c r="BO2" s="63"/>
      <c r="BP2" s="63"/>
      <c r="BQ2" s="63"/>
      <c r="BR2" s="63"/>
      <c r="BS2" s="63"/>
      <c r="BT2" s="63"/>
      <c r="BU2" s="63"/>
      <c r="BV2" s="63"/>
      <c r="BW2" s="63"/>
      <c r="BX2" s="63"/>
      <c r="BY2" s="63"/>
      <c r="BZ2" s="63"/>
      <c r="CA2" s="63"/>
      <c r="CB2" s="63"/>
      <c r="CC2" s="63"/>
      <c r="CD2" s="63"/>
      <c r="CE2" s="63"/>
      <c r="CF2" s="63"/>
      <c r="CG2" s="63"/>
      <c r="CH2" s="63"/>
      <c r="CI2" s="63"/>
      <c r="CJ2" s="63"/>
      <c r="CK2" s="63"/>
      <c r="CL2" s="63"/>
      <c r="CM2" s="63"/>
      <c r="CN2" s="63"/>
      <c r="CO2" s="63"/>
      <c r="CP2" s="63"/>
      <c r="CQ2" s="63"/>
      <c r="CR2" s="63"/>
      <c r="CS2" s="63"/>
      <c r="CT2" s="63"/>
      <c r="CU2" s="63"/>
      <c r="CV2" s="63"/>
      <c r="CW2" s="63"/>
      <c r="CX2" s="63"/>
      <c r="CY2" s="63"/>
      <c r="CZ2" s="63"/>
      <c r="DA2" s="63"/>
      <c r="DB2" s="63"/>
      <c r="DC2" s="63"/>
      <c r="DD2" s="63"/>
      <c r="DE2" s="63"/>
      <c r="DF2" s="63"/>
    </row>
    <row r="3" spans="1:114" ht="8.25" customHeight="1">
      <c r="A3" s="193"/>
      <c r="B3" s="193"/>
      <c r="C3" s="193"/>
      <c r="D3" s="193"/>
      <c r="E3" s="193"/>
      <c r="F3" s="193"/>
      <c r="G3" s="193"/>
      <c r="H3" s="193"/>
      <c r="I3" s="65"/>
      <c r="J3" s="65"/>
      <c r="K3" s="65"/>
      <c r="L3" s="65"/>
      <c r="M3" s="65"/>
      <c r="N3" s="65"/>
      <c r="O3" s="65"/>
      <c r="P3" s="65"/>
      <c r="Q3" s="65"/>
    </row>
    <row r="4" spans="1:114" ht="16.5" customHeight="1">
      <c r="A4" s="66" t="s">
        <v>143</v>
      </c>
      <c r="B4" s="66"/>
      <c r="C4" s="66"/>
      <c r="D4" s="66"/>
      <c r="E4" s="66"/>
      <c r="F4" s="193"/>
      <c r="G4" s="193"/>
      <c r="H4" s="193"/>
      <c r="I4" s="65"/>
      <c r="J4" s="65"/>
      <c r="DG4" s="59"/>
      <c r="DH4" s="59"/>
      <c r="DI4" s="59"/>
      <c r="DJ4" s="59"/>
    </row>
    <row r="5" spans="1:114" ht="7.5" customHeight="1">
      <c r="A5" s="205"/>
      <c r="B5" s="205"/>
      <c r="C5" s="205"/>
      <c r="D5" s="205"/>
      <c r="E5" s="205"/>
      <c r="F5" s="205"/>
      <c r="G5" s="205"/>
      <c r="H5" s="205"/>
      <c r="I5" s="65"/>
      <c r="J5" s="65"/>
      <c r="DG5" s="59"/>
      <c r="DH5" s="59"/>
      <c r="DI5" s="59"/>
      <c r="DJ5" s="59"/>
    </row>
    <row r="6" spans="1:114" ht="12.75" customHeight="1">
      <c r="A6" s="212" t="s">
        <v>24</v>
      </c>
      <c r="B6" s="213"/>
      <c r="C6" s="195" t="s">
        <v>63</v>
      </c>
      <c r="D6" s="196"/>
      <c r="E6" s="197"/>
      <c r="F6" s="195" t="s">
        <v>64</v>
      </c>
      <c r="G6" s="196"/>
      <c r="H6" s="197"/>
      <c r="DG6" s="59"/>
      <c r="DH6" s="59"/>
      <c r="DI6" s="59"/>
      <c r="DJ6" s="59"/>
    </row>
    <row r="7" spans="1:114" ht="12.75" customHeight="1">
      <c r="A7" s="214"/>
      <c r="B7" s="215"/>
      <c r="C7" s="31" t="s">
        <v>27</v>
      </c>
      <c r="D7" s="31" t="s">
        <v>28</v>
      </c>
      <c r="E7" s="31" t="s">
        <v>29</v>
      </c>
      <c r="F7" s="31" t="s">
        <v>27</v>
      </c>
      <c r="G7" s="31" t="s">
        <v>28</v>
      </c>
      <c r="H7" s="31" t="s">
        <v>29</v>
      </c>
      <c r="K7" s="40"/>
      <c r="L7" s="40"/>
      <c r="DG7" s="59"/>
      <c r="DH7" s="59"/>
      <c r="DI7" s="59"/>
      <c r="DJ7" s="59"/>
    </row>
    <row r="8" spans="1:114" ht="12.75" customHeight="1">
      <c r="A8" s="216">
        <v>40238</v>
      </c>
      <c r="B8" s="217"/>
      <c r="C8" s="34">
        <v>7528</v>
      </c>
      <c r="D8" s="34">
        <v>3373</v>
      </c>
      <c r="E8" s="34">
        <v>1197</v>
      </c>
      <c r="F8" s="34">
        <v>8321</v>
      </c>
      <c r="G8" s="34">
        <v>3110</v>
      </c>
      <c r="H8" s="34">
        <v>3843</v>
      </c>
      <c r="I8" s="67"/>
      <c r="DG8" s="59"/>
      <c r="DH8" s="59"/>
      <c r="DI8" s="59"/>
      <c r="DJ8" s="59"/>
    </row>
    <row r="9" spans="1:114" ht="12.75" customHeight="1">
      <c r="A9" s="216">
        <v>40269</v>
      </c>
      <c r="B9" s="217"/>
      <c r="C9" s="37">
        <v>5712</v>
      </c>
      <c r="D9" s="37">
        <v>3797</v>
      </c>
      <c r="E9" s="37">
        <v>1260</v>
      </c>
      <c r="F9" s="37">
        <v>5902</v>
      </c>
      <c r="G9" s="37">
        <v>3792</v>
      </c>
      <c r="H9" s="37">
        <v>3000</v>
      </c>
      <c r="I9" s="67"/>
      <c r="K9" s="68"/>
      <c r="L9" s="68"/>
      <c r="DG9" s="59"/>
      <c r="DH9" s="59"/>
      <c r="DI9" s="59"/>
      <c r="DJ9" s="59"/>
    </row>
    <row r="10" spans="1:114" ht="12.75" customHeight="1">
      <c r="A10" s="216">
        <v>40299</v>
      </c>
      <c r="B10" s="217"/>
      <c r="C10" s="37">
        <v>6108</v>
      </c>
      <c r="D10" s="37">
        <v>4387</v>
      </c>
      <c r="E10" s="37">
        <v>1423</v>
      </c>
      <c r="F10" s="37">
        <v>5846</v>
      </c>
      <c r="G10" s="37">
        <v>4228</v>
      </c>
      <c r="H10" s="37">
        <v>3848</v>
      </c>
      <c r="I10" s="67"/>
      <c r="K10" s="68"/>
      <c r="L10" s="68"/>
      <c r="DG10" s="59"/>
      <c r="DH10" s="59"/>
      <c r="DI10" s="59"/>
      <c r="DJ10" s="59"/>
    </row>
    <row r="11" spans="1:114" ht="12.75" customHeight="1">
      <c r="A11" s="216">
        <v>40330</v>
      </c>
      <c r="B11" s="217"/>
      <c r="C11" s="37">
        <v>5550</v>
      </c>
      <c r="D11" s="37">
        <v>4204</v>
      </c>
      <c r="E11" s="37">
        <v>1513</v>
      </c>
      <c r="F11" s="37">
        <v>5669</v>
      </c>
      <c r="G11" s="37">
        <v>4354</v>
      </c>
      <c r="H11" s="37">
        <v>3303</v>
      </c>
      <c r="I11" s="67"/>
      <c r="K11" s="68"/>
      <c r="L11" s="68"/>
      <c r="M11" s="40"/>
      <c r="N11" s="40"/>
      <c r="O11" s="40"/>
      <c r="P11" s="40"/>
      <c r="Q11" s="40"/>
      <c r="DG11" s="59"/>
      <c r="DH11" s="59"/>
      <c r="DI11" s="59"/>
      <c r="DJ11" s="59"/>
    </row>
    <row r="12" spans="1:114" ht="12.75" customHeight="1">
      <c r="A12" s="216">
        <v>40360</v>
      </c>
      <c r="B12" s="217"/>
      <c r="C12" s="37">
        <v>5430</v>
      </c>
      <c r="D12" s="37">
        <v>4106</v>
      </c>
      <c r="E12" s="37">
        <v>1719</v>
      </c>
      <c r="F12" s="37">
        <v>5353</v>
      </c>
      <c r="G12" s="37">
        <v>4203</v>
      </c>
      <c r="H12" s="37">
        <v>3197</v>
      </c>
      <c r="I12" s="67"/>
      <c r="K12" s="68"/>
      <c r="L12" s="68"/>
      <c r="DG12" s="59"/>
      <c r="DH12" s="59"/>
      <c r="DI12" s="59"/>
      <c r="DJ12" s="59"/>
    </row>
    <row r="13" spans="1:114" ht="12.75" customHeight="1">
      <c r="A13" s="216">
        <v>40391</v>
      </c>
      <c r="B13" s="217"/>
      <c r="C13" s="37">
        <v>5560</v>
      </c>
      <c r="D13" s="37">
        <v>4431</v>
      </c>
      <c r="E13" s="37">
        <v>1814</v>
      </c>
      <c r="F13" s="37">
        <v>5641</v>
      </c>
      <c r="G13" s="37">
        <v>4390</v>
      </c>
      <c r="H13" s="37">
        <v>3318</v>
      </c>
      <c r="I13" s="67"/>
      <c r="K13" s="68"/>
      <c r="L13" s="68"/>
      <c r="M13" s="68"/>
      <c r="N13" s="68"/>
      <c r="O13" s="68"/>
      <c r="P13" s="68"/>
      <c r="Q13" s="68"/>
      <c r="DG13" s="59"/>
      <c r="DH13" s="59"/>
      <c r="DI13" s="59"/>
      <c r="DJ13" s="59"/>
    </row>
    <row r="14" spans="1:114" ht="12.75" customHeight="1">
      <c r="A14" s="216">
        <v>40422</v>
      </c>
      <c r="B14" s="217"/>
      <c r="C14" s="37">
        <v>5301</v>
      </c>
      <c r="D14" s="37">
        <v>4459</v>
      </c>
      <c r="E14" s="37">
        <v>1858</v>
      </c>
      <c r="F14" s="37">
        <v>5455</v>
      </c>
      <c r="G14" s="37">
        <v>4437</v>
      </c>
      <c r="H14" s="37">
        <v>3328</v>
      </c>
      <c r="I14" s="67"/>
      <c r="K14" s="68"/>
      <c r="L14" s="68"/>
      <c r="M14" s="68"/>
      <c r="N14" s="68"/>
      <c r="O14" s="68"/>
      <c r="P14" s="68"/>
      <c r="Q14" s="68"/>
      <c r="DG14" s="59"/>
      <c r="DH14" s="59"/>
      <c r="DI14" s="59"/>
      <c r="DJ14" s="59"/>
    </row>
    <row r="15" spans="1:114" ht="12.75" customHeight="1">
      <c r="A15" s="216">
        <v>40452</v>
      </c>
      <c r="B15" s="217"/>
      <c r="C15" s="37">
        <v>4618</v>
      </c>
      <c r="D15" s="37">
        <v>3815</v>
      </c>
      <c r="E15" s="37">
        <v>2178</v>
      </c>
      <c r="F15" s="37">
        <v>5017</v>
      </c>
      <c r="G15" s="37">
        <v>3946</v>
      </c>
      <c r="H15" s="37">
        <v>3125</v>
      </c>
      <c r="M15" s="68"/>
      <c r="N15" s="68"/>
      <c r="O15" s="68"/>
      <c r="P15" s="68"/>
      <c r="Q15" s="68"/>
      <c r="DG15" s="59"/>
      <c r="DH15" s="59"/>
      <c r="DI15" s="59"/>
      <c r="DJ15" s="59"/>
    </row>
    <row r="16" spans="1:114" ht="12.75" customHeight="1">
      <c r="A16" s="216">
        <v>40483</v>
      </c>
      <c r="B16" s="217"/>
      <c r="C16" s="37">
        <v>5197</v>
      </c>
      <c r="D16" s="37">
        <v>4159</v>
      </c>
      <c r="E16" s="37">
        <v>2398</v>
      </c>
      <c r="F16" s="37">
        <v>5426</v>
      </c>
      <c r="G16" s="37">
        <v>4296</v>
      </c>
      <c r="H16" s="37">
        <v>3409</v>
      </c>
      <c r="M16" s="68"/>
      <c r="N16" s="68"/>
      <c r="O16" s="68"/>
      <c r="P16" s="68"/>
      <c r="Q16" s="68"/>
      <c r="DG16" s="59"/>
      <c r="DH16" s="59"/>
      <c r="DI16" s="59"/>
      <c r="DJ16" s="59"/>
    </row>
    <row r="17" spans="1:114" ht="12.75" customHeight="1">
      <c r="A17" s="216">
        <v>40513</v>
      </c>
      <c r="B17" s="217"/>
      <c r="C17" s="37">
        <v>4431</v>
      </c>
      <c r="D17" s="37">
        <v>3508</v>
      </c>
      <c r="E17" s="37">
        <v>3550</v>
      </c>
      <c r="F17" s="37">
        <v>4167</v>
      </c>
      <c r="G17" s="37">
        <v>3433</v>
      </c>
      <c r="H17" s="37">
        <v>3793</v>
      </c>
      <c r="M17" s="68"/>
      <c r="N17" s="68"/>
      <c r="O17" s="68"/>
      <c r="P17" s="68"/>
      <c r="Q17" s="68"/>
      <c r="DG17" s="59"/>
      <c r="DH17" s="59"/>
      <c r="DI17" s="59"/>
      <c r="DJ17" s="59"/>
    </row>
    <row r="18" spans="1:114" ht="12.75" customHeight="1">
      <c r="A18" s="216">
        <v>40544</v>
      </c>
      <c r="B18" s="217"/>
      <c r="C18" s="37">
        <v>4735</v>
      </c>
      <c r="D18" s="37">
        <v>3779</v>
      </c>
      <c r="E18" s="37">
        <v>2960</v>
      </c>
      <c r="F18" s="37">
        <v>4515</v>
      </c>
      <c r="G18" s="37">
        <v>3439</v>
      </c>
      <c r="H18" s="37">
        <v>3231</v>
      </c>
      <c r="M18" s="68"/>
      <c r="N18" s="68"/>
      <c r="O18" s="68"/>
      <c r="P18" s="68"/>
      <c r="Q18" s="68"/>
      <c r="DG18" s="59"/>
      <c r="DH18" s="59"/>
      <c r="DI18" s="59"/>
      <c r="DJ18" s="59"/>
    </row>
    <row r="19" spans="1:114" ht="12.75" customHeight="1">
      <c r="A19" s="216">
        <v>40575</v>
      </c>
      <c r="B19" s="217"/>
      <c r="C19" s="37">
        <v>5424</v>
      </c>
      <c r="D19" s="55">
        <v>4248</v>
      </c>
      <c r="E19" s="55">
        <v>3043</v>
      </c>
      <c r="F19" s="37">
        <v>5306</v>
      </c>
      <c r="G19" s="55">
        <v>4050</v>
      </c>
      <c r="H19" s="55">
        <v>3644</v>
      </c>
      <c r="DG19" s="59"/>
      <c r="DH19" s="59"/>
      <c r="DI19" s="59"/>
      <c r="DJ19" s="59"/>
    </row>
    <row r="20" spans="1:114" ht="12.75" customHeight="1">
      <c r="A20" s="216">
        <v>40603</v>
      </c>
      <c r="B20" s="217"/>
      <c r="C20" s="37">
        <v>6000</v>
      </c>
      <c r="D20" s="55">
        <v>4749</v>
      </c>
      <c r="E20" s="55">
        <v>3627</v>
      </c>
      <c r="F20" s="37">
        <v>6083</v>
      </c>
      <c r="G20" s="55">
        <v>4525</v>
      </c>
      <c r="H20" s="55">
        <v>4129</v>
      </c>
      <c r="DG20" s="59"/>
      <c r="DH20" s="59"/>
      <c r="DI20" s="59"/>
      <c r="DJ20" s="59"/>
    </row>
    <row r="21" spans="1:114" ht="12.75" customHeight="1">
      <c r="A21" s="216">
        <v>40634</v>
      </c>
      <c r="B21" s="217"/>
      <c r="C21" s="37">
        <v>4047</v>
      </c>
      <c r="D21" s="55">
        <v>3213</v>
      </c>
      <c r="E21" s="55">
        <v>2580</v>
      </c>
      <c r="F21" s="37">
        <v>4225</v>
      </c>
      <c r="G21" s="55">
        <v>3411</v>
      </c>
      <c r="H21" s="55">
        <v>3227</v>
      </c>
      <c r="DG21" s="59"/>
      <c r="DH21" s="59"/>
      <c r="DI21" s="59"/>
      <c r="DJ21" s="59"/>
    </row>
    <row r="22" spans="1:114" ht="12.75" customHeight="1">
      <c r="A22" s="216">
        <v>40664</v>
      </c>
      <c r="B22" s="217"/>
      <c r="C22" s="37">
        <v>5332</v>
      </c>
      <c r="D22" s="55">
        <v>4293</v>
      </c>
      <c r="E22" s="55">
        <v>3426</v>
      </c>
      <c r="F22" s="37">
        <v>5313</v>
      </c>
      <c r="G22" s="55">
        <v>4158</v>
      </c>
      <c r="H22" s="55">
        <v>4046</v>
      </c>
      <c r="I22" s="40"/>
      <c r="J22" s="40"/>
      <c r="DG22" s="59"/>
      <c r="DH22" s="59"/>
      <c r="DI22" s="59"/>
      <c r="DJ22" s="59"/>
    </row>
    <row r="23" spans="1:114" ht="12.75" customHeight="1">
      <c r="A23" s="216">
        <v>40695</v>
      </c>
      <c r="B23" s="217"/>
      <c r="C23" s="37">
        <v>5290</v>
      </c>
      <c r="D23" s="55">
        <v>4058</v>
      </c>
      <c r="E23" s="55">
        <v>3472</v>
      </c>
      <c r="F23" s="37">
        <v>4895</v>
      </c>
      <c r="G23" s="55">
        <v>3809</v>
      </c>
      <c r="H23" s="55">
        <v>3935</v>
      </c>
      <c r="I23" s="45"/>
      <c r="DG23" s="59"/>
      <c r="DH23" s="59"/>
      <c r="DI23" s="59"/>
      <c r="DJ23" s="59"/>
    </row>
    <row r="24" spans="1:114" ht="12.75" customHeight="1">
      <c r="A24" s="216">
        <v>40725</v>
      </c>
      <c r="B24" s="217"/>
      <c r="C24" s="37">
        <v>4917</v>
      </c>
      <c r="D24" s="55">
        <v>3985</v>
      </c>
      <c r="E24" s="55">
        <v>3199</v>
      </c>
      <c r="F24" s="37">
        <v>4507</v>
      </c>
      <c r="G24" s="55">
        <v>3718</v>
      </c>
      <c r="H24" s="55">
        <v>4085</v>
      </c>
      <c r="I24" s="45"/>
      <c r="DG24" s="59"/>
      <c r="DH24" s="59"/>
      <c r="DI24" s="59"/>
      <c r="DJ24" s="59"/>
    </row>
    <row r="25" spans="1:114" ht="12.75" customHeight="1">
      <c r="A25" s="216">
        <v>40756</v>
      </c>
      <c r="B25" s="217"/>
      <c r="C25" s="37">
        <v>5558</v>
      </c>
      <c r="D25" s="55">
        <v>4449</v>
      </c>
      <c r="E25" s="55">
        <v>3792</v>
      </c>
      <c r="F25" s="37">
        <v>5241</v>
      </c>
      <c r="G25" s="55">
        <v>4102</v>
      </c>
      <c r="H25" s="55">
        <v>4419</v>
      </c>
      <c r="I25" s="45"/>
      <c r="DG25" s="59"/>
      <c r="DH25" s="59"/>
      <c r="DI25" s="59"/>
      <c r="DJ25" s="59"/>
    </row>
    <row r="26" spans="1:114" ht="12" customHeight="1">
      <c r="A26" s="216">
        <v>40787</v>
      </c>
      <c r="B26" s="217"/>
      <c r="C26" s="37">
        <v>5784</v>
      </c>
      <c r="D26" s="55">
        <v>4411</v>
      </c>
      <c r="E26" s="55">
        <v>3870</v>
      </c>
      <c r="F26" s="37">
        <v>4898</v>
      </c>
      <c r="G26" s="55">
        <v>3639</v>
      </c>
      <c r="H26" s="55">
        <v>4178</v>
      </c>
      <c r="I26" s="45"/>
      <c r="DG26" s="59"/>
      <c r="DH26" s="59"/>
      <c r="DI26" s="59"/>
      <c r="DJ26" s="59"/>
    </row>
    <row r="27" spans="1:114" ht="13.5" customHeight="1">
      <c r="A27" s="220" t="s">
        <v>12</v>
      </c>
      <c r="B27" s="221"/>
      <c r="C27" s="42">
        <v>102522</v>
      </c>
      <c r="D27" s="42">
        <v>77424</v>
      </c>
      <c r="E27" s="42">
        <v>48879</v>
      </c>
      <c r="F27" s="42">
        <v>101780</v>
      </c>
      <c r="G27" s="42">
        <v>75040</v>
      </c>
      <c r="H27" s="42">
        <v>69058</v>
      </c>
      <c r="I27" s="68"/>
      <c r="J27" s="68"/>
      <c r="DG27" s="59"/>
      <c r="DH27" s="59"/>
      <c r="DI27" s="59"/>
      <c r="DJ27" s="59"/>
    </row>
    <row r="28" spans="1:114" ht="13.5" customHeight="1">
      <c r="A28" s="44" t="s">
        <v>30</v>
      </c>
      <c r="B28" s="45"/>
      <c r="C28" s="45"/>
      <c r="D28" s="45"/>
      <c r="E28" s="45"/>
      <c r="F28" s="45"/>
      <c r="G28" s="45"/>
      <c r="H28" s="68"/>
      <c r="I28" s="68"/>
      <c r="J28" s="68"/>
      <c r="DG28" s="59"/>
      <c r="DH28" s="59"/>
      <c r="DI28" s="59"/>
      <c r="DJ28" s="59"/>
    </row>
    <row r="29" spans="1:114" ht="13.5" customHeight="1">
      <c r="A29" s="222" t="s">
        <v>74</v>
      </c>
      <c r="B29" s="222"/>
      <c r="C29" s="222"/>
      <c r="D29" s="222"/>
      <c r="E29" s="222"/>
      <c r="F29" s="222"/>
      <c r="G29" s="222"/>
      <c r="H29" s="222"/>
      <c r="I29" s="68"/>
      <c r="J29" s="68"/>
      <c r="DG29" s="59"/>
      <c r="DH29" s="59"/>
      <c r="DI29" s="59"/>
      <c r="DJ29" s="59"/>
    </row>
    <row r="30" spans="1:114" ht="13.5" customHeight="1">
      <c r="A30" s="223"/>
      <c r="B30" s="223"/>
      <c r="C30" s="223"/>
      <c r="D30" s="223"/>
      <c r="E30" s="223"/>
      <c r="F30" s="223"/>
      <c r="G30" s="223"/>
      <c r="H30" s="223"/>
      <c r="I30" s="223"/>
      <c r="J30" s="68"/>
      <c r="DG30" s="59"/>
      <c r="DH30" s="59"/>
      <c r="DI30" s="59"/>
      <c r="DJ30" s="59"/>
    </row>
    <row r="31" spans="1:114" ht="13.5" customHeight="1">
      <c r="A31" s="47"/>
      <c r="B31" s="45"/>
      <c r="C31" s="45"/>
      <c r="D31" s="69"/>
      <c r="E31" s="69"/>
      <c r="F31" s="69"/>
      <c r="G31" s="68"/>
      <c r="H31" s="68"/>
      <c r="I31" s="68"/>
      <c r="J31" s="68"/>
      <c r="DG31" s="59"/>
      <c r="DH31" s="59"/>
      <c r="DI31" s="59"/>
      <c r="DJ31" s="59"/>
    </row>
    <row r="32" spans="1:114" ht="13.5" customHeight="1">
      <c r="A32" s="47"/>
      <c r="B32" s="45"/>
      <c r="C32" s="45"/>
      <c r="D32" s="69"/>
      <c r="E32" s="69"/>
      <c r="F32" s="69"/>
      <c r="G32" s="68"/>
      <c r="H32" s="68"/>
      <c r="I32" s="68"/>
      <c r="J32" s="68"/>
      <c r="DG32" s="59"/>
      <c r="DH32" s="59"/>
      <c r="DI32" s="59"/>
      <c r="DJ32" s="59"/>
    </row>
    <row r="33" spans="1:114" ht="13.5" customHeight="1">
      <c r="A33" s="47"/>
      <c r="B33" s="45"/>
      <c r="C33" s="45"/>
      <c r="D33" s="69"/>
      <c r="E33" s="69"/>
      <c r="F33" s="69"/>
      <c r="G33" s="68"/>
      <c r="DG33" s="59"/>
      <c r="DH33" s="59"/>
      <c r="DI33" s="59"/>
      <c r="DJ33" s="59"/>
    </row>
    <row r="34" spans="1:114" ht="13.5" customHeight="1">
      <c r="A34" s="44"/>
      <c r="B34" s="45"/>
      <c r="C34" s="45"/>
      <c r="D34" s="69"/>
      <c r="E34" s="69"/>
      <c r="F34" s="69"/>
      <c r="G34" s="68"/>
      <c r="DG34" s="59"/>
      <c r="DH34" s="59"/>
      <c r="DI34" s="59"/>
      <c r="DJ34" s="59"/>
    </row>
    <row r="35" spans="1:114" ht="13.5" customHeight="1">
      <c r="A35" s="70"/>
      <c r="B35" s="71"/>
      <c r="C35" s="71"/>
      <c r="D35" s="72"/>
      <c r="E35" s="72"/>
      <c r="F35" s="72"/>
      <c r="DG35" s="59"/>
      <c r="DH35" s="59"/>
      <c r="DI35" s="59"/>
      <c r="DJ35" s="59"/>
    </row>
    <row r="36" spans="1:114" ht="13.5" customHeight="1">
      <c r="A36" s="70"/>
      <c r="B36" s="71"/>
      <c r="C36" s="71"/>
      <c r="D36" s="72"/>
      <c r="E36" s="72"/>
      <c r="F36" s="72"/>
      <c r="DG36" s="59"/>
      <c r="DH36" s="59"/>
      <c r="DI36" s="59"/>
      <c r="DJ36" s="59"/>
    </row>
    <row r="37" spans="1:114" ht="13.5" customHeight="1">
      <c r="A37" s="70"/>
      <c r="B37" s="71"/>
      <c r="C37" s="71"/>
      <c r="D37" s="72"/>
      <c r="E37" s="72"/>
      <c r="F37" s="72"/>
      <c r="DG37" s="59"/>
      <c r="DH37" s="59"/>
      <c r="DI37" s="59"/>
      <c r="DJ37" s="59"/>
    </row>
    <row r="38" spans="1:114" ht="13.5" customHeight="1">
      <c r="A38" s="70"/>
      <c r="B38" s="71"/>
      <c r="C38" s="71"/>
      <c r="D38" s="72"/>
      <c r="E38" s="72"/>
      <c r="F38" s="72"/>
      <c r="DG38" s="59"/>
      <c r="DH38" s="59"/>
      <c r="DI38" s="59"/>
      <c r="DJ38" s="59"/>
    </row>
    <row r="39" spans="1:114" ht="13.5" customHeight="1">
      <c r="A39" s="70"/>
      <c r="B39" s="71"/>
      <c r="C39" s="71"/>
      <c r="D39" s="72"/>
      <c r="E39" s="72"/>
      <c r="F39" s="72"/>
      <c r="DG39" s="59"/>
      <c r="DH39" s="59"/>
      <c r="DI39" s="59"/>
      <c r="DJ39" s="59"/>
    </row>
    <row r="40" spans="1:114" ht="14.25" customHeight="1">
      <c r="A40" s="70"/>
      <c r="B40" s="71"/>
      <c r="C40" s="71"/>
      <c r="D40" s="72"/>
      <c r="E40" s="72"/>
      <c r="F40" s="72"/>
      <c r="DG40" s="59"/>
      <c r="DH40" s="59"/>
      <c r="DI40" s="59"/>
      <c r="DJ40" s="59"/>
    </row>
    <row r="41" spans="1:114" ht="14.25" customHeight="1">
      <c r="A41" s="70"/>
      <c r="B41" s="71"/>
      <c r="C41" s="71"/>
      <c r="D41" s="72"/>
      <c r="E41" s="72"/>
      <c r="F41" s="72"/>
      <c r="L41" s="65"/>
      <c r="DG41" s="59"/>
      <c r="DH41" s="59"/>
      <c r="DI41" s="59"/>
      <c r="DJ41" s="59"/>
    </row>
    <row r="42" spans="1:114" ht="14.25" customHeight="1">
      <c r="A42" s="70"/>
      <c r="B42" s="71"/>
      <c r="C42" s="71"/>
      <c r="D42" s="72"/>
      <c r="E42" s="72"/>
      <c r="F42" s="72"/>
      <c r="K42" s="65"/>
      <c r="L42" s="62"/>
      <c r="DG42" s="59"/>
      <c r="DH42" s="59"/>
      <c r="DI42" s="59"/>
      <c r="DJ42" s="59"/>
    </row>
    <row r="43" spans="1:114" ht="15" customHeight="1">
      <c r="A43" s="70"/>
      <c r="B43" s="71"/>
      <c r="C43" s="71"/>
      <c r="D43" s="72"/>
      <c r="E43" s="72"/>
      <c r="F43" s="72"/>
      <c r="K43" s="62"/>
      <c r="L43" s="62"/>
      <c r="M43" s="65"/>
      <c r="N43" s="65"/>
      <c r="O43" s="65"/>
      <c r="P43" s="65"/>
      <c r="Q43" s="65"/>
      <c r="DG43" s="59"/>
      <c r="DH43" s="59"/>
      <c r="DI43" s="59"/>
      <c r="DJ43" s="59"/>
    </row>
    <row r="44" spans="1:114" ht="14.25" customHeight="1">
      <c r="A44" s="218"/>
      <c r="B44" s="218"/>
      <c r="C44" s="218"/>
      <c r="D44" s="218"/>
      <c r="E44" s="218"/>
      <c r="F44" s="218"/>
      <c r="G44" s="218"/>
      <c r="H44" s="218"/>
      <c r="I44" s="218"/>
      <c r="K44" s="62"/>
      <c r="L44" s="62"/>
      <c r="M44" s="62"/>
      <c r="N44" s="62"/>
      <c r="O44" s="62"/>
      <c r="P44" s="62"/>
      <c r="Q44" s="62"/>
      <c r="DG44" s="59"/>
      <c r="DH44" s="59"/>
      <c r="DI44" s="59"/>
      <c r="DJ44" s="59"/>
    </row>
    <row r="45" spans="1:114" ht="14.25" customHeight="1">
      <c r="A45" s="70"/>
      <c r="B45" s="71"/>
      <c r="C45" s="71"/>
      <c r="D45" s="72"/>
      <c r="E45" s="72"/>
      <c r="F45" s="72"/>
      <c r="K45" s="62"/>
      <c r="L45" s="73"/>
      <c r="M45" s="62"/>
      <c r="N45" s="62"/>
      <c r="O45" s="62"/>
      <c r="P45" s="62"/>
      <c r="Q45" s="62"/>
      <c r="DG45" s="59"/>
      <c r="DH45" s="59"/>
      <c r="DI45" s="59"/>
      <c r="DJ45" s="59"/>
    </row>
    <row r="46" spans="1:114" ht="14.25" customHeight="1">
      <c r="A46" s="70"/>
      <c r="B46" s="71"/>
      <c r="C46" s="71"/>
      <c r="D46" s="72"/>
      <c r="E46" s="74" t="s">
        <v>75</v>
      </c>
      <c r="F46" s="72"/>
      <c r="K46" s="73"/>
      <c r="L46" s="73"/>
      <c r="M46" s="62"/>
      <c r="N46" s="62"/>
      <c r="O46" s="62"/>
      <c r="P46" s="62"/>
      <c r="Q46" s="62"/>
      <c r="DG46" s="59"/>
      <c r="DH46" s="59"/>
      <c r="DI46" s="59"/>
      <c r="DJ46" s="59"/>
    </row>
    <row r="47" spans="1:114" ht="14.25" customHeight="1">
      <c r="A47" s="70"/>
      <c r="B47" s="71"/>
      <c r="C47" s="71"/>
      <c r="D47" s="72"/>
      <c r="E47" s="72"/>
      <c r="F47" s="72"/>
      <c r="K47" s="73"/>
      <c r="L47" s="73"/>
      <c r="M47" s="73"/>
      <c r="N47" s="73"/>
      <c r="O47" s="73"/>
      <c r="P47" s="73"/>
      <c r="Q47" s="73"/>
      <c r="DG47" s="59"/>
      <c r="DH47" s="59"/>
      <c r="DI47" s="59"/>
      <c r="DJ47" s="59"/>
    </row>
    <row r="48" spans="1:114" ht="14.25" customHeight="1">
      <c r="A48" s="70"/>
      <c r="B48" s="71"/>
      <c r="C48" s="71"/>
      <c r="D48" s="72"/>
      <c r="E48" s="75"/>
      <c r="F48" s="72"/>
      <c r="K48" s="73"/>
      <c r="L48" s="73"/>
      <c r="M48" s="73"/>
      <c r="N48" s="73"/>
      <c r="O48" s="73"/>
      <c r="P48" s="73"/>
      <c r="Q48" s="73"/>
      <c r="DG48" s="59"/>
      <c r="DH48" s="59"/>
      <c r="DI48" s="59"/>
      <c r="DJ48" s="59"/>
    </row>
    <row r="49" spans="1:114" ht="13.5" customHeight="1">
      <c r="A49" s="70"/>
      <c r="B49" s="71"/>
      <c r="C49" s="71"/>
      <c r="D49" s="72"/>
      <c r="E49" s="75"/>
      <c r="F49" s="72"/>
      <c r="K49" s="73"/>
      <c r="L49" s="73"/>
      <c r="M49" s="73"/>
      <c r="N49" s="73"/>
      <c r="O49" s="73"/>
      <c r="P49" s="73"/>
      <c r="Q49" s="73"/>
      <c r="DG49" s="59"/>
      <c r="DH49" s="59"/>
      <c r="DI49" s="59"/>
      <c r="DJ49" s="59"/>
    </row>
    <row r="50" spans="1:114" ht="14.25" customHeight="1">
      <c r="A50" s="219"/>
      <c r="B50" s="219"/>
      <c r="C50" s="219"/>
      <c r="D50" s="219"/>
      <c r="E50" s="75"/>
      <c r="F50" s="72"/>
      <c r="K50" s="73"/>
      <c r="L50" s="73"/>
      <c r="M50" s="73"/>
      <c r="N50" s="73"/>
      <c r="O50" s="73"/>
      <c r="P50" s="73"/>
      <c r="Q50" s="73"/>
      <c r="DG50" s="59"/>
      <c r="DH50" s="59"/>
      <c r="DI50" s="59"/>
      <c r="DJ50" s="59"/>
    </row>
    <row r="51" spans="1:114" ht="14.25" customHeight="1">
      <c r="A51" s="70"/>
      <c r="B51" s="71"/>
      <c r="C51" s="71"/>
      <c r="D51" s="72"/>
      <c r="E51" s="75"/>
      <c r="F51" s="72"/>
      <c r="K51" s="73"/>
      <c r="L51" s="73"/>
      <c r="M51" s="73"/>
      <c r="N51" s="73"/>
      <c r="O51" s="73"/>
      <c r="P51" s="73"/>
      <c r="Q51" s="73"/>
      <c r="DG51" s="59"/>
      <c r="DH51" s="59"/>
      <c r="DI51" s="59"/>
      <c r="DJ51" s="59"/>
    </row>
    <row r="52" spans="1:114" ht="14.25" customHeight="1">
      <c r="A52" s="70"/>
      <c r="B52" s="71"/>
      <c r="C52" s="71"/>
      <c r="D52" s="72"/>
      <c r="E52" s="75"/>
      <c r="F52" s="72"/>
      <c r="K52" s="73"/>
      <c r="L52" s="73"/>
      <c r="M52" s="73"/>
      <c r="N52" s="73"/>
      <c r="O52" s="73"/>
      <c r="P52" s="73"/>
      <c r="Q52" s="73"/>
      <c r="DG52" s="59"/>
      <c r="DH52" s="59"/>
      <c r="DI52" s="59"/>
      <c r="DJ52" s="59"/>
    </row>
    <row r="53" spans="1:114" ht="14.25" customHeight="1">
      <c r="A53" s="70"/>
      <c r="B53" s="71"/>
      <c r="C53" s="71"/>
      <c r="D53" s="72"/>
      <c r="E53" s="75"/>
      <c r="F53" s="72"/>
      <c r="K53" s="73"/>
      <c r="L53" s="73"/>
      <c r="M53" s="73"/>
      <c r="N53" s="73"/>
      <c r="O53" s="73"/>
      <c r="P53" s="73"/>
      <c r="Q53" s="73"/>
      <c r="DG53" s="59"/>
      <c r="DH53" s="59"/>
      <c r="DI53" s="59"/>
      <c r="DJ53" s="59"/>
    </row>
    <row r="54" spans="1:114" ht="14.25" customHeight="1">
      <c r="A54" s="70"/>
      <c r="B54" s="71"/>
      <c r="C54" s="71"/>
      <c r="D54" s="72"/>
      <c r="E54" s="75"/>
      <c r="F54" s="72"/>
      <c r="K54" s="73"/>
      <c r="L54" s="73"/>
      <c r="M54" s="73"/>
      <c r="N54" s="73"/>
      <c r="O54" s="73"/>
      <c r="P54" s="73"/>
      <c r="Q54" s="73"/>
      <c r="DG54" s="59"/>
      <c r="DH54" s="59"/>
      <c r="DI54" s="59"/>
      <c r="DJ54" s="59"/>
    </row>
    <row r="55" spans="1:114" ht="14.25" customHeight="1">
      <c r="A55" s="70"/>
      <c r="B55" s="71"/>
      <c r="C55" s="71"/>
      <c r="D55" s="72"/>
      <c r="E55" s="75"/>
      <c r="F55" s="72"/>
      <c r="K55" s="73"/>
      <c r="L55" s="73"/>
      <c r="M55" s="73"/>
      <c r="N55" s="73"/>
      <c r="O55" s="73"/>
      <c r="P55" s="73"/>
      <c r="Q55" s="73"/>
      <c r="DG55" s="59"/>
      <c r="DH55" s="59"/>
      <c r="DI55" s="59"/>
      <c r="DJ55" s="59"/>
    </row>
    <row r="56" spans="1:114" ht="14.25" customHeight="1">
      <c r="A56" s="70"/>
      <c r="B56" s="71"/>
      <c r="C56" s="71"/>
      <c r="D56" s="72"/>
      <c r="E56" s="75"/>
      <c r="F56" s="72"/>
      <c r="K56" s="73"/>
      <c r="L56" s="73"/>
      <c r="M56" s="73"/>
      <c r="N56" s="73"/>
      <c r="O56" s="73"/>
      <c r="P56" s="73"/>
      <c r="Q56" s="73"/>
      <c r="DG56" s="59"/>
      <c r="DH56" s="59"/>
      <c r="DI56" s="59"/>
      <c r="DJ56" s="59"/>
    </row>
    <row r="57" spans="1:114" ht="16.5" customHeight="1">
      <c r="A57" s="70"/>
      <c r="B57" s="71"/>
      <c r="C57" s="71"/>
      <c r="D57" s="72"/>
      <c r="E57" s="75"/>
      <c r="F57" s="72"/>
      <c r="H57" s="65"/>
      <c r="I57" s="65"/>
      <c r="J57" s="65"/>
      <c r="K57" s="73"/>
      <c r="L57" s="73"/>
      <c r="M57" s="73"/>
      <c r="N57" s="73"/>
      <c r="O57" s="73"/>
      <c r="P57" s="73"/>
      <c r="Q57" s="73"/>
    </row>
    <row r="58" spans="1:114" ht="15.75" customHeight="1">
      <c r="A58" s="70"/>
      <c r="B58" s="71"/>
      <c r="C58" s="71"/>
      <c r="D58" s="72"/>
      <c r="E58" s="75"/>
      <c r="F58" s="72"/>
      <c r="H58" s="62"/>
      <c r="I58" s="62"/>
      <c r="J58" s="62"/>
      <c r="K58" s="73"/>
      <c r="L58" s="73"/>
      <c r="M58" s="73"/>
      <c r="N58" s="73"/>
      <c r="O58" s="73"/>
      <c r="P58" s="73"/>
      <c r="Q58" s="73"/>
    </row>
    <row r="59" spans="1:114" ht="12.75" customHeight="1">
      <c r="A59" s="76" t="s">
        <v>144</v>
      </c>
      <c r="B59" s="76"/>
      <c r="C59" s="76"/>
      <c r="D59" s="76"/>
      <c r="E59" s="76"/>
      <c r="F59" s="193"/>
      <c r="G59" s="193"/>
      <c r="H59" s="193"/>
      <c r="I59" s="193"/>
      <c r="J59" s="193"/>
      <c r="K59" s="73"/>
      <c r="L59" s="73"/>
      <c r="M59" s="73"/>
      <c r="N59" s="73"/>
      <c r="O59" s="73"/>
      <c r="P59" s="73"/>
      <c r="Q59" s="73"/>
    </row>
    <row r="60" spans="1:114" ht="12.75" customHeight="1">
      <c r="A60" s="205"/>
      <c r="B60" s="205"/>
      <c r="C60" s="205"/>
      <c r="D60" s="205"/>
      <c r="E60" s="205"/>
      <c r="F60" s="205"/>
      <c r="G60" s="205"/>
      <c r="H60" s="205"/>
      <c r="I60" s="205"/>
      <c r="J60" s="205"/>
      <c r="K60" s="73"/>
      <c r="L60" s="73"/>
      <c r="M60" s="73"/>
      <c r="N60" s="73"/>
      <c r="O60" s="73"/>
      <c r="P60" s="73"/>
      <c r="Q60" s="73"/>
    </row>
    <row r="61" spans="1:114" ht="15" customHeight="1">
      <c r="A61" s="212" t="s">
        <v>77</v>
      </c>
      <c r="B61" s="227"/>
      <c r="C61" s="227"/>
      <c r="D61" s="213"/>
      <c r="E61" s="77"/>
      <c r="F61" s="78" t="s">
        <v>78</v>
      </c>
      <c r="G61" s="79"/>
      <c r="H61" s="229" t="s">
        <v>79</v>
      </c>
      <c r="I61" s="229"/>
      <c r="J61" s="229"/>
      <c r="K61" s="73"/>
      <c r="L61" s="73"/>
      <c r="M61" s="73"/>
      <c r="N61" s="73"/>
      <c r="O61" s="73"/>
      <c r="P61" s="73"/>
      <c r="Q61" s="73"/>
    </row>
    <row r="62" spans="1:114" ht="15" customHeight="1">
      <c r="A62" s="214"/>
      <c r="B62" s="228"/>
      <c r="C62" s="228"/>
      <c r="D62" s="215"/>
      <c r="E62" s="80" t="s">
        <v>27</v>
      </c>
      <c r="F62" s="81" t="s">
        <v>80</v>
      </c>
      <c r="G62" s="81" t="s">
        <v>29</v>
      </c>
      <c r="H62" s="81" t="s">
        <v>27</v>
      </c>
      <c r="I62" s="81" t="s">
        <v>80</v>
      </c>
      <c r="J62" s="81" t="s">
        <v>29</v>
      </c>
      <c r="K62" s="73"/>
      <c r="L62" s="73"/>
      <c r="M62" s="73"/>
      <c r="N62" s="73"/>
      <c r="O62" s="73"/>
      <c r="P62" s="73"/>
      <c r="Q62" s="73"/>
    </row>
    <row r="63" spans="1:114" ht="13.5" customHeight="1">
      <c r="A63" s="82" t="s">
        <v>81</v>
      </c>
      <c r="B63" s="83"/>
      <c r="C63" s="83"/>
      <c r="D63" s="83"/>
      <c r="E63" s="84"/>
      <c r="F63" s="83"/>
      <c r="G63" s="83"/>
      <c r="H63" s="83"/>
      <c r="I63" s="83"/>
      <c r="J63" s="85"/>
      <c r="K63" s="73"/>
      <c r="L63" s="73"/>
      <c r="M63" s="73"/>
      <c r="N63" s="73"/>
      <c r="O63" s="73"/>
      <c r="P63" s="73"/>
      <c r="Q63" s="73"/>
    </row>
    <row r="64" spans="1:114" ht="13.5" customHeight="1">
      <c r="A64" s="230" t="s">
        <v>43</v>
      </c>
      <c r="B64" s="231"/>
      <c r="C64" s="231"/>
      <c r="D64" s="232"/>
      <c r="E64" s="86">
        <v>59123</v>
      </c>
      <c r="F64" s="86">
        <v>45039</v>
      </c>
      <c r="G64" s="86">
        <v>30235</v>
      </c>
      <c r="H64" s="86">
        <v>30151</v>
      </c>
      <c r="I64" s="86">
        <v>20433</v>
      </c>
      <c r="J64" s="86">
        <v>19635</v>
      </c>
      <c r="K64" s="73"/>
      <c r="L64" s="73"/>
      <c r="M64" s="73"/>
      <c r="N64" s="73"/>
      <c r="O64" s="73"/>
      <c r="P64" s="73"/>
      <c r="Q64" s="73"/>
    </row>
    <row r="65" spans="1:144" ht="13.5" customHeight="1">
      <c r="A65" s="224" t="s">
        <v>44</v>
      </c>
      <c r="B65" s="225"/>
      <c r="C65" s="225"/>
      <c r="D65" s="226"/>
      <c r="E65" s="86">
        <v>30746</v>
      </c>
      <c r="F65" s="86">
        <v>23335</v>
      </c>
      <c r="G65" s="86">
        <v>14332</v>
      </c>
      <c r="H65" s="86">
        <v>36933</v>
      </c>
      <c r="I65" s="86">
        <v>26894</v>
      </c>
      <c r="J65" s="86">
        <v>24983</v>
      </c>
      <c r="K65" s="73"/>
      <c r="L65" s="73"/>
      <c r="M65" s="73"/>
      <c r="N65" s="73"/>
      <c r="O65" s="73"/>
      <c r="P65" s="73"/>
      <c r="Q65" s="73"/>
    </row>
    <row r="66" spans="1:144" ht="13.5" customHeight="1">
      <c r="A66" s="224" t="s">
        <v>45</v>
      </c>
      <c r="B66" s="225"/>
      <c r="C66" s="225"/>
      <c r="D66" s="226"/>
      <c r="E66" s="86">
        <v>922</v>
      </c>
      <c r="F66" s="86">
        <v>599</v>
      </c>
      <c r="G66" s="86">
        <v>233</v>
      </c>
      <c r="H66" s="86">
        <v>9078</v>
      </c>
      <c r="I66" s="86">
        <v>7002</v>
      </c>
      <c r="J66" s="86">
        <v>6623</v>
      </c>
      <c r="K66" s="73"/>
      <c r="L66" s="73"/>
      <c r="M66" s="73"/>
      <c r="N66" s="73"/>
      <c r="O66" s="73"/>
      <c r="P66" s="73"/>
      <c r="Q66" s="73"/>
    </row>
    <row r="67" spans="1:144" ht="13.5" customHeight="1">
      <c r="A67" s="224" t="s">
        <v>47</v>
      </c>
      <c r="B67" s="225"/>
      <c r="C67" s="225"/>
      <c r="D67" s="226"/>
      <c r="E67" s="86">
        <v>3024</v>
      </c>
      <c r="F67" s="86">
        <v>2581</v>
      </c>
      <c r="G67" s="86">
        <v>790</v>
      </c>
      <c r="H67" s="86">
        <v>8948</v>
      </c>
      <c r="I67" s="86">
        <v>7761</v>
      </c>
      <c r="J67" s="86">
        <v>6151</v>
      </c>
      <c r="K67" s="73"/>
      <c r="L67" s="73"/>
      <c r="M67" s="73"/>
      <c r="N67" s="73"/>
      <c r="O67" s="73"/>
      <c r="P67" s="73"/>
      <c r="Q67" s="73"/>
    </row>
    <row r="68" spans="1:144" ht="13.5" customHeight="1">
      <c r="A68" s="224" t="s">
        <v>48</v>
      </c>
      <c r="B68" s="225"/>
      <c r="C68" s="225"/>
      <c r="D68" s="226"/>
      <c r="E68" s="86">
        <v>3749</v>
      </c>
      <c r="F68" s="86">
        <v>2599</v>
      </c>
      <c r="G68" s="86">
        <v>1551</v>
      </c>
      <c r="H68" s="86">
        <v>5296</v>
      </c>
      <c r="I68" s="86">
        <v>3809</v>
      </c>
      <c r="J68" s="86">
        <v>3328</v>
      </c>
      <c r="K68" s="73"/>
      <c r="L68" s="73"/>
      <c r="M68" s="73"/>
      <c r="N68" s="73"/>
      <c r="O68" s="73"/>
      <c r="P68" s="73"/>
      <c r="Q68" s="73"/>
    </row>
    <row r="69" spans="1:144" s="59" customFormat="1" ht="13.5" customHeight="1">
      <c r="A69" s="224" t="s">
        <v>50</v>
      </c>
      <c r="B69" s="225"/>
      <c r="C69" s="225"/>
      <c r="D69" s="226"/>
      <c r="E69" s="86">
        <v>697</v>
      </c>
      <c r="F69" s="86">
        <v>541</v>
      </c>
      <c r="G69" s="86">
        <v>561</v>
      </c>
      <c r="H69" s="86">
        <v>3817</v>
      </c>
      <c r="I69" s="86">
        <v>3393</v>
      </c>
      <c r="J69" s="86">
        <v>1817</v>
      </c>
      <c r="K69" s="73"/>
      <c r="L69" s="73"/>
      <c r="M69" s="73"/>
      <c r="N69" s="73"/>
      <c r="O69" s="73"/>
      <c r="P69" s="73"/>
      <c r="Q69" s="73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/>
    </row>
    <row r="70" spans="1:144" s="59" customFormat="1" ht="13.5" customHeight="1">
      <c r="A70" s="224" t="s">
        <v>53</v>
      </c>
      <c r="B70" s="225"/>
      <c r="C70" s="225"/>
      <c r="D70" s="226"/>
      <c r="E70" s="86">
        <v>1005</v>
      </c>
      <c r="F70" s="86">
        <v>829</v>
      </c>
      <c r="G70" s="86">
        <v>449</v>
      </c>
      <c r="H70" s="86">
        <v>2090</v>
      </c>
      <c r="I70" s="86">
        <v>1771</v>
      </c>
      <c r="J70" s="86">
        <v>1821</v>
      </c>
      <c r="K70" s="73"/>
      <c r="L70" s="73"/>
      <c r="M70" s="73"/>
      <c r="N70" s="73"/>
      <c r="O70" s="73"/>
      <c r="P70" s="73"/>
      <c r="Q70" s="73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  <c r="EK70"/>
      <c r="EL70"/>
      <c r="EM70"/>
      <c r="EN70"/>
    </row>
    <row r="71" spans="1:144" s="59" customFormat="1" ht="13.5" customHeight="1">
      <c r="A71" s="224" t="s">
        <v>51</v>
      </c>
      <c r="B71" s="225"/>
      <c r="C71" s="225"/>
      <c r="D71" s="226"/>
      <c r="E71" s="86">
        <v>1164</v>
      </c>
      <c r="F71" s="86">
        <v>820</v>
      </c>
      <c r="G71" s="86">
        <v>152</v>
      </c>
      <c r="H71" s="86">
        <v>2443</v>
      </c>
      <c r="I71" s="86">
        <v>1804</v>
      </c>
      <c r="J71" s="86">
        <v>2625</v>
      </c>
      <c r="K71" s="73"/>
      <c r="L71" s="73"/>
      <c r="M71" s="73"/>
      <c r="N71" s="73"/>
      <c r="O71" s="73"/>
      <c r="P71" s="73"/>
      <c r="Q71" s="73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/>
      <c r="EJ71"/>
      <c r="EK71"/>
      <c r="EL71"/>
      <c r="EM71"/>
      <c r="EN71"/>
    </row>
    <row r="72" spans="1:144" s="59" customFormat="1" ht="13.5" customHeight="1">
      <c r="A72" s="224" t="s">
        <v>54</v>
      </c>
      <c r="B72" s="225"/>
      <c r="C72" s="225"/>
      <c r="D72" s="226"/>
      <c r="E72" s="86">
        <v>743</v>
      </c>
      <c r="F72" s="86">
        <v>581</v>
      </c>
      <c r="G72" s="86">
        <v>317</v>
      </c>
      <c r="H72" s="86">
        <v>1822</v>
      </c>
      <c r="I72" s="86">
        <v>1536</v>
      </c>
      <c r="J72" s="86">
        <v>1645</v>
      </c>
      <c r="K72" s="73"/>
      <c r="L72" s="73"/>
      <c r="M72" s="73"/>
      <c r="N72" s="73"/>
      <c r="O72" s="73"/>
      <c r="P72" s="73"/>
      <c r="Q72" s="73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  <c r="EL72"/>
      <c r="EM72"/>
      <c r="EN72"/>
    </row>
    <row r="73" spans="1:144" s="59" customFormat="1" ht="13.5" customHeight="1">
      <c r="A73" s="224" t="s">
        <v>55</v>
      </c>
      <c r="B73" s="225"/>
      <c r="C73" s="225"/>
      <c r="D73" s="226"/>
      <c r="E73" s="86">
        <v>145</v>
      </c>
      <c r="F73" s="86">
        <v>114</v>
      </c>
      <c r="G73" s="86">
        <v>67</v>
      </c>
      <c r="H73" s="86">
        <v>267</v>
      </c>
      <c r="I73" s="86">
        <v>223</v>
      </c>
      <c r="J73" s="86">
        <v>232</v>
      </c>
      <c r="K73" s="73"/>
      <c r="L73" s="73"/>
      <c r="M73" s="73"/>
      <c r="N73" s="73"/>
      <c r="O73" s="73"/>
      <c r="P73" s="73"/>
      <c r="Q73" s="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</row>
    <row r="74" spans="1:144" s="59" customFormat="1" ht="13.5" customHeight="1">
      <c r="A74" s="224" t="s">
        <v>56</v>
      </c>
      <c r="B74" s="225"/>
      <c r="C74" s="225"/>
      <c r="D74" s="226"/>
      <c r="E74" s="86">
        <v>58</v>
      </c>
      <c r="F74" s="86">
        <v>46</v>
      </c>
      <c r="G74" s="86">
        <v>16</v>
      </c>
      <c r="H74" s="86">
        <v>183</v>
      </c>
      <c r="I74" s="86">
        <v>159</v>
      </c>
      <c r="J74" s="86">
        <v>40</v>
      </c>
      <c r="K74" s="73"/>
      <c r="L74" s="73"/>
      <c r="M74" s="73"/>
      <c r="N74" s="73"/>
      <c r="O74" s="73"/>
      <c r="P74" s="73"/>
      <c r="Q74" s="73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</row>
    <row r="75" spans="1:144" s="59" customFormat="1" ht="13.5" customHeight="1">
      <c r="A75" s="236" t="s">
        <v>57</v>
      </c>
      <c r="B75" s="237"/>
      <c r="C75" s="237"/>
      <c r="D75" s="238"/>
      <c r="E75" s="86">
        <v>1146</v>
      </c>
      <c r="F75" s="86">
        <v>340</v>
      </c>
      <c r="G75" s="86">
        <v>176</v>
      </c>
      <c r="H75" s="86">
        <v>752</v>
      </c>
      <c r="I75" s="86">
        <v>255</v>
      </c>
      <c r="J75" s="86">
        <v>158</v>
      </c>
      <c r="K75" s="73"/>
      <c r="L75" s="73"/>
      <c r="M75" s="73"/>
      <c r="N75" s="73"/>
      <c r="O75" s="73"/>
      <c r="P75" s="73"/>
      <c r="Q75" s="73"/>
      <c r="DG75"/>
      <c r="DH75"/>
      <c r="DI75"/>
      <c r="DJ75"/>
      <c r="DK75"/>
      <c r="DL75"/>
      <c r="DM75"/>
      <c r="DN75"/>
      <c r="DO75"/>
      <c r="DP75"/>
      <c r="DQ75"/>
      <c r="DR75"/>
      <c r="DS75"/>
      <c r="DT75"/>
      <c r="DU75"/>
      <c r="DV75"/>
      <c r="DW75"/>
      <c r="DX75"/>
      <c r="DY75"/>
      <c r="DZ75"/>
      <c r="EA75"/>
      <c r="EB75"/>
      <c r="EC75"/>
      <c r="ED75"/>
      <c r="EE75"/>
      <c r="EF75"/>
      <c r="EG75"/>
      <c r="EH75"/>
      <c r="EI75"/>
      <c r="EJ75"/>
      <c r="EK75"/>
      <c r="EL75"/>
      <c r="EM75"/>
      <c r="EN75"/>
    </row>
    <row r="76" spans="1:144" s="59" customFormat="1" ht="13.5" customHeight="1">
      <c r="A76" s="87" t="s">
        <v>82</v>
      </c>
      <c r="B76" s="88"/>
      <c r="C76" s="88"/>
      <c r="D76" s="88"/>
      <c r="E76" s="89"/>
      <c r="F76" s="88"/>
      <c r="G76" s="88"/>
      <c r="H76" s="88"/>
      <c r="I76" s="88"/>
      <c r="J76" s="90"/>
      <c r="K76" s="73"/>
      <c r="L76" s="73"/>
      <c r="M76" s="73"/>
      <c r="N76" s="73"/>
      <c r="O76" s="73"/>
      <c r="P76" s="73"/>
      <c r="Q76" s="73"/>
      <c r="DG76"/>
      <c r="DH76"/>
      <c r="DI76"/>
      <c r="DJ76"/>
      <c r="DK76"/>
      <c r="DL76"/>
      <c r="DM76"/>
      <c r="DN76"/>
      <c r="DO76"/>
      <c r="DP76"/>
      <c r="DQ76"/>
      <c r="DR76"/>
      <c r="DS76"/>
      <c r="DT76"/>
      <c r="DU76"/>
      <c r="DV76"/>
      <c r="DW76"/>
      <c r="DX76"/>
      <c r="DY76"/>
      <c r="DZ76"/>
      <c r="EA76"/>
      <c r="EB76"/>
      <c r="EC76"/>
      <c r="ED76"/>
      <c r="EE76"/>
      <c r="EF76"/>
      <c r="EG76"/>
      <c r="EH76"/>
      <c r="EI76"/>
      <c r="EJ76"/>
      <c r="EK76"/>
      <c r="EL76"/>
      <c r="EM76"/>
      <c r="EN76"/>
    </row>
    <row r="77" spans="1:144" s="59" customFormat="1" ht="13.5" customHeight="1">
      <c r="A77" s="239" t="s">
        <v>58</v>
      </c>
      <c r="B77" s="240"/>
      <c r="C77" s="240"/>
      <c r="D77" s="241"/>
      <c r="E77" s="86">
        <v>51617</v>
      </c>
      <c r="F77" s="86">
        <v>41653</v>
      </c>
      <c r="G77" s="86">
        <v>14407</v>
      </c>
      <c r="H77" s="91">
        <v>28466</v>
      </c>
      <c r="I77" s="86">
        <v>23066</v>
      </c>
      <c r="J77" s="86">
        <v>12378</v>
      </c>
      <c r="K77" s="73"/>
      <c r="L77" s="73"/>
      <c r="M77" s="73"/>
      <c r="N77" s="73"/>
      <c r="O77" s="73"/>
      <c r="P77" s="73"/>
      <c r="Q77" s="73"/>
      <c r="DG77"/>
      <c r="DH77"/>
      <c r="DI77"/>
      <c r="DJ77"/>
      <c r="DK77"/>
      <c r="DL77"/>
      <c r="DM77"/>
      <c r="DN77"/>
      <c r="DO77"/>
      <c r="DP77"/>
      <c r="DQ77"/>
      <c r="DR77"/>
      <c r="DS77"/>
      <c r="DT77"/>
      <c r="DU77"/>
      <c r="DV77"/>
      <c r="DW77"/>
      <c r="DX77"/>
      <c r="DY77"/>
      <c r="DZ77"/>
      <c r="EA77"/>
      <c r="EB77"/>
      <c r="EC77"/>
      <c r="ED77"/>
      <c r="EE77"/>
      <c r="EF77"/>
      <c r="EG77"/>
      <c r="EH77"/>
      <c r="EI77"/>
      <c r="EJ77"/>
      <c r="EK77"/>
      <c r="EL77"/>
      <c r="EM77"/>
      <c r="EN77"/>
    </row>
    <row r="78" spans="1:144" s="59" customFormat="1" ht="13.5" customHeight="1">
      <c r="A78" s="233" t="s">
        <v>59</v>
      </c>
      <c r="B78" s="234"/>
      <c r="C78" s="234"/>
      <c r="D78" s="235"/>
      <c r="E78" s="86">
        <v>17502</v>
      </c>
      <c r="F78" s="86">
        <v>10902</v>
      </c>
      <c r="G78" s="86">
        <v>11711</v>
      </c>
      <c r="H78" s="91">
        <v>49842</v>
      </c>
      <c r="I78" s="86">
        <v>34780</v>
      </c>
      <c r="J78" s="86">
        <v>38049</v>
      </c>
      <c r="K78" s="73"/>
      <c r="L78" s="73"/>
      <c r="M78" s="73"/>
      <c r="N78" s="73"/>
      <c r="O78" s="73"/>
      <c r="P78" s="73"/>
      <c r="Q78" s="73"/>
      <c r="DG78"/>
      <c r="DH78"/>
      <c r="DI78"/>
      <c r="DJ78"/>
      <c r="DK78"/>
      <c r="DL78"/>
      <c r="DM78"/>
      <c r="DN78"/>
      <c r="DO78"/>
      <c r="DP78"/>
      <c r="DQ78"/>
      <c r="DR78"/>
      <c r="DS78"/>
      <c r="DT78"/>
      <c r="DU78"/>
      <c r="DV78"/>
      <c r="DW78"/>
      <c r="DX78"/>
      <c r="DY78"/>
      <c r="DZ78"/>
      <c r="EA78"/>
      <c r="EB78"/>
      <c r="EC78"/>
      <c r="ED78"/>
      <c r="EE78"/>
      <c r="EF78"/>
      <c r="EG78"/>
      <c r="EH78"/>
      <c r="EI78"/>
      <c r="EJ78"/>
      <c r="EK78"/>
      <c r="EL78"/>
      <c r="EM78"/>
      <c r="EN78"/>
    </row>
    <row r="79" spans="1:144" s="59" customFormat="1" ht="13.5" customHeight="1">
      <c r="A79" s="233" t="s">
        <v>60</v>
      </c>
      <c r="B79" s="234"/>
      <c r="C79" s="234"/>
      <c r="D79" s="235"/>
      <c r="E79" s="86">
        <v>5533</v>
      </c>
      <c r="F79" s="86">
        <v>4248</v>
      </c>
      <c r="G79" s="86">
        <v>2425</v>
      </c>
      <c r="H79" s="91">
        <v>2552</v>
      </c>
      <c r="I79" s="86">
        <v>1893</v>
      </c>
      <c r="J79" s="86">
        <v>1465</v>
      </c>
      <c r="K79" s="73"/>
      <c r="L79" s="73"/>
      <c r="M79" s="73"/>
      <c r="N79" s="73"/>
      <c r="O79" s="73"/>
      <c r="P79" s="73"/>
      <c r="Q79" s="73"/>
      <c r="DG79"/>
      <c r="DH79"/>
      <c r="DI79"/>
      <c r="DJ79"/>
      <c r="DK79"/>
      <c r="DL79"/>
      <c r="DM79"/>
      <c r="DN79"/>
      <c r="DO79"/>
      <c r="DP79"/>
      <c r="DQ79"/>
      <c r="DR79"/>
      <c r="DS79"/>
      <c r="DT79"/>
      <c r="DU79"/>
      <c r="DV79"/>
      <c r="DW79"/>
      <c r="DX79"/>
      <c r="DY79"/>
      <c r="DZ79"/>
      <c r="EA79"/>
      <c r="EB79"/>
      <c r="EC79"/>
      <c r="ED79"/>
      <c r="EE79"/>
      <c r="EF79"/>
      <c r="EG79"/>
      <c r="EH79"/>
      <c r="EI79"/>
      <c r="EJ79"/>
      <c r="EK79"/>
      <c r="EL79"/>
      <c r="EM79"/>
      <c r="EN79"/>
    </row>
    <row r="80" spans="1:144" s="59" customFormat="1" ht="13.5" customHeight="1">
      <c r="A80" s="233" t="s">
        <v>61</v>
      </c>
      <c r="B80" s="234"/>
      <c r="C80" s="234"/>
      <c r="D80" s="235"/>
      <c r="E80" s="86">
        <v>3094</v>
      </c>
      <c r="F80" s="86">
        <v>2206</v>
      </c>
      <c r="G80" s="86">
        <v>3251</v>
      </c>
      <c r="H80" s="91">
        <v>2011</v>
      </c>
      <c r="I80" s="86">
        <v>1296</v>
      </c>
      <c r="J80" s="86">
        <v>2410</v>
      </c>
      <c r="K80" s="73"/>
      <c r="L80" s="73"/>
      <c r="M80" s="73"/>
      <c r="N80" s="73"/>
      <c r="O80" s="73"/>
      <c r="P80" s="73"/>
      <c r="Q80" s="73"/>
      <c r="DG80"/>
      <c r="DH80"/>
      <c r="DI80"/>
      <c r="DJ80"/>
      <c r="DK80"/>
      <c r="DL80"/>
      <c r="DM80"/>
      <c r="DN80"/>
      <c r="DO80"/>
      <c r="DP80"/>
      <c r="DQ80"/>
      <c r="DR80"/>
      <c r="DS80"/>
      <c r="DT80"/>
      <c r="DU80"/>
      <c r="DV80"/>
      <c r="DW80"/>
      <c r="DX80"/>
      <c r="DY80"/>
      <c r="DZ80"/>
      <c r="EA80"/>
      <c r="EB80"/>
      <c r="EC80"/>
      <c r="ED80"/>
      <c r="EE80"/>
      <c r="EF80"/>
      <c r="EG80"/>
      <c r="EH80"/>
      <c r="EI80"/>
      <c r="EJ80"/>
      <c r="EK80"/>
      <c r="EL80"/>
      <c r="EM80"/>
      <c r="EN80"/>
    </row>
    <row r="81" spans="1:144" s="59" customFormat="1">
      <c r="A81" s="242" t="s">
        <v>62</v>
      </c>
      <c r="B81" s="243"/>
      <c r="C81" s="243"/>
      <c r="D81" s="244"/>
      <c r="E81" s="86">
        <v>24776</v>
      </c>
      <c r="F81" s="86">
        <v>18415</v>
      </c>
      <c r="G81" s="86">
        <v>17085</v>
      </c>
      <c r="H81" s="91">
        <v>18909</v>
      </c>
      <c r="I81" s="86">
        <v>14005</v>
      </c>
      <c r="J81" s="86">
        <v>14756</v>
      </c>
      <c r="K81" s="73"/>
      <c r="L81" s="73"/>
      <c r="M81" s="73"/>
      <c r="N81" s="73"/>
      <c r="O81" s="73"/>
      <c r="P81" s="73"/>
      <c r="Q81" s="73"/>
      <c r="DG81"/>
      <c r="DH81"/>
      <c r="DI81"/>
      <c r="DJ81"/>
      <c r="DK81"/>
      <c r="DL81"/>
      <c r="DM81"/>
      <c r="DN81"/>
      <c r="DO81"/>
      <c r="DP81"/>
      <c r="DQ81"/>
      <c r="DR81"/>
      <c r="DS81"/>
      <c r="DT81"/>
      <c r="DU81"/>
      <c r="DV81"/>
      <c r="DW81"/>
      <c r="DX81"/>
      <c r="DY81"/>
      <c r="DZ81"/>
      <c r="EA81"/>
      <c r="EB81"/>
      <c r="EC81"/>
      <c r="ED81"/>
      <c r="EE81"/>
      <c r="EF81"/>
      <c r="EG81"/>
      <c r="EH81"/>
      <c r="EI81"/>
      <c r="EJ81"/>
      <c r="EK81"/>
      <c r="EL81"/>
      <c r="EM81"/>
      <c r="EN81"/>
    </row>
    <row r="82" spans="1:144" s="59" customFormat="1" ht="13.5" customHeight="1">
      <c r="A82" s="82" t="s">
        <v>83</v>
      </c>
      <c r="B82" s="83"/>
      <c r="C82" s="83"/>
      <c r="D82" s="83"/>
      <c r="E82" s="84"/>
      <c r="F82" s="83"/>
      <c r="G82" s="83"/>
      <c r="H82" s="83"/>
      <c r="I82" s="83"/>
      <c r="J82" s="85"/>
      <c r="K82" s="73"/>
      <c r="L82" s="73"/>
      <c r="M82" s="73"/>
      <c r="N82" s="73"/>
      <c r="O82" s="73"/>
      <c r="P82" s="73"/>
      <c r="Q82" s="73"/>
      <c r="DG82"/>
      <c r="DH82"/>
      <c r="DI82"/>
      <c r="DJ82"/>
      <c r="DK82"/>
      <c r="DL82"/>
      <c r="DM82"/>
      <c r="DN82"/>
      <c r="DO82"/>
      <c r="DP82"/>
      <c r="DQ82"/>
      <c r="DR82"/>
      <c r="DS82"/>
      <c r="DT82"/>
      <c r="DU82"/>
      <c r="DV82"/>
      <c r="DW82"/>
      <c r="DX82"/>
      <c r="DY82"/>
      <c r="DZ82"/>
      <c r="EA82"/>
      <c r="EB82"/>
      <c r="EC82"/>
      <c r="ED82"/>
      <c r="EE82"/>
      <c r="EF82"/>
      <c r="EG82"/>
      <c r="EH82"/>
      <c r="EI82"/>
      <c r="EJ82"/>
      <c r="EK82"/>
      <c r="EL82"/>
      <c r="EM82"/>
      <c r="EN82"/>
    </row>
    <row r="83" spans="1:144" s="59" customFormat="1" ht="13.5" customHeight="1">
      <c r="A83" s="239" t="s">
        <v>65</v>
      </c>
      <c r="B83" s="240"/>
      <c r="C83" s="240"/>
      <c r="D83" s="241"/>
      <c r="E83" s="92">
        <v>7796</v>
      </c>
      <c r="F83" s="92">
        <v>6415</v>
      </c>
      <c r="G83" s="92">
        <v>1765</v>
      </c>
      <c r="H83" s="93">
        <v>15688</v>
      </c>
      <c r="I83" s="92">
        <v>12985</v>
      </c>
      <c r="J83" s="92">
        <v>6610</v>
      </c>
      <c r="K83" s="73"/>
      <c r="L83" s="73"/>
      <c r="M83" s="73"/>
      <c r="N83" s="73"/>
      <c r="O83" s="73"/>
      <c r="P83" s="73"/>
      <c r="Q83" s="73"/>
      <c r="DG83"/>
      <c r="DH83"/>
      <c r="DI83"/>
      <c r="DJ83"/>
      <c r="DK83"/>
      <c r="DL83"/>
      <c r="DM83"/>
      <c r="DN83"/>
      <c r="DO83"/>
      <c r="DP83"/>
      <c r="DQ83"/>
      <c r="DR83"/>
      <c r="DS83"/>
      <c r="DT83"/>
      <c r="DU83"/>
      <c r="DV83"/>
      <c r="DW83"/>
      <c r="DX83"/>
      <c r="DY83"/>
      <c r="DZ83"/>
      <c r="EA83"/>
      <c r="EB83"/>
      <c r="EC83"/>
      <c r="ED83"/>
      <c r="EE83"/>
      <c r="EF83"/>
      <c r="EG83"/>
      <c r="EH83"/>
      <c r="EI83"/>
      <c r="EJ83"/>
      <c r="EK83"/>
      <c r="EL83"/>
      <c r="EM83"/>
      <c r="EN83"/>
    </row>
    <row r="84" spans="1:144" s="59" customFormat="1" ht="13.5" customHeight="1">
      <c r="A84" s="233" t="s">
        <v>66</v>
      </c>
      <c r="B84" s="234"/>
      <c r="C84" s="234"/>
      <c r="D84" s="235"/>
      <c r="E84" s="86">
        <v>5772</v>
      </c>
      <c r="F84" s="86">
        <v>4454</v>
      </c>
      <c r="G84" s="86">
        <v>2559</v>
      </c>
      <c r="H84" s="91">
        <v>9260</v>
      </c>
      <c r="I84" s="86">
        <v>7284</v>
      </c>
      <c r="J84" s="86">
        <v>7409</v>
      </c>
      <c r="K84" s="73"/>
      <c r="L84" s="73"/>
      <c r="M84" s="73"/>
      <c r="N84" s="73"/>
      <c r="O84" s="73"/>
      <c r="P84" s="73"/>
      <c r="Q84" s="73"/>
      <c r="DG84"/>
      <c r="DH84"/>
      <c r="DI84"/>
      <c r="DJ84"/>
      <c r="DK84"/>
      <c r="DL84"/>
      <c r="DM84"/>
      <c r="DN84"/>
      <c r="DO84"/>
      <c r="DP84"/>
      <c r="DQ84"/>
      <c r="DR84"/>
      <c r="DS84"/>
      <c r="DT84"/>
      <c r="DU84"/>
      <c r="DV84"/>
      <c r="DW84"/>
      <c r="DX84"/>
      <c r="DY84"/>
      <c r="DZ84"/>
      <c r="EA84"/>
      <c r="EB84"/>
      <c r="EC84"/>
      <c r="ED84"/>
      <c r="EE84"/>
      <c r="EF84"/>
      <c r="EG84"/>
      <c r="EH84"/>
      <c r="EI84"/>
      <c r="EJ84"/>
      <c r="EK84"/>
      <c r="EL84"/>
      <c r="EM84"/>
      <c r="EN84"/>
    </row>
    <row r="85" spans="1:144" s="59" customFormat="1" ht="13.5" customHeight="1">
      <c r="A85" s="233" t="s">
        <v>67</v>
      </c>
      <c r="B85" s="234"/>
      <c r="C85" s="234"/>
      <c r="D85" s="235"/>
      <c r="E85" s="86">
        <v>15259</v>
      </c>
      <c r="F85" s="86">
        <v>11580</v>
      </c>
      <c r="G85" s="86">
        <v>7719</v>
      </c>
      <c r="H85" s="91">
        <v>18242</v>
      </c>
      <c r="I85" s="86">
        <v>13824</v>
      </c>
      <c r="J85" s="86">
        <v>14019</v>
      </c>
      <c r="K85" s="73"/>
      <c r="L85" s="73"/>
      <c r="M85" s="73"/>
      <c r="N85" s="73"/>
      <c r="O85" s="73"/>
      <c r="P85" s="73"/>
      <c r="Q85" s="73"/>
      <c r="DG85"/>
      <c r="DH85"/>
      <c r="DI85"/>
      <c r="DJ85"/>
      <c r="DK85"/>
      <c r="DL85"/>
      <c r="DM85"/>
      <c r="DN85"/>
      <c r="DO85"/>
      <c r="DP85"/>
      <c r="DQ85"/>
      <c r="DR85"/>
      <c r="DS85"/>
      <c r="DT85"/>
      <c r="DU85"/>
      <c r="DV85"/>
      <c r="DW85"/>
      <c r="DX85"/>
      <c r="DY85"/>
      <c r="DZ85"/>
      <c r="EA85"/>
      <c r="EB85"/>
      <c r="EC85"/>
      <c r="ED85"/>
      <c r="EE85"/>
      <c r="EF85"/>
      <c r="EG85"/>
      <c r="EH85"/>
      <c r="EI85"/>
      <c r="EJ85"/>
      <c r="EK85"/>
      <c r="EL85"/>
      <c r="EM85"/>
      <c r="EN85"/>
    </row>
    <row r="86" spans="1:144" s="59" customFormat="1" ht="13.5" customHeight="1">
      <c r="A86" s="233" t="s">
        <v>68</v>
      </c>
      <c r="B86" s="234"/>
      <c r="C86" s="234"/>
      <c r="D86" s="235"/>
      <c r="E86" s="86">
        <v>22882</v>
      </c>
      <c r="F86" s="86">
        <v>17284</v>
      </c>
      <c r="G86" s="86">
        <v>11406</v>
      </c>
      <c r="H86" s="91">
        <v>19878</v>
      </c>
      <c r="I86" s="86">
        <v>14442</v>
      </c>
      <c r="J86" s="86">
        <v>13948</v>
      </c>
      <c r="K86" s="73"/>
      <c r="L86" s="73"/>
      <c r="M86" s="73"/>
      <c r="N86" s="73"/>
      <c r="O86" s="73"/>
      <c r="P86" s="73"/>
      <c r="Q86" s="73"/>
      <c r="DG86"/>
      <c r="DH86"/>
      <c r="DI86"/>
      <c r="DJ86"/>
      <c r="DK86"/>
      <c r="DL86"/>
      <c r="DM86"/>
      <c r="DN86"/>
      <c r="DO86"/>
      <c r="DP86"/>
      <c r="DQ86"/>
      <c r="DR86"/>
      <c r="DS86"/>
      <c r="DT86"/>
      <c r="DU86"/>
      <c r="DV86"/>
      <c r="DW86"/>
      <c r="DX86"/>
      <c r="DY86"/>
      <c r="DZ86"/>
      <c r="EA86"/>
      <c r="EB86"/>
      <c r="EC86"/>
      <c r="ED86"/>
      <c r="EE86"/>
      <c r="EF86"/>
      <c r="EG86"/>
      <c r="EH86"/>
      <c r="EI86"/>
      <c r="EJ86"/>
      <c r="EK86"/>
      <c r="EL86"/>
      <c r="EM86"/>
      <c r="EN86"/>
    </row>
    <row r="87" spans="1:144" s="59" customFormat="1" ht="13.5" customHeight="1">
      <c r="A87" s="233" t="s">
        <v>69</v>
      </c>
      <c r="B87" s="234"/>
      <c r="C87" s="234"/>
      <c r="D87" s="235"/>
      <c r="E87" s="86">
        <v>14284</v>
      </c>
      <c r="F87" s="86">
        <v>10871</v>
      </c>
      <c r="G87" s="86">
        <v>7087</v>
      </c>
      <c r="H87" s="91">
        <v>10888</v>
      </c>
      <c r="I87" s="86">
        <v>7852</v>
      </c>
      <c r="J87" s="86">
        <v>7623</v>
      </c>
      <c r="K87" s="73"/>
      <c r="L87" s="73"/>
      <c r="M87" s="73"/>
      <c r="N87" s="73"/>
      <c r="O87" s="73"/>
      <c r="P87" s="73"/>
      <c r="Q87" s="73"/>
      <c r="DG87"/>
      <c r="DH87"/>
      <c r="DI87"/>
      <c r="DJ87"/>
      <c r="DK87"/>
      <c r="DL87"/>
      <c r="DM87"/>
      <c r="DN87"/>
      <c r="DO87"/>
      <c r="DP87"/>
      <c r="DQ87"/>
      <c r="DR87"/>
      <c r="DS87"/>
      <c r="DT87"/>
      <c r="DU87"/>
      <c r="DV87"/>
      <c r="DW87"/>
      <c r="DX87"/>
      <c r="DY87"/>
      <c r="DZ87"/>
      <c r="EA87"/>
      <c r="EB87"/>
      <c r="EC87"/>
      <c r="ED87"/>
      <c r="EE87"/>
      <c r="EF87"/>
      <c r="EG87"/>
      <c r="EH87"/>
      <c r="EI87"/>
      <c r="EJ87"/>
      <c r="EK87"/>
      <c r="EL87"/>
      <c r="EM87"/>
      <c r="EN87"/>
    </row>
    <row r="88" spans="1:144" s="59" customFormat="1" ht="13.5" customHeight="1">
      <c r="A88" s="233" t="s">
        <v>70</v>
      </c>
      <c r="B88" s="234"/>
      <c r="C88" s="234"/>
      <c r="D88" s="235"/>
      <c r="E88" s="86">
        <v>14569</v>
      </c>
      <c r="F88" s="86">
        <v>11059</v>
      </c>
      <c r="G88" s="86">
        <v>7191</v>
      </c>
      <c r="H88" s="91">
        <v>10628</v>
      </c>
      <c r="I88" s="86">
        <v>7649</v>
      </c>
      <c r="J88" s="86">
        <v>7558</v>
      </c>
      <c r="K88" s="73"/>
      <c r="L88" s="73"/>
      <c r="M88" s="73"/>
      <c r="N88" s="73"/>
      <c r="O88" s="73"/>
      <c r="P88" s="73"/>
      <c r="Q88" s="73"/>
      <c r="DG88"/>
      <c r="DH88"/>
      <c r="DI88"/>
      <c r="DJ88"/>
      <c r="DK88"/>
      <c r="DL88"/>
      <c r="DM88"/>
      <c r="DN88"/>
      <c r="DO88"/>
      <c r="DP88"/>
      <c r="DQ88"/>
      <c r="DR88"/>
      <c r="DS88"/>
      <c r="DT88"/>
      <c r="DU88"/>
      <c r="DV88"/>
      <c r="DW88"/>
      <c r="DX88"/>
      <c r="DY88"/>
      <c r="DZ88"/>
      <c r="EA88"/>
      <c r="EB88"/>
      <c r="EC88"/>
      <c r="ED88"/>
      <c r="EE88"/>
      <c r="EF88"/>
      <c r="EG88"/>
      <c r="EH88"/>
      <c r="EI88"/>
      <c r="EJ88"/>
      <c r="EK88"/>
      <c r="EL88"/>
      <c r="EM88"/>
      <c r="EN88"/>
    </row>
    <row r="89" spans="1:144" s="59" customFormat="1" ht="13.5" customHeight="1">
      <c r="A89" s="233" t="s">
        <v>71</v>
      </c>
      <c r="B89" s="234"/>
      <c r="C89" s="234"/>
      <c r="D89" s="235"/>
      <c r="E89" s="86">
        <v>21281</v>
      </c>
      <c r="F89" s="86">
        <v>15350</v>
      </c>
      <c r="G89" s="86">
        <v>10324</v>
      </c>
      <c r="H89" s="91">
        <v>16554</v>
      </c>
      <c r="I89" s="86">
        <v>10669</v>
      </c>
      <c r="J89" s="86">
        <v>10864</v>
      </c>
      <c r="K89" s="73"/>
      <c r="L89" s="73"/>
      <c r="M89" s="73"/>
      <c r="N89" s="73"/>
      <c r="O89" s="73"/>
      <c r="P89" s="73"/>
      <c r="Q89" s="73"/>
      <c r="DG89"/>
      <c r="DH89"/>
      <c r="DI89"/>
      <c r="DJ89"/>
      <c r="DK89"/>
      <c r="DL89"/>
      <c r="DM89"/>
      <c r="DN89"/>
      <c r="DO89"/>
      <c r="DP89"/>
      <c r="DQ89"/>
      <c r="DR89"/>
      <c r="DS89"/>
      <c r="DT89"/>
      <c r="DU89"/>
      <c r="DV89"/>
      <c r="DW89"/>
      <c r="DX89"/>
      <c r="DY89"/>
      <c r="DZ89"/>
      <c r="EA89"/>
      <c r="EB89"/>
      <c r="EC89"/>
      <c r="ED89"/>
      <c r="EE89"/>
      <c r="EF89"/>
      <c r="EG89"/>
      <c r="EH89"/>
      <c r="EI89"/>
      <c r="EJ89"/>
      <c r="EK89"/>
      <c r="EL89"/>
      <c r="EM89"/>
      <c r="EN89"/>
    </row>
    <row r="90" spans="1:144" s="59" customFormat="1">
      <c r="A90" s="233" t="s">
        <v>72</v>
      </c>
      <c r="B90" s="234"/>
      <c r="C90" s="234"/>
      <c r="D90" s="235"/>
      <c r="E90" s="94">
        <v>679</v>
      </c>
      <c r="F90" s="94">
        <v>411</v>
      </c>
      <c r="G90" s="94">
        <v>828</v>
      </c>
      <c r="H90" s="95">
        <v>642</v>
      </c>
      <c r="I90" s="94">
        <v>335</v>
      </c>
      <c r="J90" s="94">
        <v>1027</v>
      </c>
      <c r="K90" s="73"/>
      <c r="L90" s="73"/>
      <c r="M90" s="73"/>
      <c r="N90" s="73"/>
      <c r="O90" s="73"/>
      <c r="P90" s="73"/>
      <c r="Q90" s="73"/>
      <c r="DG90"/>
      <c r="DH90"/>
      <c r="DI90"/>
      <c r="DJ90"/>
      <c r="DK90"/>
      <c r="DL90"/>
      <c r="DM90"/>
      <c r="DN90"/>
      <c r="DO90"/>
      <c r="DP90"/>
      <c r="DQ90"/>
      <c r="DR90"/>
      <c r="DS90"/>
      <c r="DT90"/>
      <c r="DU90"/>
      <c r="DV90"/>
      <c r="DW90"/>
      <c r="DX90"/>
      <c r="DY90"/>
      <c r="DZ90"/>
      <c r="EA90"/>
      <c r="EB90"/>
      <c r="EC90"/>
      <c r="ED90"/>
      <c r="EE90"/>
      <c r="EF90"/>
      <c r="EG90"/>
      <c r="EH90"/>
      <c r="EI90"/>
      <c r="EJ90"/>
      <c r="EK90"/>
      <c r="EL90"/>
      <c r="EM90"/>
      <c r="EN90"/>
    </row>
    <row r="91" spans="1:144" s="59" customFormat="1" ht="13.5" customHeight="1">
      <c r="A91" s="82" t="s">
        <v>73</v>
      </c>
      <c r="B91" s="83"/>
      <c r="C91" s="83"/>
      <c r="D91" s="83"/>
      <c r="E91" s="84"/>
      <c r="F91" s="83"/>
      <c r="G91" s="83"/>
      <c r="H91" s="83"/>
      <c r="I91" s="83"/>
      <c r="J91" s="85"/>
      <c r="K91" s="73"/>
      <c r="L91" s="73"/>
      <c r="M91" s="73"/>
      <c r="N91" s="73"/>
      <c r="O91" s="73"/>
      <c r="P91" s="73"/>
      <c r="Q91" s="73"/>
      <c r="DG91"/>
      <c r="DH91"/>
      <c r="DI91"/>
      <c r="DJ91"/>
      <c r="DK91"/>
      <c r="DL91"/>
      <c r="DM91"/>
      <c r="DN91"/>
      <c r="DO91"/>
      <c r="DP91"/>
      <c r="DQ91"/>
      <c r="DR91"/>
      <c r="DS91"/>
      <c r="DT91"/>
      <c r="DU91"/>
      <c r="DV91"/>
      <c r="DW91"/>
      <c r="DX91"/>
      <c r="DY91"/>
      <c r="DZ91"/>
      <c r="EA91"/>
      <c r="EB91"/>
      <c r="EC91"/>
      <c r="ED91"/>
      <c r="EE91"/>
      <c r="EF91"/>
      <c r="EG91"/>
      <c r="EH91"/>
      <c r="EI91"/>
      <c r="EJ91"/>
      <c r="EK91"/>
      <c r="EL91"/>
      <c r="EM91"/>
      <c r="EN91"/>
    </row>
    <row r="92" spans="1:144" s="59" customFormat="1" ht="13.5" customHeight="1">
      <c r="A92" s="247" t="s">
        <v>84</v>
      </c>
      <c r="B92" s="248"/>
      <c r="C92" s="248"/>
      <c r="D92" s="249"/>
      <c r="E92" s="86">
        <v>57426</v>
      </c>
      <c r="F92" s="86">
        <v>43980</v>
      </c>
      <c r="G92" s="86">
        <v>28110</v>
      </c>
      <c r="H92" s="91">
        <v>60053</v>
      </c>
      <c r="I92" s="86">
        <v>45140</v>
      </c>
      <c r="J92" s="86">
        <v>41796</v>
      </c>
      <c r="K92" s="73"/>
      <c r="L92" s="73"/>
      <c r="M92" s="73"/>
      <c r="N92" s="73"/>
      <c r="O92" s="73"/>
      <c r="P92" s="73"/>
      <c r="Q92" s="73"/>
      <c r="DG92"/>
      <c r="DH92"/>
      <c r="DI92"/>
      <c r="DJ92"/>
      <c r="DK92"/>
      <c r="DL92"/>
      <c r="DM92"/>
      <c r="DN92"/>
      <c r="DO92"/>
      <c r="DP92"/>
      <c r="DQ92"/>
      <c r="DR92"/>
      <c r="DS92"/>
      <c r="DT92"/>
      <c r="DU92"/>
      <c r="DV92"/>
      <c r="DW92"/>
      <c r="DX92"/>
      <c r="DY92"/>
      <c r="DZ92"/>
      <c r="EA92"/>
      <c r="EB92"/>
      <c r="EC92"/>
      <c r="ED92"/>
      <c r="EE92"/>
      <c r="EF92"/>
      <c r="EG92"/>
      <c r="EH92"/>
      <c r="EI92"/>
      <c r="EJ92"/>
      <c r="EK92"/>
      <c r="EL92"/>
      <c r="EM92"/>
      <c r="EN92"/>
    </row>
    <row r="93" spans="1:144" s="59" customFormat="1" ht="14.25" customHeight="1">
      <c r="A93" s="250" t="s">
        <v>85</v>
      </c>
      <c r="B93" s="251"/>
      <c r="C93" s="251"/>
      <c r="D93" s="252"/>
      <c r="E93" s="86">
        <v>45096</v>
      </c>
      <c r="F93" s="86">
        <v>33444</v>
      </c>
      <c r="G93" s="86">
        <v>20769</v>
      </c>
      <c r="H93" s="91">
        <v>41727</v>
      </c>
      <c r="I93" s="86">
        <v>29900</v>
      </c>
      <c r="J93" s="86">
        <v>27262</v>
      </c>
      <c r="K93" s="73"/>
      <c r="L93" s="73"/>
      <c r="M93" s="73"/>
      <c r="N93" s="73"/>
      <c r="O93" s="73"/>
      <c r="P93" s="73"/>
      <c r="Q93" s="73"/>
      <c r="DG93"/>
      <c r="DH93"/>
      <c r="DI93"/>
      <c r="DJ93"/>
      <c r="DK93"/>
      <c r="DL93"/>
      <c r="DM93"/>
      <c r="DN93"/>
      <c r="DO93"/>
      <c r="DP93"/>
      <c r="DQ93"/>
      <c r="DR93"/>
      <c r="DS93"/>
      <c r="DT93"/>
      <c r="DU93"/>
      <c r="DV93"/>
      <c r="DW93"/>
      <c r="DX93"/>
      <c r="DY93"/>
      <c r="DZ93"/>
      <c r="EA93"/>
      <c r="EB93"/>
      <c r="EC93"/>
      <c r="ED93"/>
      <c r="EE93"/>
      <c r="EF93"/>
      <c r="EG93"/>
      <c r="EH93"/>
      <c r="EI93"/>
      <c r="EJ93"/>
      <c r="EK93"/>
      <c r="EL93"/>
      <c r="EM93"/>
      <c r="EN93"/>
    </row>
    <row r="94" spans="1:144" s="59" customFormat="1" ht="14.25" customHeight="1">
      <c r="A94" s="245" t="s">
        <v>46</v>
      </c>
      <c r="B94" s="246"/>
      <c r="C94" s="246"/>
      <c r="D94" s="246"/>
      <c r="E94" s="96">
        <v>4515</v>
      </c>
      <c r="F94" s="96">
        <v>3312</v>
      </c>
      <c r="G94" s="96">
        <v>2220</v>
      </c>
      <c r="H94" s="96">
        <v>6185</v>
      </c>
      <c r="I94" s="96">
        <v>4092</v>
      </c>
      <c r="J94" s="96">
        <v>3327</v>
      </c>
      <c r="K94" s="73"/>
      <c r="L94" s="73"/>
      <c r="M94" s="73"/>
      <c r="N94" s="73"/>
      <c r="O94" s="73"/>
      <c r="P94" s="73"/>
      <c r="Q94" s="73"/>
      <c r="DG94"/>
      <c r="DH94"/>
      <c r="DI94"/>
      <c r="DJ94"/>
      <c r="DK94"/>
      <c r="DL94"/>
      <c r="DM94"/>
      <c r="DN94"/>
      <c r="DO94"/>
      <c r="DP94"/>
      <c r="DQ94"/>
      <c r="DR94"/>
      <c r="DS94"/>
      <c r="DT94"/>
      <c r="DU94"/>
      <c r="DV94"/>
      <c r="DW94"/>
      <c r="DX94"/>
      <c r="DY94"/>
      <c r="DZ94"/>
      <c r="EA94"/>
      <c r="EB94"/>
      <c r="EC94"/>
      <c r="ED94"/>
      <c r="EE94"/>
      <c r="EF94"/>
      <c r="EG94"/>
      <c r="EH94"/>
      <c r="EI94"/>
      <c r="EJ94"/>
      <c r="EK94"/>
      <c r="EL94"/>
      <c r="EM94"/>
      <c r="EN94"/>
    </row>
    <row r="95" spans="1:144" s="59" customFormat="1" ht="14.25" customHeight="1">
      <c r="A95" s="245" t="s">
        <v>86</v>
      </c>
      <c r="B95" s="246"/>
      <c r="C95" s="246"/>
      <c r="D95" s="246"/>
      <c r="E95" s="96">
        <v>22695</v>
      </c>
      <c r="F95" s="96">
        <v>17014</v>
      </c>
      <c r="G95" s="96">
        <v>10409</v>
      </c>
      <c r="H95" s="96">
        <v>15424</v>
      </c>
      <c r="I95" s="96">
        <v>10808</v>
      </c>
      <c r="J95" s="96">
        <v>9794</v>
      </c>
      <c r="K95" s="73"/>
      <c r="L95" s="73"/>
      <c r="M95" s="73"/>
      <c r="N95" s="73"/>
      <c r="O95" s="73"/>
      <c r="P95" s="73"/>
      <c r="Q95" s="73"/>
      <c r="DG95"/>
      <c r="DH95"/>
      <c r="DI95"/>
      <c r="DJ95"/>
      <c r="DK95"/>
      <c r="DL95"/>
      <c r="DM95"/>
      <c r="DN95"/>
      <c r="DO95"/>
      <c r="DP95"/>
      <c r="DQ95"/>
      <c r="DR95"/>
      <c r="DS95"/>
      <c r="DT95"/>
      <c r="DU95"/>
      <c r="DV95"/>
      <c r="DW95"/>
      <c r="DX95"/>
      <c r="DY95"/>
      <c r="DZ95"/>
      <c r="EA95"/>
      <c r="EB95"/>
      <c r="EC95"/>
      <c r="ED95"/>
      <c r="EE95"/>
      <c r="EF95"/>
      <c r="EG95"/>
      <c r="EH95"/>
      <c r="EI95"/>
      <c r="EJ95"/>
      <c r="EK95"/>
      <c r="EL95"/>
      <c r="EM95"/>
      <c r="EN95"/>
    </row>
    <row r="96" spans="1:144" s="59" customFormat="1" ht="14.25" customHeight="1">
      <c r="A96" s="245" t="s">
        <v>49</v>
      </c>
      <c r="B96" s="246"/>
      <c r="C96" s="246"/>
      <c r="D96" s="246"/>
      <c r="E96" s="96">
        <v>5874</v>
      </c>
      <c r="F96" s="96">
        <v>4353</v>
      </c>
      <c r="G96" s="96">
        <v>3044</v>
      </c>
      <c r="H96" s="96">
        <v>7486</v>
      </c>
      <c r="I96" s="96">
        <v>5274</v>
      </c>
      <c r="J96" s="96">
        <v>4496</v>
      </c>
      <c r="K96" s="73"/>
      <c r="L96" s="73"/>
      <c r="M96" s="73"/>
      <c r="N96" s="73"/>
      <c r="O96" s="73"/>
      <c r="P96" s="73"/>
      <c r="Q96" s="73"/>
      <c r="DG96"/>
      <c r="DH96"/>
      <c r="DI96"/>
      <c r="DJ96"/>
      <c r="DK96"/>
      <c r="DL96"/>
      <c r="DM96"/>
      <c r="DN96"/>
      <c r="DO96"/>
      <c r="DP96"/>
      <c r="DQ96"/>
      <c r="DR96"/>
      <c r="DS96"/>
      <c r="DT96"/>
      <c r="DU96"/>
      <c r="DV96"/>
      <c r="DW96"/>
      <c r="DX96"/>
      <c r="DY96"/>
      <c r="DZ96"/>
      <c r="EA96"/>
      <c r="EB96"/>
      <c r="EC96"/>
      <c r="ED96"/>
      <c r="EE96"/>
      <c r="EF96"/>
      <c r="EG96"/>
      <c r="EH96"/>
      <c r="EI96"/>
      <c r="EJ96"/>
      <c r="EK96"/>
      <c r="EL96"/>
      <c r="EM96"/>
      <c r="EN96"/>
    </row>
    <row r="97" spans="1:144" s="59" customFormat="1" ht="14.25" customHeight="1">
      <c r="A97" s="82" t="s">
        <v>87</v>
      </c>
      <c r="B97" s="83"/>
      <c r="C97" s="83"/>
      <c r="D97" s="83"/>
      <c r="E97" s="96">
        <v>4464</v>
      </c>
      <c r="F97" s="96">
        <v>3416</v>
      </c>
      <c r="G97" s="96">
        <v>2028</v>
      </c>
      <c r="H97" s="96">
        <v>3113</v>
      </c>
      <c r="I97" s="96">
        <v>2227</v>
      </c>
      <c r="J97" s="96">
        <v>2010</v>
      </c>
      <c r="K97" s="73"/>
      <c r="L97" s="73"/>
      <c r="M97" s="73"/>
      <c r="N97" s="73"/>
      <c r="O97" s="73"/>
      <c r="P97" s="73"/>
      <c r="Q97" s="73"/>
      <c r="DG97"/>
      <c r="DH97"/>
      <c r="DI97"/>
      <c r="DJ97"/>
      <c r="DK97"/>
      <c r="DL97"/>
      <c r="DM97"/>
      <c r="DN97"/>
      <c r="DO97"/>
      <c r="DP97"/>
      <c r="DQ97"/>
      <c r="DR97"/>
      <c r="DS97"/>
      <c r="DT97"/>
      <c r="DU97"/>
      <c r="DV97"/>
      <c r="DW97"/>
      <c r="DX97"/>
      <c r="DY97"/>
      <c r="DZ97"/>
      <c r="EA97"/>
      <c r="EB97"/>
      <c r="EC97"/>
      <c r="ED97"/>
      <c r="EE97"/>
      <c r="EF97"/>
      <c r="EG97"/>
      <c r="EH97"/>
      <c r="EI97"/>
      <c r="EJ97"/>
      <c r="EK97"/>
      <c r="EL97"/>
      <c r="EM97"/>
      <c r="EN97"/>
    </row>
    <row r="98" spans="1:144" s="59" customFormat="1" ht="14.25" customHeight="1">
      <c r="A98" s="82" t="s">
        <v>76</v>
      </c>
      <c r="B98" s="83"/>
      <c r="C98" s="83"/>
      <c r="D98" s="83"/>
      <c r="E98" s="96">
        <v>6288</v>
      </c>
      <c r="F98" s="96">
        <v>4684</v>
      </c>
      <c r="G98" s="96">
        <v>2763</v>
      </c>
      <c r="H98" s="96">
        <v>6690</v>
      </c>
      <c r="I98" s="96">
        <v>4793</v>
      </c>
      <c r="J98" s="96">
        <v>3649</v>
      </c>
      <c r="K98" s="73"/>
      <c r="L98" s="73"/>
      <c r="M98" s="73"/>
      <c r="N98" s="73"/>
      <c r="O98" s="73"/>
      <c r="P98" s="73"/>
      <c r="Q98" s="73"/>
      <c r="DG98"/>
      <c r="DH98"/>
      <c r="DI98"/>
      <c r="DJ98"/>
      <c r="DK98"/>
      <c r="DL98"/>
      <c r="DM98"/>
      <c r="DN98"/>
      <c r="DO98"/>
      <c r="DP98"/>
      <c r="DQ98"/>
      <c r="DR98"/>
      <c r="DS98"/>
      <c r="DT98"/>
      <c r="DU98"/>
      <c r="DV98"/>
      <c r="DW98"/>
      <c r="DX98"/>
      <c r="DY98"/>
      <c r="DZ98"/>
      <c r="EA98"/>
      <c r="EB98"/>
      <c r="EC98"/>
      <c r="ED98"/>
      <c r="EE98"/>
      <c r="EF98"/>
      <c r="EG98"/>
      <c r="EH98"/>
      <c r="EI98"/>
      <c r="EJ98"/>
      <c r="EK98"/>
      <c r="EL98"/>
      <c r="EM98"/>
      <c r="EN98"/>
    </row>
    <row r="99" spans="1:144" s="59" customFormat="1">
      <c r="A99" s="83" t="s">
        <v>52</v>
      </c>
      <c r="B99" s="83"/>
      <c r="C99" s="83"/>
      <c r="D99" s="83"/>
      <c r="E99" s="96">
        <v>974</v>
      </c>
      <c r="F99" s="96">
        <v>616</v>
      </c>
      <c r="G99" s="96">
        <v>434</v>
      </c>
      <c r="H99" s="96">
        <v>1077</v>
      </c>
      <c r="I99" s="96">
        <v>611</v>
      </c>
      <c r="J99" s="96">
        <v>514</v>
      </c>
      <c r="K99" s="73"/>
      <c r="L99" s="73"/>
      <c r="M99" s="73"/>
      <c r="N99" s="73"/>
      <c r="O99" s="73"/>
      <c r="P99" s="73"/>
      <c r="Q99" s="73"/>
      <c r="DG99"/>
      <c r="DH99"/>
      <c r="DI99"/>
      <c r="DJ99"/>
      <c r="DK99"/>
      <c r="DL99"/>
      <c r="DM99"/>
      <c r="DN99"/>
      <c r="DO99"/>
      <c r="DP99"/>
      <c r="DQ99"/>
      <c r="DR99"/>
      <c r="DS99"/>
      <c r="DT99"/>
      <c r="DU99"/>
      <c r="DV99"/>
      <c r="DW99"/>
      <c r="DX99"/>
      <c r="DY99"/>
      <c r="DZ99"/>
      <c r="EA99"/>
      <c r="EB99"/>
      <c r="EC99"/>
      <c r="ED99"/>
      <c r="EE99"/>
      <c r="EF99"/>
      <c r="EG99"/>
      <c r="EH99"/>
      <c r="EI99"/>
      <c r="EJ99"/>
      <c r="EK99"/>
      <c r="EL99"/>
      <c r="EM99"/>
      <c r="EN99"/>
    </row>
    <row r="100" spans="1:144" s="59" customFormat="1" ht="13.5" thickBot="1">
      <c r="A100" s="97"/>
      <c r="B100" s="97"/>
      <c r="C100" s="97"/>
      <c r="D100" s="97"/>
      <c r="E100" s="97"/>
      <c r="F100" s="97"/>
      <c r="G100" s="97"/>
      <c r="H100" s="97"/>
      <c r="I100" s="97"/>
      <c r="J100" s="97"/>
      <c r="K100" s="73"/>
      <c r="L100" s="73"/>
      <c r="M100" s="73"/>
      <c r="N100" s="73"/>
      <c r="O100" s="73"/>
      <c r="P100" s="73"/>
      <c r="Q100" s="73"/>
      <c r="DG100"/>
      <c r="DH100"/>
      <c r="DI100"/>
      <c r="DJ100"/>
      <c r="DK100"/>
      <c r="DL100"/>
      <c r="DM100"/>
      <c r="DN100"/>
      <c r="DO100"/>
      <c r="DP100"/>
      <c r="DQ100"/>
      <c r="DR100"/>
      <c r="DS100"/>
      <c r="DT100"/>
      <c r="DU100"/>
      <c r="DV100"/>
      <c r="DW100"/>
      <c r="DX100"/>
      <c r="DY100"/>
      <c r="DZ100"/>
      <c r="EA100"/>
      <c r="EB100"/>
      <c r="EC100"/>
      <c r="ED100"/>
      <c r="EE100"/>
      <c r="EF100"/>
      <c r="EG100"/>
      <c r="EH100"/>
      <c r="EI100"/>
      <c r="EJ100"/>
      <c r="EK100"/>
      <c r="EL100"/>
      <c r="EM100"/>
      <c r="EN100"/>
    </row>
    <row r="101" spans="1:144" s="59" customFormat="1" ht="13.5" thickBot="1">
      <c r="A101" s="98" t="s">
        <v>12</v>
      </c>
      <c r="B101" s="99"/>
      <c r="C101" s="99"/>
      <c r="D101" s="100"/>
      <c r="E101" s="101">
        <v>102522</v>
      </c>
      <c r="F101" s="101">
        <v>77424</v>
      </c>
      <c r="G101" s="101">
        <v>48879</v>
      </c>
      <c r="H101" s="101">
        <v>101780</v>
      </c>
      <c r="I101" s="101">
        <v>75040</v>
      </c>
      <c r="J101" s="102">
        <v>69058</v>
      </c>
      <c r="K101" s="73"/>
      <c r="L101"/>
      <c r="M101" s="73"/>
      <c r="N101" s="73"/>
      <c r="O101" s="73"/>
      <c r="P101" s="73"/>
      <c r="Q101" s="73"/>
      <c r="DG101"/>
      <c r="DH101"/>
      <c r="DI101"/>
      <c r="DJ101"/>
      <c r="DK101"/>
      <c r="DL101"/>
      <c r="DM101"/>
      <c r="DN101"/>
      <c r="DO101"/>
      <c r="DP101"/>
      <c r="DQ101"/>
      <c r="DR101"/>
      <c r="DS101"/>
      <c r="DT101"/>
      <c r="DU101"/>
      <c r="DV101"/>
      <c r="DW101"/>
      <c r="DX101"/>
      <c r="DY101"/>
      <c r="DZ101"/>
      <c r="EA101"/>
      <c r="EB101"/>
      <c r="EC101"/>
      <c r="ED101"/>
      <c r="EE101"/>
      <c r="EF101"/>
      <c r="EG101"/>
      <c r="EH101"/>
      <c r="EI101"/>
      <c r="EJ101"/>
      <c r="EK101"/>
      <c r="EL101"/>
      <c r="EM101"/>
      <c r="EN101"/>
    </row>
    <row r="102" spans="1:144" s="59" customFormat="1">
      <c r="A102"/>
      <c r="B102"/>
      <c r="C102"/>
      <c r="D102"/>
      <c r="E102"/>
      <c r="F102"/>
      <c r="G102"/>
      <c r="H102"/>
      <c r="I102"/>
      <c r="J102"/>
      <c r="K102"/>
      <c r="L102"/>
      <c r="M102" s="73"/>
      <c r="N102" s="73"/>
      <c r="O102" s="73"/>
      <c r="P102" s="73"/>
      <c r="Q102" s="73"/>
      <c r="DG102"/>
      <c r="DH102"/>
      <c r="DI102"/>
      <c r="DJ102"/>
      <c r="DK102"/>
      <c r="DL102"/>
      <c r="DM102"/>
      <c r="DN102"/>
      <c r="DO102"/>
      <c r="DP102"/>
      <c r="DQ102"/>
      <c r="DR102"/>
      <c r="DS102"/>
      <c r="DT102"/>
      <c r="DU102"/>
      <c r="DV102"/>
      <c r="DW102"/>
      <c r="DX102"/>
      <c r="DY102"/>
      <c r="DZ102"/>
      <c r="EA102"/>
      <c r="EB102"/>
      <c r="EC102"/>
      <c r="ED102"/>
      <c r="EE102"/>
      <c r="EF102"/>
      <c r="EG102"/>
      <c r="EH102"/>
      <c r="EI102"/>
      <c r="EJ102"/>
      <c r="EK102"/>
      <c r="EL102"/>
      <c r="EM102"/>
      <c r="EN102"/>
    </row>
  </sheetData>
  <mergeCells count="65">
    <mergeCell ref="A94:D94"/>
    <mergeCell ref="A95:D95"/>
    <mergeCell ref="A96:D96"/>
    <mergeCell ref="A87:D87"/>
    <mergeCell ref="A88:D88"/>
    <mergeCell ref="A89:D89"/>
    <mergeCell ref="A90:D90"/>
    <mergeCell ref="A92:D92"/>
    <mergeCell ref="A93:D93"/>
    <mergeCell ref="A86:D86"/>
    <mergeCell ref="A73:D73"/>
    <mergeCell ref="A74:D74"/>
    <mergeCell ref="A75:D75"/>
    <mergeCell ref="A77:D77"/>
    <mergeCell ref="A78:D78"/>
    <mergeCell ref="A79:D79"/>
    <mergeCell ref="A80:D80"/>
    <mergeCell ref="A81:D81"/>
    <mergeCell ref="A83:D83"/>
    <mergeCell ref="A84:D84"/>
    <mergeCell ref="A85:D85"/>
    <mergeCell ref="A72:D72"/>
    <mergeCell ref="A60:J60"/>
    <mergeCell ref="A61:D62"/>
    <mergeCell ref="H61:J61"/>
    <mergeCell ref="A64:D64"/>
    <mergeCell ref="A65:D65"/>
    <mergeCell ref="A66:D66"/>
    <mergeCell ref="A67:D67"/>
    <mergeCell ref="A68:D68"/>
    <mergeCell ref="A69:D69"/>
    <mergeCell ref="A70:D70"/>
    <mergeCell ref="A71:D71"/>
    <mergeCell ref="A44:I44"/>
    <mergeCell ref="A50:D50"/>
    <mergeCell ref="F59:J59"/>
    <mergeCell ref="A26:B26"/>
    <mergeCell ref="A27:B27"/>
    <mergeCell ref="A29:H29"/>
    <mergeCell ref="A30:I30"/>
    <mergeCell ref="A21:B21"/>
    <mergeCell ref="A22:B22"/>
    <mergeCell ref="A23:B23"/>
    <mergeCell ref="A24:B24"/>
    <mergeCell ref="A25:B25"/>
    <mergeCell ref="A19:B19"/>
    <mergeCell ref="A20:B20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:J1"/>
    <mergeCell ref="A3:H3"/>
    <mergeCell ref="F4:H4"/>
    <mergeCell ref="A5:H5"/>
    <mergeCell ref="A6:B7"/>
    <mergeCell ref="C6:E6"/>
    <mergeCell ref="F6:H6"/>
  </mergeCells>
  <pageMargins left="0.15748031496062992" right="0.15748031496062992" top="0.19685039370078741" bottom="0.19685039370078741" header="0.51181102362204722" footer="0.51181102362204722"/>
  <pageSetup paperSize="9" scale="90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D118"/>
  <sheetViews>
    <sheetView workbookViewId="0">
      <selection sqref="A1:D1"/>
    </sheetView>
  </sheetViews>
  <sheetFormatPr defaultRowHeight="12.75"/>
  <cols>
    <col min="1" max="1" width="14" customWidth="1"/>
    <col min="2" max="2" width="21.5703125" customWidth="1"/>
    <col min="3" max="3" width="19.140625" customWidth="1"/>
    <col min="4" max="4" width="16.140625" customWidth="1"/>
  </cols>
  <sheetData>
    <row r="1" spans="1:4" ht="18">
      <c r="A1" s="256" t="s">
        <v>141</v>
      </c>
      <c r="B1" s="257"/>
      <c r="C1" s="257"/>
      <c r="D1" s="258"/>
    </row>
    <row r="3" spans="1:4" ht="18">
      <c r="A3" s="163" t="s">
        <v>145</v>
      </c>
      <c r="B3" s="163"/>
      <c r="C3" s="167"/>
      <c r="D3" s="167"/>
    </row>
    <row r="4" spans="1:4">
      <c r="A4" s="259"/>
      <c r="B4" s="259"/>
      <c r="C4" s="259"/>
      <c r="D4" s="259"/>
    </row>
    <row r="5" spans="1:4" ht="18" customHeight="1">
      <c r="A5" s="164" t="s">
        <v>146</v>
      </c>
      <c r="B5" s="164"/>
      <c r="C5" s="164"/>
      <c r="D5" s="164"/>
    </row>
    <row r="6" spans="1:4" ht="9.75" customHeight="1">
      <c r="A6" s="253"/>
      <c r="B6" s="253"/>
      <c r="C6" s="253"/>
      <c r="D6" s="253"/>
    </row>
    <row r="7" spans="1:4" ht="33" customHeight="1">
      <c r="A7" s="168" t="s">
        <v>88</v>
      </c>
      <c r="B7" s="168" t="s">
        <v>63</v>
      </c>
      <c r="C7" s="168" t="s">
        <v>64</v>
      </c>
      <c r="D7" s="169" t="s">
        <v>12</v>
      </c>
    </row>
    <row r="8" spans="1:4">
      <c r="A8" s="170">
        <v>40238</v>
      </c>
      <c r="B8" s="171">
        <v>44208</v>
      </c>
      <c r="C8" s="171">
        <v>64053</v>
      </c>
      <c r="D8" s="171">
        <v>108261</v>
      </c>
    </row>
    <row r="9" spans="1:4">
      <c r="A9" s="172">
        <v>40269</v>
      </c>
      <c r="B9" s="171">
        <v>47779</v>
      </c>
      <c r="C9" s="171">
        <v>66779</v>
      </c>
      <c r="D9" s="171">
        <v>114558</v>
      </c>
    </row>
    <row r="10" spans="1:4">
      <c r="A10" s="172">
        <v>40299</v>
      </c>
      <c r="B10" s="171">
        <v>51931</v>
      </c>
      <c r="C10" s="171">
        <v>69268</v>
      </c>
      <c r="D10" s="171">
        <v>121199</v>
      </c>
    </row>
    <row r="11" spans="1:4">
      <c r="A11" s="172">
        <v>40330</v>
      </c>
      <c r="B11" s="171">
        <v>54810</v>
      </c>
      <c r="C11" s="171">
        <v>70971</v>
      </c>
      <c r="D11" s="171">
        <v>125781</v>
      </c>
    </row>
    <row r="12" spans="1:4">
      <c r="A12" s="172">
        <v>40360</v>
      </c>
      <c r="B12" s="171">
        <v>57460</v>
      </c>
      <c r="C12" s="171">
        <v>72821</v>
      </c>
      <c r="D12" s="171">
        <v>130281</v>
      </c>
    </row>
    <row r="13" spans="1:4">
      <c r="A13" s="172">
        <v>40391</v>
      </c>
      <c r="B13" s="171">
        <v>60258</v>
      </c>
      <c r="C13" s="171">
        <v>74974</v>
      </c>
      <c r="D13" s="171">
        <v>135232</v>
      </c>
    </row>
    <row r="14" spans="1:4">
      <c r="A14" s="172">
        <v>40422</v>
      </c>
      <c r="B14" s="171">
        <v>62776</v>
      </c>
      <c r="C14" s="171">
        <v>76666</v>
      </c>
      <c r="D14" s="171">
        <v>139442</v>
      </c>
    </row>
    <row r="15" spans="1:4">
      <c r="A15" s="172">
        <v>40452</v>
      </c>
      <c r="B15" s="171">
        <v>64014</v>
      </c>
      <c r="C15" s="171">
        <v>77658</v>
      </c>
      <c r="D15" s="171">
        <v>141672</v>
      </c>
    </row>
    <row r="16" spans="1:4">
      <c r="A16" s="172">
        <v>40483</v>
      </c>
      <c r="B16" s="171">
        <v>65523</v>
      </c>
      <c r="C16" s="171">
        <v>78460</v>
      </c>
      <c r="D16" s="171">
        <v>143983</v>
      </c>
    </row>
    <row r="17" spans="1:4">
      <c r="A17" s="172">
        <v>40513</v>
      </c>
      <c r="B17" s="171">
        <v>63840</v>
      </c>
      <c r="C17" s="171">
        <v>76959</v>
      </c>
      <c r="D17" s="171">
        <v>140799</v>
      </c>
    </row>
    <row r="18" spans="1:4">
      <c r="A18" s="172">
        <v>40544</v>
      </c>
      <c r="B18" s="171">
        <v>64078</v>
      </c>
      <c r="C18" s="171">
        <v>77051</v>
      </c>
      <c r="D18" s="171">
        <v>141129</v>
      </c>
    </row>
    <row r="19" spans="1:4">
      <c r="A19" s="172">
        <v>40575</v>
      </c>
      <c r="B19" s="171">
        <v>65395</v>
      </c>
      <c r="C19" s="171">
        <v>77563</v>
      </c>
      <c r="D19" s="171">
        <v>142958</v>
      </c>
    </row>
    <row r="20" spans="1:4">
      <c r="A20" s="172">
        <v>40603</v>
      </c>
      <c r="B20" s="171">
        <v>65946</v>
      </c>
      <c r="C20" s="171">
        <v>78020</v>
      </c>
      <c r="D20" s="171">
        <v>143966</v>
      </c>
    </row>
    <row r="21" spans="1:4">
      <c r="A21" s="172">
        <v>40634</v>
      </c>
      <c r="B21" s="171">
        <v>66384</v>
      </c>
      <c r="C21" s="171">
        <v>78091</v>
      </c>
      <c r="D21" s="171">
        <v>144475</v>
      </c>
    </row>
    <row r="22" spans="1:4">
      <c r="A22" s="172">
        <v>40664</v>
      </c>
      <c r="B22" s="171">
        <v>67021</v>
      </c>
      <c r="C22" s="171">
        <v>78107</v>
      </c>
      <c r="D22" s="171">
        <v>145128</v>
      </c>
    </row>
    <row r="23" spans="1:4">
      <c r="A23" s="172">
        <v>40695</v>
      </c>
      <c r="B23" s="171">
        <v>67487</v>
      </c>
      <c r="C23" s="171">
        <v>77896</v>
      </c>
      <c r="D23" s="171">
        <v>145383</v>
      </c>
    </row>
    <row r="24" spans="1:4">
      <c r="A24" s="172">
        <v>40725</v>
      </c>
      <c r="B24" s="171">
        <v>68381</v>
      </c>
      <c r="C24" s="171">
        <v>77486</v>
      </c>
      <c r="D24" s="171">
        <v>145867</v>
      </c>
    </row>
    <row r="25" spans="1:4">
      <c r="A25" s="172">
        <v>40756</v>
      </c>
      <c r="B25" s="171">
        <v>68921</v>
      </c>
      <c r="C25" s="171">
        <v>77361</v>
      </c>
      <c r="D25" s="171">
        <v>146282</v>
      </c>
    </row>
    <row r="26" spans="1:4">
      <c r="A26" s="173">
        <v>40787</v>
      </c>
      <c r="B26" s="187">
        <v>69861</v>
      </c>
      <c r="C26" s="187">
        <v>77368</v>
      </c>
      <c r="D26" s="187">
        <v>147229</v>
      </c>
    </row>
    <row r="27" spans="1:4" ht="9.75" customHeight="1"/>
    <row r="28" spans="1:4" ht="17.25" customHeight="1">
      <c r="A28" s="164" t="s">
        <v>147</v>
      </c>
      <c r="B28" s="164"/>
      <c r="C28" s="164"/>
      <c r="D28" s="164"/>
    </row>
    <row r="29" spans="1:4" ht="10.5" customHeight="1">
      <c r="A29" s="162"/>
      <c r="B29" s="162"/>
      <c r="C29" s="162"/>
      <c r="D29" s="162"/>
    </row>
    <row r="30" spans="1:4" ht="25.5">
      <c r="A30" s="168" t="s">
        <v>88</v>
      </c>
      <c r="B30" s="168" t="s">
        <v>63</v>
      </c>
      <c r="C30" s="168" t="s">
        <v>64</v>
      </c>
      <c r="D30" s="168" t="s">
        <v>12</v>
      </c>
    </row>
    <row r="31" spans="1:4">
      <c r="A31" s="170">
        <v>40238</v>
      </c>
      <c r="B31" s="174">
        <v>1966</v>
      </c>
      <c r="C31" s="174">
        <v>2811</v>
      </c>
      <c r="D31" s="174">
        <v>4777</v>
      </c>
    </row>
    <row r="32" spans="1:4">
      <c r="A32" s="172">
        <v>40269</v>
      </c>
      <c r="B32" s="175">
        <v>2100</v>
      </c>
      <c r="C32" s="175">
        <v>2962</v>
      </c>
      <c r="D32" s="175">
        <v>5062</v>
      </c>
    </row>
    <row r="33" spans="1:4">
      <c r="A33" s="172">
        <v>40299</v>
      </c>
      <c r="B33" s="175">
        <v>2261</v>
      </c>
      <c r="C33" s="175">
        <v>3103</v>
      </c>
      <c r="D33" s="175">
        <v>5364</v>
      </c>
    </row>
    <row r="34" spans="1:4">
      <c r="A34" s="172">
        <v>40330</v>
      </c>
      <c r="B34" s="171">
        <v>2372</v>
      </c>
      <c r="C34" s="171">
        <v>3188</v>
      </c>
      <c r="D34" s="175">
        <v>5560</v>
      </c>
    </row>
    <row r="35" spans="1:4">
      <c r="A35" s="172">
        <v>40360</v>
      </c>
      <c r="B35" s="175">
        <v>2444</v>
      </c>
      <c r="C35" s="175">
        <v>3264</v>
      </c>
      <c r="D35" s="175">
        <v>5708</v>
      </c>
    </row>
    <row r="36" spans="1:4">
      <c r="A36" s="172">
        <v>40391</v>
      </c>
      <c r="B36" s="175">
        <v>2546</v>
      </c>
      <c r="C36" s="175">
        <v>3450</v>
      </c>
      <c r="D36" s="175">
        <v>5996</v>
      </c>
    </row>
    <row r="37" spans="1:4">
      <c r="A37" s="172">
        <v>40422</v>
      </c>
      <c r="B37" s="176">
        <v>2650</v>
      </c>
      <c r="C37" s="177">
        <v>3582</v>
      </c>
      <c r="D37" s="175">
        <v>6232</v>
      </c>
    </row>
    <row r="38" spans="1:4">
      <c r="A38" s="172">
        <v>40452</v>
      </c>
      <c r="B38" s="176">
        <v>2665</v>
      </c>
      <c r="C38" s="177">
        <v>3637</v>
      </c>
      <c r="D38" s="175">
        <v>6302</v>
      </c>
    </row>
    <row r="39" spans="1:4">
      <c r="A39" s="172">
        <v>40483</v>
      </c>
      <c r="B39" s="178">
        <v>2730</v>
      </c>
      <c r="C39" s="178">
        <v>3672</v>
      </c>
      <c r="D39" s="175">
        <v>6402</v>
      </c>
    </row>
    <row r="40" spans="1:4">
      <c r="A40" s="172">
        <v>40513</v>
      </c>
      <c r="B40" s="178">
        <v>2678</v>
      </c>
      <c r="C40" s="178">
        <v>3597</v>
      </c>
      <c r="D40" s="175">
        <v>6275</v>
      </c>
    </row>
    <row r="41" spans="1:4">
      <c r="A41" s="172">
        <v>40544</v>
      </c>
      <c r="B41" s="179">
        <v>2676</v>
      </c>
      <c r="C41" s="179">
        <v>3659</v>
      </c>
      <c r="D41" s="175">
        <v>6335</v>
      </c>
    </row>
    <row r="42" spans="1:4">
      <c r="A42" s="172">
        <v>40575</v>
      </c>
      <c r="B42" s="178">
        <v>2724</v>
      </c>
      <c r="C42" s="178">
        <v>3646</v>
      </c>
      <c r="D42" s="175">
        <v>6370</v>
      </c>
    </row>
    <row r="43" spans="1:4">
      <c r="A43" s="172">
        <v>40603</v>
      </c>
      <c r="B43" s="178">
        <v>2764</v>
      </c>
      <c r="C43" s="178">
        <v>3661</v>
      </c>
      <c r="D43" s="175">
        <v>6425</v>
      </c>
    </row>
    <row r="44" spans="1:4">
      <c r="A44" s="172">
        <v>40634</v>
      </c>
      <c r="B44" s="175">
        <v>2779</v>
      </c>
      <c r="C44" s="175">
        <v>3707</v>
      </c>
      <c r="D44" s="175">
        <v>6486</v>
      </c>
    </row>
    <row r="45" spans="1:4">
      <c r="A45" s="172">
        <v>40664</v>
      </c>
      <c r="B45" s="175">
        <v>2820</v>
      </c>
      <c r="C45" s="175">
        <v>3775</v>
      </c>
      <c r="D45" s="175">
        <v>6595</v>
      </c>
    </row>
    <row r="46" spans="1:4">
      <c r="A46" s="172">
        <v>40695</v>
      </c>
      <c r="B46" s="175">
        <v>2858</v>
      </c>
      <c r="C46" s="175">
        <v>3816</v>
      </c>
      <c r="D46" s="175">
        <v>6674</v>
      </c>
    </row>
    <row r="47" spans="1:4">
      <c r="A47" s="172">
        <v>40725</v>
      </c>
      <c r="B47" s="175">
        <v>2927</v>
      </c>
      <c r="C47" s="175">
        <v>3781</v>
      </c>
      <c r="D47" s="175">
        <v>6708</v>
      </c>
    </row>
    <row r="48" spans="1:4">
      <c r="A48" s="172">
        <v>40756</v>
      </c>
      <c r="B48" s="175">
        <v>2939</v>
      </c>
      <c r="C48" s="175">
        <v>3792</v>
      </c>
      <c r="D48" s="175">
        <v>6731</v>
      </c>
    </row>
    <row r="49" spans="1:4" ht="12.75" customHeight="1">
      <c r="A49" s="173">
        <v>40787</v>
      </c>
      <c r="B49" s="175">
        <v>2984</v>
      </c>
      <c r="C49" s="175">
        <v>3892</v>
      </c>
      <c r="D49" s="175">
        <v>6876</v>
      </c>
    </row>
    <row r="50" spans="1:4" ht="9" customHeight="1">
      <c r="A50" s="260"/>
      <c r="B50" s="260"/>
      <c r="C50" s="260"/>
      <c r="D50" s="260"/>
    </row>
    <row r="51" spans="1:4" ht="16.5" customHeight="1">
      <c r="A51" s="164" t="s">
        <v>148</v>
      </c>
      <c r="B51" s="164"/>
      <c r="C51" s="164"/>
      <c r="D51" s="164"/>
    </row>
    <row r="52" spans="1:4">
      <c r="A52" s="253"/>
      <c r="B52" s="253"/>
      <c r="C52" s="253"/>
      <c r="D52" s="253"/>
    </row>
    <row r="53" spans="1:4" ht="24">
      <c r="A53" s="181" t="s">
        <v>88</v>
      </c>
      <c r="B53" s="181" t="s">
        <v>63</v>
      </c>
      <c r="C53" s="181" t="s">
        <v>64</v>
      </c>
      <c r="D53" s="181" t="s">
        <v>12</v>
      </c>
    </row>
    <row r="54" spans="1:4">
      <c r="A54" s="170">
        <v>40238</v>
      </c>
      <c r="B54" s="174">
        <v>10429</v>
      </c>
      <c r="C54" s="174">
        <v>9337</v>
      </c>
      <c r="D54" s="174">
        <v>19766</v>
      </c>
    </row>
    <row r="55" spans="1:4">
      <c r="A55" s="172">
        <v>40269</v>
      </c>
      <c r="B55" s="175">
        <v>11233</v>
      </c>
      <c r="C55" s="175">
        <v>9920</v>
      </c>
      <c r="D55" s="175">
        <v>21153</v>
      </c>
    </row>
    <row r="56" spans="1:4">
      <c r="A56" s="172">
        <v>40299</v>
      </c>
      <c r="B56" s="175">
        <v>12217</v>
      </c>
      <c r="C56" s="175">
        <v>10478</v>
      </c>
      <c r="D56" s="175">
        <v>22695</v>
      </c>
    </row>
    <row r="57" spans="1:4">
      <c r="A57" s="172">
        <v>40330</v>
      </c>
      <c r="B57" s="175">
        <v>12922</v>
      </c>
      <c r="C57" s="175">
        <v>10830</v>
      </c>
      <c r="D57" s="175">
        <v>23752</v>
      </c>
    </row>
    <row r="58" spans="1:4">
      <c r="A58" s="172">
        <v>40360</v>
      </c>
      <c r="B58" s="175">
        <v>13586</v>
      </c>
      <c r="C58" s="175">
        <v>11183</v>
      </c>
      <c r="D58" s="175">
        <v>24769</v>
      </c>
    </row>
    <row r="59" spans="1:4">
      <c r="A59" s="172">
        <v>40391</v>
      </c>
      <c r="B59" s="175">
        <v>14207</v>
      </c>
      <c r="C59" s="175">
        <v>11546</v>
      </c>
      <c r="D59" s="175">
        <v>25753</v>
      </c>
    </row>
    <row r="60" spans="1:4">
      <c r="A60" s="172">
        <v>40422</v>
      </c>
      <c r="B60" s="182">
        <v>14851</v>
      </c>
      <c r="C60" s="183">
        <v>11828</v>
      </c>
      <c r="D60" s="175">
        <v>26679</v>
      </c>
    </row>
    <row r="61" spans="1:4">
      <c r="A61" s="172">
        <v>40452</v>
      </c>
      <c r="B61" s="182">
        <v>15126</v>
      </c>
      <c r="C61" s="183">
        <v>11969</v>
      </c>
      <c r="D61" s="175">
        <v>27095</v>
      </c>
    </row>
    <row r="62" spans="1:4">
      <c r="A62" s="172">
        <v>40483</v>
      </c>
      <c r="B62" s="179">
        <v>15503</v>
      </c>
      <c r="C62" s="179">
        <v>12027</v>
      </c>
      <c r="D62" s="175">
        <v>27530</v>
      </c>
    </row>
    <row r="63" spans="1:4">
      <c r="A63" s="172">
        <v>40513</v>
      </c>
      <c r="B63" s="178">
        <v>15002</v>
      </c>
      <c r="C63" s="178">
        <v>11644</v>
      </c>
      <c r="D63" s="175">
        <v>26646</v>
      </c>
    </row>
    <row r="64" spans="1:4">
      <c r="A64" s="172">
        <v>40544</v>
      </c>
      <c r="B64" s="178">
        <v>15069</v>
      </c>
      <c r="C64" s="178">
        <v>11588</v>
      </c>
      <c r="D64" s="175">
        <v>26657</v>
      </c>
    </row>
    <row r="65" spans="1:4">
      <c r="A65" s="172">
        <v>40575</v>
      </c>
      <c r="B65" s="178">
        <v>15370</v>
      </c>
      <c r="C65" s="178">
        <v>11732</v>
      </c>
      <c r="D65" s="175">
        <v>27102</v>
      </c>
    </row>
    <row r="66" spans="1:4">
      <c r="A66" s="172">
        <v>40603</v>
      </c>
      <c r="B66" s="178">
        <v>15327</v>
      </c>
      <c r="C66" s="178">
        <v>11812</v>
      </c>
      <c r="D66" s="175">
        <v>27139</v>
      </c>
    </row>
    <row r="67" spans="1:4">
      <c r="A67" s="172">
        <v>40634</v>
      </c>
      <c r="B67" s="184">
        <v>15359</v>
      </c>
      <c r="C67" s="179">
        <v>11810</v>
      </c>
      <c r="D67" s="175">
        <v>27169</v>
      </c>
    </row>
    <row r="68" spans="1:4">
      <c r="A68" s="172">
        <v>40664</v>
      </c>
      <c r="B68" s="175">
        <v>15452</v>
      </c>
      <c r="C68" s="175">
        <v>11786</v>
      </c>
      <c r="D68" s="175">
        <v>27238</v>
      </c>
    </row>
    <row r="69" spans="1:4">
      <c r="A69" s="172">
        <v>40695</v>
      </c>
      <c r="B69" s="178">
        <v>15583</v>
      </c>
      <c r="C69" s="178">
        <v>11815</v>
      </c>
      <c r="D69" s="175">
        <v>27398</v>
      </c>
    </row>
    <row r="70" spans="1:4">
      <c r="A70" s="172">
        <v>40725</v>
      </c>
      <c r="B70" s="178">
        <v>15761</v>
      </c>
      <c r="C70" s="178">
        <v>11745</v>
      </c>
      <c r="D70" s="175">
        <v>27506</v>
      </c>
    </row>
    <row r="71" spans="1:4">
      <c r="A71" s="172">
        <v>40756</v>
      </c>
      <c r="B71" s="178">
        <v>15866</v>
      </c>
      <c r="C71" s="178">
        <v>11738</v>
      </c>
      <c r="D71" s="175">
        <v>27604</v>
      </c>
    </row>
    <row r="72" spans="1:4">
      <c r="A72" s="172">
        <v>40787</v>
      </c>
      <c r="B72" s="185">
        <v>15981</v>
      </c>
      <c r="C72" s="185">
        <v>11740</v>
      </c>
      <c r="D72" s="180">
        <v>27721</v>
      </c>
    </row>
    <row r="73" spans="1:4" ht="27.75" customHeight="1">
      <c r="A73" s="254"/>
      <c r="B73" s="254"/>
      <c r="C73" s="254"/>
      <c r="D73" s="254"/>
    </row>
    <row r="74" spans="1:4">
      <c r="A74" s="164" t="s">
        <v>149</v>
      </c>
      <c r="B74" s="164"/>
      <c r="C74" s="164"/>
      <c r="D74" s="164"/>
    </row>
    <row r="75" spans="1:4">
      <c r="A75" s="253"/>
      <c r="B75" s="253"/>
      <c r="C75" s="253"/>
      <c r="D75" s="253"/>
    </row>
    <row r="76" spans="1:4" ht="24">
      <c r="A76" s="181" t="s">
        <v>88</v>
      </c>
      <c r="B76" s="181" t="s">
        <v>63</v>
      </c>
      <c r="C76" s="181" t="s">
        <v>64</v>
      </c>
      <c r="D76" s="181" t="s">
        <v>12</v>
      </c>
    </row>
    <row r="77" spans="1:4">
      <c r="A77" s="170">
        <v>40238</v>
      </c>
      <c r="B77" s="174">
        <v>3137</v>
      </c>
      <c r="C77" s="174">
        <v>3975</v>
      </c>
      <c r="D77" s="174">
        <v>7112</v>
      </c>
    </row>
    <row r="78" spans="1:4">
      <c r="A78" s="172">
        <v>40269</v>
      </c>
      <c r="B78" s="175">
        <v>3334</v>
      </c>
      <c r="C78" s="175">
        <v>4177</v>
      </c>
      <c r="D78" s="175">
        <v>7511</v>
      </c>
    </row>
    <row r="79" spans="1:4">
      <c r="A79" s="172">
        <v>40299</v>
      </c>
      <c r="B79" s="175">
        <v>3598</v>
      </c>
      <c r="C79" s="175">
        <v>4365</v>
      </c>
      <c r="D79" s="175">
        <v>7963</v>
      </c>
    </row>
    <row r="80" spans="1:4">
      <c r="A80" s="172">
        <v>40330</v>
      </c>
      <c r="B80" s="175">
        <v>3730</v>
      </c>
      <c r="C80" s="175">
        <v>4535</v>
      </c>
      <c r="D80" s="175">
        <v>8265</v>
      </c>
    </row>
    <row r="81" spans="1:4">
      <c r="A81" s="172">
        <v>40360</v>
      </c>
      <c r="B81" s="175">
        <v>3859</v>
      </c>
      <c r="C81" s="175">
        <v>4630</v>
      </c>
      <c r="D81" s="175">
        <v>8489</v>
      </c>
    </row>
    <row r="82" spans="1:4">
      <c r="A82" s="172">
        <v>40391</v>
      </c>
      <c r="B82" s="175">
        <v>3985</v>
      </c>
      <c r="C82" s="175">
        <v>4766</v>
      </c>
      <c r="D82" s="175">
        <v>8751</v>
      </c>
    </row>
    <row r="83" spans="1:4">
      <c r="A83" s="172">
        <v>40422</v>
      </c>
      <c r="B83" s="182">
        <v>4051</v>
      </c>
      <c r="C83" s="183">
        <v>4908</v>
      </c>
      <c r="D83" s="175">
        <v>8959</v>
      </c>
    </row>
    <row r="84" spans="1:4">
      <c r="A84" s="172">
        <v>40452</v>
      </c>
      <c r="B84" s="182">
        <v>4118</v>
      </c>
      <c r="C84" s="183">
        <v>5029</v>
      </c>
      <c r="D84" s="175">
        <v>9147</v>
      </c>
    </row>
    <row r="85" spans="1:4">
      <c r="A85" s="172">
        <v>40483</v>
      </c>
      <c r="B85" s="179">
        <v>4189</v>
      </c>
      <c r="C85" s="179">
        <v>5049</v>
      </c>
      <c r="D85" s="175">
        <v>9238</v>
      </c>
    </row>
    <row r="86" spans="1:4">
      <c r="A86" s="172">
        <v>40513</v>
      </c>
      <c r="B86" s="178">
        <v>3982</v>
      </c>
      <c r="C86" s="178">
        <v>4937</v>
      </c>
      <c r="D86" s="175">
        <v>8919</v>
      </c>
    </row>
    <row r="87" spans="1:4">
      <c r="A87" s="172">
        <v>40544</v>
      </c>
      <c r="B87" s="178">
        <v>3929</v>
      </c>
      <c r="C87" s="178">
        <v>4940</v>
      </c>
      <c r="D87" s="175">
        <v>8869</v>
      </c>
    </row>
    <row r="88" spans="1:4">
      <c r="A88" s="172">
        <v>40575</v>
      </c>
      <c r="B88" s="178">
        <v>4008</v>
      </c>
      <c r="C88" s="178">
        <v>4947</v>
      </c>
      <c r="D88" s="175">
        <v>8955</v>
      </c>
    </row>
    <row r="89" spans="1:4">
      <c r="A89" s="172">
        <v>40603</v>
      </c>
      <c r="B89" s="175">
        <v>4019</v>
      </c>
      <c r="C89" s="175">
        <v>4993</v>
      </c>
      <c r="D89" s="175">
        <v>9012</v>
      </c>
    </row>
    <row r="90" spans="1:4">
      <c r="A90" s="172">
        <v>40634</v>
      </c>
      <c r="B90" s="166">
        <v>4023</v>
      </c>
      <c r="C90" s="165">
        <v>5005</v>
      </c>
      <c r="D90" s="175">
        <v>9028</v>
      </c>
    </row>
    <row r="91" spans="1:4">
      <c r="A91" s="172">
        <v>40664</v>
      </c>
      <c r="B91" s="175">
        <v>4028</v>
      </c>
      <c r="C91" s="175">
        <v>5012</v>
      </c>
      <c r="D91" s="175">
        <v>9040</v>
      </c>
    </row>
    <row r="92" spans="1:4">
      <c r="A92" s="172">
        <v>40695</v>
      </c>
      <c r="B92" s="175">
        <v>4030</v>
      </c>
      <c r="C92" s="175">
        <v>5023</v>
      </c>
      <c r="D92" s="175">
        <v>9053</v>
      </c>
    </row>
    <row r="93" spans="1:4">
      <c r="A93" s="172">
        <v>40725</v>
      </c>
      <c r="B93" s="175">
        <v>4064</v>
      </c>
      <c r="C93" s="175">
        <v>4977</v>
      </c>
      <c r="D93" s="175">
        <v>9041</v>
      </c>
    </row>
    <row r="94" spans="1:4" ht="12.75" customHeight="1">
      <c r="A94" s="172">
        <v>40756</v>
      </c>
      <c r="B94" s="175">
        <v>4031</v>
      </c>
      <c r="C94" s="175">
        <v>4917</v>
      </c>
      <c r="D94" s="175">
        <v>8948</v>
      </c>
    </row>
    <row r="95" spans="1:4" ht="12.75" customHeight="1">
      <c r="A95" s="173">
        <v>40787</v>
      </c>
      <c r="B95" s="175">
        <v>4060</v>
      </c>
      <c r="C95" s="175">
        <v>4871</v>
      </c>
      <c r="D95" s="175">
        <v>8931</v>
      </c>
    </row>
    <row r="96" spans="1:4" ht="12.75" customHeight="1">
      <c r="A96" s="254"/>
      <c r="B96" s="254"/>
      <c r="C96" s="254"/>
      <c r="D96" s="254"/>
    </row>
    <row r="97" spans="1:4" ht="15" customHeight="1">
      <c r="A97" s="164" t="s">
        <v>150</v>
      </c>
      <c r="B97" s="164"/>
      <c r="C97" s="164"/>
      <c r="D97" s="164"/>
    </row>
    <row r="98" spans="1:4">
      <c r="A98" s="255"/>
      <c r="B98" s="255"/>
      <c r="C98" s="255"/>
      <c r="D98" s="255"/>
    </row>
    <row r="99" spans="1:4" ht="24">
      <c r="A99" s="181" t="s">
        <v>88</v>
      </c>
      <c r="B99" s="181" t="s">
        <v>63</v>
      </c>
      <c r="C99" s="181" t="s">
        <v>64</v>
      </c>
      <c r="D99" s="181" t="s">
        <v>12</v>
      </c>
    </row>
    <row r="100" spans="1:4">
      <c r="A100" s="170">
        <v>40238</v>
      </c>
      <c r="B100" s="174">
        <v>412</v>
      </c>
      <c r="C100" s="174">
        <v>457</v>
      </c>
      <c r="D100" s="174">
        <v>869</v>
      </c>
    </row>
    <row r="101" spans="1:4">
      <c r="A101" s="172">
        <v>40269</v>
      </c>
      <c r="B101" s="175">
        <v>443</v>
      </c>
      <c r="C101" s="175">
        <v>468</v>
      </c>
      <c r="D101" s="175">
        <v>911</v>
      </c>
    </row>
    <row r="102" spans="1:4">
      <c r="A102" s="172">
        <v>40299</v>
      </c>
      <c r="B102" s="175">
        <v>465</v>
      </c>
      <c r="C102" s="175">
        <v>472</v>
      </c>
      <c r="D102" s="175">
        <v>937</v>
      </c>
    </row>
    <row r="103" spans="1:4">
      <c r="A103" s="172">
        <v>40330</v>
      </c>
      <c r="B103" s="175">
        <v>483</v>
      </c>
      <c r="C103" s="175">
        <v>478</v>
      </c>
      <c r="D103" s="175">
        <v>961</v>
      </c>
    </row>
    <row r="104" spans="1:4">
      <c r="A104" s="172">
        <v>40360</v>
      </c>
      <c r="B104" s="175">
        <v>525</v>
      </c>
      <c r="C104" s="175">
        <v>489</v>
      </c>
      <c r="D104" s="175">
        <v>1014</v>
      </c>
    </row>
    <row r="105" spans="1:4">
      <c r="A105" s="172">
        <v>40391</v>
      </c>
      <c r="B105" s="175">
        <v>562</v>
      </c>
      <c r="C105" s="175">
        <v>509</v>
      </c>
      <c r="D105" s="175">
        <v>1071</v>
      </c>
    </row>
    <row r="106" spans="1:4">
      <c r="A106" s="172">
        <v>40422</v>
      </c>
      <c r="B106" s="175">
        <v>574</v>
      </c>
      <c r="C106" s="175">
        <v>539</v>
      </c>
      <c r="D106" s="175">
        <v>1113</v>
      </c>
    </row>
    <row r="107" spans="1:4">
      <c r="A107" s="172">
        <v>40452</v>
      </c>
      <c r="B107" s="175">
        <v>574</v>
      </c>
      <c r="C107" s="175">
        <v>550</v>
      </c>
      <c r="D107" s="175">
        <v>1124</v>
      </c>
    </row>
    <row r="108" spans="1:4">
      <c r="A108" s="172">
        <v>40483</v>
      </c>
      <c r="B108" s="178">
        <v>592</v>
      </c>
      <c r="C108" s="178">
        <v>582</v>
      </c>
      <c r="D108" s="175">
        <v>1174</v>
      </c>
    </row>
    <row r="109" spans="1:4">
      <c r="A109" s="172">
        <v>40513</v>
      </c>
      <c r="B109" s="178">
        <v>582</v>
      </c>
      <c r="C109" s="178">
        <v>578</v>
      </c>
      <c r="D109" s="175">
        <v>1160</v>
      </c>
    </row>
    <row r="110" spans="1:4">
      <c r="A110" s="172">
        <v>40544</v>
      </c>
      <c r="B110" s="178">
        <v>577</v>
      </c>
      <c r="C110" s="178">
        <v>598</v>
      </c>
      <c r="D110" s="175">
        <v>1175</v>
      </c>
    </row>
    <row r="111" spans="1:4">
      <c r="A111" s="172">
        <v>40575</v>
      </c>
      <c r="B111" s="175">
        <v>577</v>
      </c>
      <c r="C111" s="175">
        <v>623</v>
      </c>
      <c r="D111" s="175">
        <v>1200</v>
      </c>
    </row>
    <row r="112" spans="1:4">
      <c r="A112" s="172">
        <v>40603</v>
      </c>
      <c r="B112" s="175">
        <v>600</v>
      </c>
      <c r="C112" s="175">
        <v>641</v>
      </c>
      <c r="D112" s="175">
        <v>1241</v>
      </c>
    </row>
    <row r="113" spans="1:4">
      <c r="A113" s="172">
        <v>40634</v>
      </c>
      <c r="B113" s="166">
        <v>604</v>
      </c>
      <c r="C113" s="165">
        <v>660</v>
      </c>
      <c r="D113" s="175">
        <v>1264</v>
      </c>
    </row>
    <row r="114" spans="1:4">
      <c r="A114" s="172">
        <v>40664</v>
      </c>
      <c r="B114" s="186">
        <v>586</v>
      </c>
      <c r="C114" s="175">
        <v>670</v>
      </c>
      <c r="D114" s="175">
        <v>1256</v>
      </c>
    </row>
    <row r="115" spans="1:4">
      <c r="A115" s="172">
        <v>40695</v>
      </c>
      <c r="B115" s="175">
        <v>594</v>
      </c>
      <c r="C115" s="175">
        <v>673</v>
      </c>
      <c r="D115" s="175">
        <v>1267</v>
      </c>
    </row>
    <row r="116" spans="1:4">
      <c r="A116" s="172">
        <v>40725</v>
      </c>
      <c r="B116" s="175">
        <v>607</v>
      </c>
      <c r="C116" s="175">
        <v>645</v>
      </c>
      <c r="D116" s="175">
        <v>1252</v>
      </c>
    </row>
    <row r="117" spans="1:4">
      <c r="A117" s="172">
        <v>40756</v>
      </c>
      <c r="B117" s="175">
        <v>611</v>
      </c>
      <c r="C117" s="175">
        <v>658</v>
      </c>
      <c r="D117" s="175">
        <v>1269</v>
      </c>
    </row>
    <row r="118" spans="1:4">
      <c r="A118" s="173">
        <v>40787</v>
      </c>
      <c r="B118" s="180">
        <v>630</v>
      </c>
      <c r="C118" s="180">
        <v>643</v>
      </c>
      <c r="D118" s="180">
        <v>1273</v>
      </c>
    </row>
  </sheetData>
  <mergeCells count="9">
    <mergeCell ref="A75:D75"/>
    <mergeCell ref="A96:D96"/>
    <mergeCell ref="A98:D98"/>
    <mergeCell ref="A1:D1"/>
    <mergeCell ref="A4:D4"/>
    <mergeCell ref="A6:D6"/>
    <mergeCell ref="A50:D50"/>
    <mergeCell ref="A52:D52"/>
    <mergeCell ref="A73:D73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3">
    <tabColor indexed="26"/>
  </sheetPr>
  <dimension ref="A1:AF69"/>
  <sheetViews>
    <sheetView tabSelected="1" workbookViewId="0">
      <selection activeCell="F9" sqref="F9"/>
    </sheetView>
  </sheetViews>
  <sheetFormatPr defaultRowHeight="12.75"/>
  <cols>
    <col min="1" max="1" width="49" customWidth="1"/>
    <col min="2" max="2" width="24.85546875" customWidth="1"/>
    <col min="3" max="3" width="22.7109375" customWidth="1"/>
    <col min="4" max="4" width="17.85546875" customWidth="1"/>
    <col min="5" max="6" width="12.140625" customWidth="1"/>
    <col min="7" max="8" width="9.42578125" customWidth="1"/>
    <col min="9" max="11" width="9.85546875" customWidth="1"/>
    <col min="12" max="15" width="9.42578125" customWidth="1"/>
  </cols>
  <sheetData>
    <row r="1" spans="1:16" ht="29.25" customHeight="1">
      <c r="A1" s="188" t="s">
        <v>156</v>
      </c>
      <c r="B1" s="189"/>
      <c r="C1" s="189"/>
      <c r="D1" s="190"/>
      <c r="E1" s="103"/>
    </row>
    <row r="2" spans="1:16" ht="18" customHeight="1">
      <c r="A2" s="1" t="s">
        <v>89</v>
      </c>
      <c r="B2" s="105"/>
      <c r="E2" s="103"/>
    </row>
    <row r="3" spans="1:16" ht="6.75" customHeight="1">
      <c r="A3" s="106"/>
      <c r="E3" s="103"/>
    </row>
    <row r="4" spans="1:16" ht="16.5" customHeight="1">
      <c r="A4" s="30" t="s">
        <v>90</v>
      </c>
      <c r="E4" s="103"/>
    </row>
    <row r="5" spans="1:16" ht="9" customHeight="1">
      <c r="E5" s="103"/>
    </row>
    <row r="6" spans="1:16" ht="30" customHeight="1">
      <c r="A6" s="107" t="s">
        <v>91</v>
      </c>
      <c r="B6" s="31" t="s">
        <v>63</v>
      </c>
      <c r="C6" s="31" t="s">
        <v>64</v>
      </c>
      <c r="D6" s="31" t="s">
        <v>12</v>
      </c>
      <c r="E6" s="103"/>
    </row>
    <row r="7" spans="1:16" ht="13.5" customHeight="1">
      <c r="A7" s="108" t="s">
        <v>92</v>
      </c>
      <c r="B7" s="109">
        <v>4026</v>
      </c>
      <c r="C7" s="109">
        <v>4888</v>
      </c>
      <c r="D7" s="109">
        <v>8914</v>
      </c>
      <c r="E7" s="103"/>
    </row>
    <row r="8" spans="1:16" ht="13.5" customHeight="1">
      <c r="A8" s="108" t="s">
        <v>42</v>
      </c>
      <c r="B8" s="55">
        <v>53481</v>
      </c>
      <c r="C8" s="55">
        <v>63524</v>
      </c>
      <c r="D8" s="55">
        <v>117005</v>
      </c>
      <c r="E8" s="103"/>
    </row>
    <row r="9" spans="1:16" ht="13.5" customHeight="1" thickBot="1">
      <c r="A9" s="108" t="s">
        <v>93</v>
      </c>
      <c r="B9" s="55">
        <v>12354</v>
      </c>
      <c r="C9" s="55">
        <v>8956</v>
      </c>
      <c r="D9" s="55">
        <v>21310</v>
      </c>
      <c r="E9" s="103"/>
    </row>
    <row r="10" spans="1:16" ht="15" customHeight="1" thickBot="1">
      <c r="A10" s="110" t="s">
        <v>12</v>
      </c>
      <c r="B10" s="111">
        <v>69861</v>
      </c>
      <c r="C10" s="111">
        <v>77368</v>
      </c>
      <c r="D10" s="112">
        <v>147229</v>
      </c>
      <c r="E10" s="103"/>
    </row>
    <row r="11" spans="1:16">
      <c r="E11" s="103"/>
    </row>
    <row r="12" spans="1:16" ht="16.5" customHeight="1">
      <c r="A12" s="66" t="s">
        <v>157</v>
      </c>
      <c r="B12" s="287"/>
      <c r="E12" s="103"/>
    </row>
    <row r="13" spans="1:16" ht="8.25" customHeight="1">
      <c r="E13" s="103"/>
    </row>
    <row r="14" spans="1:16" ht="24">
      <c r="A14" s="31" t="s">
        <v>94</v>
      </c>
      <c r="B14" s="113" t="s">
        <v>78</v>
      </c>
      <c r="C14" s="31" t="s">
        <v>79</v>
      </c>
      <c r="D14" s="31" t="s">
        <v>12</v>
      </c>
      <c r="E14" s="103"/>
    </row>
    <row r="15" spans="1:16" ht="14.25" customHeight="1">
      <c r="A15" s="118" t="s">
        <v>153</v>
      </c>
      <c r="B15" s="92">
        <v>36584</v>
      </c>
      <c r="C15" s="92">
        <v>35401</v>
      </c>
      <c r="D15" s="92">
        <v>71985</v>
      </c>
      <c r="E15" s="114"/>
      <c r="L15" s="103"/>
    </row>
    <row r="16" spans="1:16" ht="14.25" customHeight="1">
      <c r="A16" s="108" t="s">
        <v>155</v>
      </c>
      <c r="B16" s="91">
        <v>15882</v>
      </c>
      <c r="C16" s="86">
        <v>17379</v>
      </c>
      <c r="D16" s="91">
        <v>33261</v>
      </c>
      <c r="E16" s="103"/>
      <c r="L16" s="103"/>
      <c r="P16" s="40"/>
    </row>
    <row r="17" spans="1:32" ht="14.25" customHeight="1">
      <c r="A17" s="108" t="s">
        <v>154</v>
      </c>
      <c r="B17" s="86">
        <v>1015</v>
      </c>
      <c r="C17" s="86">
        <v>10744</v>
      </c>
      <c r="D17" s="86">
        <v>11759</v>
      </c>
      <c r="E17" s="103"/>
    </row>
    <row r="18" spans="1:32" ht="13.5" customHeight="1">
      <c r="A18" s="115"/>
      <c r="B18" s="116"/>
      <c r="C18" s="116"/>
      <c r="D18" s="117"/>
      <c r="E18" s="103"/>
    </row>
    <row r="19" spans="1:32" ht="13.5" customHeight="1">
      <c r="A19" s="118" t="s">
        <v>95</v>
      </c>
      <c r="B19" s="92">
        <v>4026</v>
      </c>
      <c r="C19" s="92">
        <v>4888</v>
      </c>
      <c r="D19" s="92">
        <v>8914</v>
      </c>
      <c r="E19" s="103"/>
    </row>
    <row r="20" spans="1:32" ht="13.5" customHeight="1">
      <c r="A20" s="119" t="s">
        <v>93</v>
      </c>
      <c r="B20" s="94">
        <v>12354</v>
      </c>
      <c r="C20" s="94">
        <v>8956</v>
      </c>
      <c r="D20" s="94">
        <v>21310</v>
      </c>
      <c r="E20" s="103"/>
    </row>
    <row r="21" spans="1:32" ht="13.5" thickBot="1">
      <c r="A21" s="120"/>
      <c r="B21" s="86"/>
      <c r="C21" s="86"/>
      <c r="D21" s="121"/>
      <c r="E21" s="103"/>
    </row>
    <row r="22" spans="1:32" ht="15" customHeight="1" thickBot="1">
      <c r="A22" s="122" t="s">
        <v>96</v>
      </c>
      <c r="B22" s="123">
        <v>69861</v>
      </c>
      <c r="C22" s="123">
        <v>77368</v>
      </c>
      <c r="D22" s="124">
        <v>147229</v>
      </c>
      <c r="E22" s="103"/>
    </row>
    <row r="23" spans="1:32" ht="9.75" customHeight="1">
      <c r="E23" s="103"/>
    </row>
    <row r="24" spans="1:32" ht="16.5" customHeight="1">
      <c r="A24" s="30" t="s">
        <v>97</v>
      </c>
      <c r="E24" s="103"/>
    </row>
    <row r="25" spans="1:32" ht="7.5" customHeight="1">
      <c r="E25" s="103"/>
    </row>
    <row r="26" spans="1:32" ht="26.25" customHeight="1">
      <c r="A26" s="125" t="s">
        <v>77</v>
      </c>
      <c r="B26" s="126" t="s">
        <v>78</v>
      </c>
      <c r="C26" s="125" t="s">
        <v>79</v>
      </c>
      <c r="D26" s="125" t="s">
        <v>12</v>
      </c>
      <c r="E26" s="127" t="s">
        <v>75</v>
      </c>
    </row>
    <row r="27" spans="1:32" ht="14.25" customHeight="1">
      <c r="A27" s="245" t="s">
        <v>81</v>
      </c>
      <c r="B27" s="246"/>
      <c r="C27" s="246"/>
      <c r="D27" s="246"/>
      <c r="E27" s="261"/>
    </row>
    <row r="28" spans="1:32" ht="13.5" customHeight="1">
      <c r="A28" s="128" t="s">
        <v>43</v>
      </c>
      <c r="B28" s="86">
        <v>40472</v>
      </c>
      <c r="C28" s="86">
        <v>20790</v>
      </c>
      <c r="D28" s="86">
        <v>61262</v>
      </c>
      <c r="E28" s="129">
        <v>0.41610008897703576</v>
      </c>
    </row>
    <row r="29" spans="1:32" ht="13.5" customHeight="1">
      <c r="A29" s="128" t="s">
        <v>44</v>
      </c>
      <c r="B29" s="86">
        <v>21947</v>
      </c>
      <c r="C29" s="86">
        <v>26062</v>
      </c>
      <c r="D29" s="86">
        <v>48009</v>
      </c>
      <c r="E29" s="130">
        <v>0.32608385576211207</v>
      </c>
    </row>
    <row r="30" spans="1:32" ht="13.5" customHeight="1">
      <c r="A30" s="128" t="s">
        <v>45</v>
      </c>
      <c r="B30" s="86">
        <v>437</v>
      </c>
      <c r="C30" s="86">
        <v>8721</v>
      </c>
      <c r="D30" s="86">
        <v>9158</v>
      </c>
      <c r="E30" s="130">
        <v>6.2202419360316244E-2</v>
      </c>
    </row>
    <row r="31" spans="1:32" ht="13.5" customHeight="1">
      <c r="A31" s="128" t="s">
        <v>47</v>
      </c>
      <c r="B31" s="86">
        <v>2058</v>
      </c>
      <c r="C31" s="86">
        <v>8132</v>
      </c>
      <c r="D31" s="86">
        <v>10190</v>
      </c>
      <c r="E31" s="130">
        <v>6.9211907980085446E-2</v>
      </c>
    </row>
    <row r="32" spans="1:32" ht="13.5" customHeight="1">
      <c r="A32" s="128" t="s">
        <v>48</v>
      </c>
      <c r="B32" s="86">
        <v>2155</v>
      </c>
      <c r="C32" s="86">
        <v>3903</v>
      </c>
      <c r="D32" s="86">
        <v>6058</v>
      </c>
      <c r="E32" s="130">
        <v>4.1146784940466891E-2</v>
      </c>
      <c r="AB32" s="193"/>
      <c r="AF32" s="193"/>
    </row>
    <row r="33" spans="1:32" ht="13.5" customHeight="1">
      <c r="A33" s="128" t="s">
        <v>50</v>
      </c>
      <c r="B33" s="86">
        <v>428</v>
      </c>
      <c r="C33" s="86">
        <v>3756</v>
      </c>
      <c r="D33" s="86">
        <v>4184</v>
      </c>
      <c r="E33" s="130">
        <v>2.8418314326661188E-2</v>
      </c>
      <c r="AB33" s="193"/>
      <c r="AF33" s="193"/>
    </row>
    <row r="34" spans="1:32" ht="13.5" customHeight="1">
      <c r="A34" s="128" t="s">
        <v>53</v>
      </c>
      <c r="B34" s="86">
        <v>733</v>
      </c>
      <c r="C34" s="86">
        <v>1975</v>
      </c>
      <c r="D34" s="86">
        <v>2708</v>
      </c>
      <c r="E34" s="130">
        <v>1.8393115486758722E-2</v>
      </c>
      <c r="AB34" s="193"/>
      <c r="AF34" s="193"/>
    </row>
    <row r="35" spans="1:32" ht="13.5" customHeight="1">
      <c r="A35" s="128" t="s">
        <v>51</v>
      </c>
      <c r="B35" s="86">
        <v>667</v>
      </c>
      <c r="C35" s="86">
        <v>1832</v>
      </c>
      <c r="D35" s="86">
        <v>2499</v>
      </c>
      <c r="E35" s="130">
        <v>1.697355819845275E-2</v>
      </c>
      <c r="AB35" s="193"/>
      <c r="AF35" s="193"/>
    </row>
    <row r="36" spans="1:32" ht="13.5" customHeight="1">
      <c r="A36" s="128" t="s">
        <v>54</v>
      </c>
      <c r="B36" s="86">
        <v>522</v>
      </c>
      <c r="C36" s="86">
        <v>1595</v>
      </c>
      <c r="D36" s="86">
        <v>2117</v>
      </c>
      <c r="E36" s="130">
        <v>1.4378960666716475E-2</v>
      </c>
      <c r="AB36" s="193"/>
      <c r="AF36" s="193"/>
    </row>
    <row r="37" spans="1:32" ht="13.5" customHeight="1">
      <c r="A37" s="128" t="s">
        <v>55</v>
      </c>
      <c r="B37" s="86">
        <v>103</v>
      </c>
      <c r="C37" s="86">
        <v>256</v>
      </c>
      <c r="D37" s="86">
        <v>359</v>
      </c>
      <c r="E37" s="130">
        <v>2.4383783086212637E-3</v>
      </c>
      <c r="AB37" s="193"/>
      <c r="AF37" s="193"/>
    </row>
    <row r="38" spans="1:32" ht="13.5" customHeight="1">
      <c r="A38" s="128" t="s">
        <v>56</v>
      </c>
      <c r="B38" s="86">
        <v>30</v>
      </c>
      <c r="C38" s="86">
        <v>142</v>
      </c>
      <c r="D38" s="86">
        <v>172</v>
      </c>
      <c r="E38" s="130">
        <v>1.1682481032948672E-3</v>
      </c>
    </row>
    <row r="39" spans="1:32" ht="13.5" customHeight="1">
      <c r="A39" s="128" t="s">
        <v>57</v>
      </c>
      <c r="B39" s="86">
        <v>309</v>
      </c>
      <c r="C39" s="86">
        <v>204</v>
      </c>
      <c r="D39" s="86">
        <v>513</v>
      </c>
      <c r="E39" s="131">
        <v>3.4843678894782956E-3</v>
      </c>
    </row>
    <row r="40" spans="1:32" ht="14.25" customHeight="1">
      <c r="A40" s="245" t="s">
        <v>82</v>
      </c>
      <c r="B40" s="246"/>
      <c r="C40" s="246"/>
      <c r="D40" s="246"/>
      <c r="E40" s="261"/>
    </row>
    <row r="41" spans="1:32" ht="13.5" customHeight="1">
      <c r="A41" s="108" t="s">
        <v>58</v>
      </c>
      <c r="B41" s="86">
        <v>48581</v>
      </c>
      <c r="C41" s="86">
        <v>32217</v>
      </c>
      <c r="D41" s="86">
        <v>80798</v>
      </c>
      <c r="E41" s="129">
        <v>0.54879133866289931</v>
      </c>
    </row>
    <row r="42" spans="1:32" ht="13.5" customHeight="1">
      <c r="A42" s="108" t="s">
        <v>59</v>
      </c>
      <c r="B42" s="86">
        <v>4713</v>
      </c>
      <c r="C42" s="86">
        <v>29506</v>
      </c>
      <c r="D42" s="86">
        <v>34219</v>
      </c>
      <c r="E42" s="130">
        <v>0.23242024329445965</v>
      </c>
    </row>
    <row r="43" spans="1:32" ht="13.5" customHeight="1">
      <c r="A43" s="108" t="s">
        <v>60</v>
      </c>
      <c r="B43" s="86">
        <v>4581</v>
      </c>
      <c r="C43" s="86">
        <v>2401</v>
      </c>
      <c r="D43" s="86">
        <v>6982</v>
      </c>
      <c r="E43" s="130">
        <v>4.7422722425609083E-2</v>
      </c>
    </row>
    <row r="44" spans="1:32" ht="13.5" customHeight="1">
      <c r="A44" s="108" t="s">
        <v>61</v>
      </c>
      <c r="B44" s="86">
        <v>750</v>
      </c>
      <c r="C44" s="86">
        <v>624</v>
      </c>
      <c r="D44" s="86">
        <v>1374</v>
      </c>
      <c r="E44" s="130">
        <v>9.3324005460880665E-3</v>
      </c>
    </row>
    <row r="45" spans="1:32" ht="13.5" customHeight="1">
      <c r="A45" s="108" t="s">
        <v>62</v>
      </c>
      <c r="B45" s="86">
        <v>11236</v>
      </c>
      <c r="C45" s="86">
        <v>12620</v>
      </c>
      <c r="D45" s="86">
        <v>23856</v>
      </c>
      <c r="E45" s="131">
        <v>0.16203329507094391</v>
      </c>
    </row>
    <row r="46" spans="1:32" ht="14.25" customHeight="1">
      <c r="A46" s="245" t="s">
        <v>83</v>
      </c>
      <c r="B46" s="246"/>
      <c r="C46" s="246"/>
      <c r="D46" s="246"/>
      <c r="E46" s="261"/>
    </row>
    <row r="47" spans="1:32" ht="13.5" customHeight="1">
      <c r="A47" s="128" t="s">
        <v>65</v>
      </c>
      <c r="B47" s="86">
        <v>5348</v>
      </c>
      <c r="C47" s="86">
        <v>12382</v>
      </c>
      <c r="D47" s="86">
        <v>17730</v>
      </c>
      <c r="E47" s="129">
        <v>0.12042464460126741</v>
      </c>
    </row>
    <row r="48" spans="1:32" ht="13.5" customHeight="1">
      <c r="A48" s="128" t="s">
        <v>66</v>
      </c>
      <c r="B48" s="86">
        <v>4060</v>
      </c>
      <c r="C48" s="86">
        <v>8254</v>
      </c>
      <c r="D48" s="86">
        <v>12314</v>
      </c>
      <c r="E48" s="130">
        <v>8.3638413627749972E-2</v>
      </c>
    </row>
    <row r="49" spans="1:15" ht="13.5" customHeight="1">
      <c r="A49" s="128" t="s">
        <v>67</v>
      </c>
      <c r="B49" s="86">
        <v>10659</v>
      </c>
      <c r="C49" s="86">
        <v>14892</v>
      </c>
      <c r="D49" s="86">
        <v>25551</v>
      </c>
      <c r="E49" s="130">
        <v>0.17354597260050669</v>
      </c>
    </row>
    <row r="50" spans="1:15" ht="13.5" customHeight="1">
      <c r="A50" s="128" t="s">
        <v>68</v>
      </c>
      <c r="B50" s="86">
        <v>16025</v>
      </c>
      <c r="C50" s="86">
        <v>15103</v>
      </c>
      <c r="D50" s="86">
        <v>31128</v>
      </c>
      <c r="E50" s="130">
        <v>0.21142573813582921</v>
      </c>
    </row>
    <row r="51" spans="1:15" ht="13.5" customHeight="1">
      <c r="A51" s="128" t="s">
        <v>69</v>
      </c>
      <c r="B51" s="86">
        <v>10167</v>
      </c>
      <c r="C51" s="86">
        <v>8211</v>
      </c>
      <c r="D51" s="86">
        <v>18378</v>
      </c>
      <c r="E51" s="130">
        <v>0.12482595140902947</v>
      </c>
    </row>
    <row r="52" spans="1:15" ht="13.5" customHeight="1">
      <c r="A52" s="128" t="s">
        <v>70</v>
      </c>
      <c r="B52" s="86">
        <v>10194</v>
      </c>
      <c r="C52" s="86">
        <v>7886</v>
      </c>
      <c r="D52" s="86">
        <v>18080</v>
      </c>
      <c r="E52" s="130">
        <v>0.12280189364866977</v>
      </c>
    </row>
    <row r="53" spans="1:15" ht="13.5" customHeight="1">
      <c r="A53" s="128" t="s">
        <v>71</v>
      </c>
      <c r="B53" s="86">
        <v>13332</v>
      </c>
      <c r="C53" s="86">
        <v>10498</v>
      </c>
      <c r="D53" s="86">
        <v>23830</v>
      </c>
      <c r="E53" s="130">
        <v>0.16185669942742259</v>
      </c>
    </row>
    <row r="54" spans="1:15" ht="13.5" customHeight="1">
      <c r="A54" s="128" t="s">
        <v>72</v>
      </c>
      <c r="B54" s="86">
        <v>76</v>
      </c>
      <c r="C54" s="86">
        <v>142</v>
      </c>
      <c r="D54" s="86">
        <v>218</v>
      </c>
      <c r="E54" s="131">
        <v>1.4806865495248897E-3</v>
      </c>
    </row>
    <row r="55" spans="1:15" ht="14.25" customHeight="1">
      <c r="A55" s="245" t="s">
        <v>73</v>
      </c>
      <c r="B55" s="246"/>
      <c r="C55" s="246"/>
      <c r="D55" s="246"/>
      <c r="E55" s="261"/>
    </row>
    <row r="56" spans="1:15" ht="13.5" customHeight="1">
      <c r="A56" s="128" t="s">
        <v>84</v>
      </c>
      <c r="B56" s="86">
        <v>38834</v>
      </c>
      <c r="C56" s="86">
        <v>46358</v>
      </c>
      <c r="D56" s="86">
        <v>85192</v>
      </c>
      <c r="E56" s="129">
        <v>0.57863600241800184</v>
      </c>
    </row>
    <row r="57" spans="1:15" ht="13.5" customHeight="1">
      <c r="A57" s="128" t="s">
        <v>85</v>
      </c>
      <c r="B57" s="86">
        <v>31027</v>
      </c>
      <c r="C57" s="86">
        <v>31010</v>
      </c>
      <c r="D57" s="86">
        <v>62037</v>
      </c>
      <c r="E57" s="131">
        <v>0.42136399758199811</v>
      </c>
    </row>
    <row r="58" spans="1:15" ht="14.25" customHeight="1">
      <c r="A58" s="132" t="s">
        <v>46</v>
      </c>
      <c r="B58" s="133">
        <v>2984</v>
      </c>
      <c r="C58" s="133">
        <v>3892</v>
      </c>
      <c r="D58" s="133">
        <v>6876</v>
      </c>
      <c r="E58" s="134">
        <v>4.6702755571252946E-2</v>
      </c>
    </row>
    <row r="59" spans="1:15" ht="14.25" customHeight="1">
      <c r="A59" s="132" t="s">
        <v>86</v>
      </c>
      <c r="B59" s="133">
        <v>15981</v>
      </c>
      <c r="C59" s="133">
        <v>11740</v>
      </c>
      <c r="D59" s="133">
        <v>27721</v>
      </c>
      <c r="E59" s="134">
        <v>0.18828491669440123</v>
      </c>
    </row>
    <row r="60" spans="1:15" ht="14.25" customHeight="1">
      <c r="A60" s="132" t="s">
        <v>49</v>
      </c>
      <c r="B60" s="133">
        <v>4060</v>
      </c>
      <c r="C60" s="133">
        <v>4871</v>
      </c>
      <c r="D60" s="133">
        <v>8931</v>
      </c>
      <c r="E60" s="134">
        <v>6.0660603549572437E-2</v>
      </c>
    </row>
    <row r="61" spans="1:15" ht="14.25" customHeight="1">
      <c r="A61" s="132" t="s">
        <v>87</v>
      </c>
      <c r="B61" s="133">
        <v>3242</v>
      </c>
      <c r="C61" s="133">
        <v>2595</v>
      </c>
      <c r="D61" s="133">
        <v>5837</v>
      </c>
      <c r="E61" s="134">
        <v>3.9645721970535695E-2</v>
      </c>
      <c r="N61" s="40"/>
      <c r="O61" s="40"/>
    </row>
    <row r="62" spans="1:15" ht="14.25" customHeight="1">
      <c r="A62" s="132" t="s">
        <v>76</v>
      </c>
      <c r="B62" s="133">
        <v>4064</v>
      </c>
      <c r="C62" s="133">
        <v>4346</v>
      </c>
      <c r="D62" s="133">
        <v>8410</v>
      </c>
      <c r="E62" s="134">
        <v>5.712189853901066E-2</v>
      </c>
      <c r="N62" s="40"/>
      <c r="O62" s="40"/>
    </row>
    <row r="63" spans="1:15" ht="14.25" customHeight="1">
      <c r="A63" s="132" t="s">
        <v>52</v>
      </c>
      <c r="B63" s="135">
        <v>630</v>
      </c>
      <c r="C63" s="133">
        <v>643</v>
      </c>
      <c r="D63" s="133">
        <v>1273</v>
      </c>
      <c r="E63" s="134">
        <v>8.6463943924091034E-3</v>
      </c>
    </row>
    <row r="64" spans="1:15" ht="12.75" customHeight="1" thickBot="1">
      <c r="A64" s="97"/>
      <c r="B64" s="97"/>
      <c r="C64" s="97"/>
      <c r="D64" s="97"/>
      <c r="E64" s="97"/>
    </row>
    <row r="65" spans="1:5" ht="14.25" customHeight="1" thickBot="1">
      <c r="A65" s="136" t="s">
        <v>12</v>
      </c>
      <c r="B65" s="101">
        <v>69861</v>
      </c>
      <c r="C65" s="101">
        <v>77368</v>
      </c>
      <c r="D65" s="137">
        <v>147229</v>
      </c>
      <c r="E65" s="138">
        <v>1</v>
      </c>
    </row>
    <row r="66" spans="1:5" ht="12.75" customHeight="1"/>
    <row r="67" spans="1:5" ht="12.75" customHeight="1"/>
    <row r="68" spans="1:5" ht="12.75" customHeight="1"/>
    <row r="69" spans="1:5" ht="12.75" customHeight="1"/>
  </sheetData>
  <mergeCells count="7">
    <mergeCell ref="A1:D1"/>
    <mergeCell ref="A55:E55"/>
    <mergeCell ref="A27:E27"/>
    <mergeCell ref="AB32:AB37"/>
    <mergeCell ref="AF32:AF37"/>
    <mergeCell ref="A40:E40"/>
    <mergeCell ref="A46:E46"/>
  </mergeCells>
  <pageMargins left="0.74803149606299213" right="0.35433070866141736" top="0" bottom="0" header="0" footer="0"/>
  <pageSetup paperSize="9" scale="95" orientation="landscape" r:id="rId1"/>
  <headerFooter alignWithMargins="0"/>
  <rowBreaks count="1" manualBreakCount="1">
    <brk id="23" max="4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5">
    <tabColor indexed="26"/>
  </sheetPr>
  <dimension ref="A1:AU132"/>
  <sheetViews>
    <sheetView zoomScaleNormal="100" workbookViewId="0">
      <selection activeCell="O27" sqref="O27"/>
    </sheetView>
  </sheetViews>
  <sheetFormatPr defaultRowHeight="12.75"/>
  <cols>
    <col min="1" max="2" width="10.28515625" customWidth="1"/>
    <col min="3" max="3" width="9.42578125" customWidth="1"/>
    <col min="4" max="4" width="9.7109375" customWidth="1"/>
    <col min="5" max="5" width="11.85546875" customWidth="1"/>
    <col min="6" max="6" width="9.7109375" customWidth="1"/>
    <col min="7" max="7" width="11" customWidth="1"/>
    <col min="8" max="8" width="10" customWidth="1"/>
    <col min="9" max="9" width="10.28515625" customWidth="1"/>
    <col min="10" max="10" width="9.85546875" customWidth="1"/>
    <col min="11" max="11" width="9.7109375" customWidth="1"/>
    <col min="12" max="12" width="9.85546875" customWidth="1"/>
    <col min="13" max="13" width="10.28515625" customWidth="1"/>
    <col min="14" max="25" width="9.85546875" customWidth="1"/>
  </cols>
  <sheetData>
    <row r="1" spans="1:23" ht="23.25" customHeight="1">
      <c r="A1" s="188" t="s">
        <v>141</v>
      </c>
      <c r="B1" s="189"/>
      <c r="C1" s="189"/>
      <c r="D1" s="189"/>
      <c r="E1" s="189"/>
      <c r="F1" s="189"/>
      <c r="G1" s="189"/>
      <c r="H1" s="189"/>
      <c r="I1" s="189"/>
      <c r="J1" s="189"/>
      <c r="K1" s="189"/>
      <c r="L1" s="189"/>
      <c r="M1" s="190"/>
      <c r="W1" s="104"/>
    </row>
    <row r="2" spans="1:23" ht="17.25" customHeight="1">
      <c r="A2" s="1" t="s">
        <v>98</v>
      </c>
      <c r="B2" s="139"/>
      <c r="C2" s="139"/>
      <c r="D2" s="139"/>
      <c r="J2" s="40"/>
    </row>
    <row r="3" spans="1:23" s="64" customFormat="1" ht="9" customHeight="1">
      <c r="A3" s="140"/>
      <c r="F3"/>
      <c r="G3"/>
    </row>
    <row r="4" spans="1:23" ht="16.5" customHeight="1">
      <c r="A4" s="262" t="s">
        <v>151</v>
      </c>
      <c r="B4" s="262"/>
      <c r="C4" s="262"/>
    </row>
    <row r="5" spans="1:23" ht="9.75" customHeight="1"/>
    <row r="6" spans="1:23" ht="12.75" customHeight="1">
      <c r="A6" s="206" t="s">
        <v>24</v>
      </c>
      <c r="B6" s="195" t="s">
        <v>63</v>
      </c>
      <c r="C6" s="196"/>
      <c r="D6" s="196"/>
      <c r="E6" s="196"/>
      <c r="F6" s="196"/>
      <c r="G6" s="197"/>
      <c r="H6" s="195" t="s">
        <v>64</v>
      </c>
      <c r="I6" s="196"/>
      <c r="J6" s="196"/>
      <c r="K6" s="196"/>
      <c r="L6" s="196"/>
      <c r="M6" s="197"/>
    </row>
    <row r="7" spans="1:23" ht="12.75" customHeight="1">
      <c r="A7" s="267"/>
      <c r="B7" s="206" t="s">
        <v>36</v>
      </c>
      <c r="C7" s="263" t="s">
        <v>34</v>
      </c>
      <c r="D7" s="264"/>
      <c r="E7" s="263" t="s">
        <v>35</v>
      </c>
      <c r="F7" s="264"/>
      <c r="G7" s="265" t="s">
        <v>99</v>
      </c>
      <c r="H7" s="206" t="s">
        <v>33</v>
      </c>
      <c r="I7" s="263" t="s">
        <v>34</v>
      </c>
      <c r="J7" s="264"/>
      <c r="K7" s="263" t="s">
        <v>35</v>
      </c>
      <c r="L7" s="264"/>
      <c r="M7" s="265" t="s">
        <v>99</v>
      </c>
    </row>
    <row r="8" spans="1:23" ht="14.25" customHeight="1">
      <c r="A8" s="207"/>
      <c r="B8" s="207"/>
      <c r="C8" s="31" t="s">
        <v>100</v>
      </c>
      <c r="D8" s="125" t="s">
        <v>101</v>
      </c>
      <c r="E8" s="125" t="s">
        <v>100</v>
      </c>
      <c r="F8" s="125" t="s">
        <v>101</v>
      </c>
      <c r="G8" s="266"/>
      <c r="H8" s="207"/>
      <c r="I8" s="125" t="s">
        <v>100</v>
      </c>
      <c r="J8" s="31" t="s">
        <v>101</v>
      </c>
      <c r="K8" s="31" t="s">
        <v>100</v>
      </c>
      <c r="L8" s="31" t="s">
        <v>101</v>
      </c>
      <c r="M8" s="266"/>
    </row>
    <row r="9" spans="1:23" ht="12.75" customHeight="1">
      <c r="A9" s="33">
        <v>40238</v>
      </c>
      <c r="B9" s="34">
        <v>857</v>
      </c>
      <c r="C9" s="37">
        <v>0</v>
      </c>
      <c r="D9" s="34">
        <v>0</v>
      </c>
      <c r="E9" s="34">
        <v>0</v>
      </c>
      <c r="F9" s="34">
        <v>0</v>
      </c>
      <c r="G9" s="34">
        <v>0</v>
      </c>
      <c r="H9" s="34">
        <v>454</v>
      </c>
      <c r="I9" s="34">
        <v>0</v>
      </c>
      <c r="J9" s="34">
        <v>0</v>
      </c>
      <c r="K9" s="34">
        <v>0</v>
      </c>
      <c r="L9" s="34">
        <v>0</v>
      </c>
      <c r="M9" s="34">
        <v>1</v>
      </c>
    </row>
    <row r="10" spans="1:23" ht="12.75" customHeight="1">
      <c r="A10" s="36">
        <v>40269</v>
      </c>
      <c r="B10" s="37">
        <v>1387</v>
      </c>
      <c r="C10" s="37">
        <v>0</v>
      </c>
      <c r="D10" s="37">
        <v>0</v>
      </c>
      <c r="E10" s="37">
        <v>0</v>
      </c>
      <c r="F10" s="37">
        <v>0</v>
      </c>
      <c r="G10" s="37">
        <v>0</v>
      </c>
      <c r="H10" s="37">
        <v>1037</v>
      </c>
      <c r="I10" s="37">
        <v>0</v>
      </c>
      <c r="J10" s="37">
        <v>0</v>
      </c>
      <c r="K10" s="37">
        <v>0</v>
      </c>
      <c r="L10" s="37">
        <v>0</v>
      </c>
      <c r="M10" s="37">
        <v>1</v>
      </c>
    </row>
    <row r="11" spans="1:23" ht="12.75" customHeight="1">
      <c r="A11" s="36">
        <v>40299</v>
      </c>
      <c r="B11" s="37">
        <v>1483</v>
      </c>
      <c r="C11" s="37">
        <v>4</v>
      </c>
      <c r="D11" s="37">
        <v>0</v>
      </c>
      <c r="E11" s="37">
        <v>0</v>
      </c>
      <c r="F11" s="37">
        <v>0</v>
      </c>
      <c r="G11" s="37">
        <v>0</v>
      </c>
      <c r="H11" s="37">
        <v>1403</v>
      </c>
      <c r="I11" s="37">
        <v>1</v>
      </c>
      <c r="J11" s="37">
        <v>0</v>
      </c>
      <c r="K11" s="37">
        <v>0</v>
      </c>
      <c r="L11" s="37">
        <v>0</v>
      </c>
      <c r="M11" s="37">
        <v>0</v>
      </c>
    </row>
    <row r="12" spans="1:23" ht="12.75" customHeight="1">
      <c r="A12" s="36">
        <v>40330</v>
      </c>
      <c r="B12" s="37">
        <v>1460</v>
      </c>
      <c r="C12" s="37">
        <v>775</v>
      </c>
      <c r="D12" s="37">
        <v>28</v>
      </c>
      <c r="E12" s="37">
        <v>0</v>
      </c>
      <c r="F12" s="37">
        <v>0</v>
      </c>
      <c r="G12" s="37">
        <v>3</v>
      </c>
      <c r="H12" s="37">
        <v>1462</v>
      </c>
      <c r="I12" s="37">
        <v>375</v>
      </c>
      <c r="J12" s="37">
        <v>9</v>
      </c>
      <c r="K12" s="37">
        <v>0</v>
      </c>
      <c r="L12" s="37">
        <v>0</v>
      </c>
      <c r="M12" s="37">
        <v>0</v>
      </c>
    </row>
    <row r="13" spans="1:23" ht="12.75" customHeight="1">
      <c r="A13" s="36">
        <v>40360</v>
      </c>
      <c r="B13" s="37">
        <v>1686</v>
      </c>
      <c r="C13" s="37">
        <v>927</v>
      </c>
      <c r="D13" s="37">
        <v>61</v>
      </c>
      <c r="E13" s="37">
        <v>0</v>
      </c>
      <c r="F13" s="37">
        <v>0</v>
      </c>
      <c r="G13" s="37">
        <v>6</v>
      </c>
      <c r="H13" s="37">
        <v>1727</v>
      </c>
      <c r="I13" s="37">
        <v>775</v>
      </c>
      <c r="J13" s="37">
        <v>18</v>
      </c>
      <c r="K13" s="37">
        <v>0</v>
      </c>
      <c r="L13" s="37">
        <v>0</v>
      </c>
      <c r="M13" s="37">
        <v>2</v>
      </c>
    </row>
    <row r="14" spans="1:23" ht="12.75" customHeight="1">
      <c r="A14" s="36">
        <v>40391</v>
      </c>
      <c r="B14" s="37">
        <v>1842</v>
      </c>
      <c r="C14" s="37">
        <v>1158</v>
      </c>
      <c r="D14" s="37">
        <v>75</v>
      </c>
      <c r="E14" s="37">
        <v>18</v>
      </c>
      <c r="F14" s="37">
        <v>1</v>
      </c>
      <c r="G14" s="37">
        <v>1</v>
      </c>
      <c r="H14" s="37">
        <v>1890</v>
      </c>
      <c r="I14" s="37">
        <v>1126</v>
      </c>
      <c r="J14" s="37">
        <v>39</v>
      </c>
      <c r="K14" s="37">
        <v>3</v>
      </c>
      <c r="L14" s="37">
        <v>0</v>
      </c>
      <c r="M14" s="37">
        <v>2</v>
      </c>
    </row>
    <row r="15" spans="1:23" ht="12.75" customHeight="1">
      <c r="A15" s="36">
        <v>40422</v>
      </c>
      <c r="B15" s="37">
        <v>2086</v>
      </c>
      <c r="C15" s="37">
        <v>1065</v>
      </c>
      <c r="D15" s="37">
        <v>59</v>
      </c>
      <c r="E15" s="37">
        <v>710</v>
      </c>
      <c r="F15" s="37">
        <v>26</v>
      </c>
      <c r="G15" s="37">
        <v>0</v>
      </c>
      <c r="H15" s="37">
        <v>2223</v>
      </c>
      <c r="I15" s="37">
        <v>1208</v>
      </c>
      <c r="J15" s="37">
        <v>41</v>
      </c>
      <c r="K15" s="37">
        <v>378</v>
      </c>
      <c r="L15" s="37">
        <v>4</v>
      </c>
      <c r="M15" s="37">
        <v>0</v>
      </c>
    </row>
    <row r="16" spans="1:23" ht="12.75" customHeight="1">
      <c r="A16" s="36">
        <v>40452</v>
      </c>
      <c r="B16" s="37">
        <v>2166</v>
      </c>
      <c r="C16" s="37">
        <v>1200</v>
      </c>
      <c r="D16" s="37">
        <v>76</v>
      </c>
      <c r="E16" s="37">
        <v>741</v>
      </c>
      <c r="F16" s="37">
        <v>23</v>
      </c>
      <c r="G16" s="37">
        <v>0</v>
      </c>
      <c r="H16" s="37">
        <v>2078</v>
      </c>
      <c r="I16" s="37">
        <v>1251</v>
      </c>
      <c r="J16" s="37">
        <v>53</v>
      </c>
      <c r="K16" s="37">
        <v>590</v>
      </c>
      <c r="L16" s="37">
        <v>9</v>
      </c>
      <c r="M16" s="37">
        <v>1</v>
      </c>
    </row>
    <row r="17" spans="1:13" ht="12.75" customHeight="1">
      <c r="A17" s="36">
        <v>40483</v>
      </c>
      <c r="B17" s="37">
        <v>2222</v>
      </c>
      <c r="C17" s="37">
        <v>1403</v>
      </c>
      <c r="D17" s="37">
        <v>88</v>
      </c>
      <c r="E17" s="37">
        <v>907</v>
      </c>
      <c r="F17" s="37">
        <v>28</v>
      </c>
      <c r="G17" s="37">
        <v>2</v>
      </c>
      <c r="H17" s="37">
        <v>2456</v>
      </c>
      <c r="I17" s="37">
        <v>1456</v>
      </c>
      <c r="J17" s="37">
        <v>65</v>
      </c>
      <c r="K17" s="37">
        <v>940</v>
      </c>
      <c r="L17" s="37">
        <v>13</v>
      </c>
      <c r="M17" s="37">
        <v>1</v>
      </c>
    </row>
    <row r="18" spans="1:13" ht="12.75" customHeight="1">
      <c r="A18" s="36">
        <v>40513</v>
      </c>
      <c r="B18" s="37">
        <v>2027</v>
      </c>
      <c r="C18" s="37">
        <v>1507</v>
      </c>
      <c r="D18" s="37">
        <v>141</v>
      </c>
      <c r="E18" s="37">
        <v>793</v>
      </c>
      <c r="F18" s="37">
        <v>36</v>
      </c>
      <c r="G18" s="37">
        <v>2</v>
      </c>
      <c r="H18" s="37">
        <v>2358</v>
      </c>
      <c r="I18" s="37">
        <v>1729</v>
      </c>
      <c r="J18" s="37">
        <v>158</v>
      </c>
      <c r="K18" s="37">
        <v>1039</v>
      </c>
      <c r="L18" s="37">
        <v>28</v>
      </c>
      <c r="M18" s="37">
        <v>0</v>
      </c>
    </row>
    <row r="19" spans="1:13" ht="12.75" customHeight="1">
      <c r="A19" s="36">
        <v>40544</v>
      </c>
      <c r="B19" s="37">
        <v>1320</v>
      </c>
      <c r="C19" s="37">
        <v>1493</v>
      </c>
      <c r="D19" s="37">
        <v>108</v>
      </c>
      <c r="E19" s="37">
        <v>995</v>
      </c>
      <c r="F19" s="37">
        <v>40</v>
      </c>
      <c r="G19" s="37">
        <v>0</v>
      </c>
      <c r="H19" s="37">
        <v>1315</v>
      </c>
      <c r="I19" s="37">
        <v>1320</v>
      </c>
      <c r="J19" s="37">
        <v>67</v>
      </c>
      <c r="K19" s="37">
        <v>908</v>
      </c>
      <c r="L19" s="37">
        <v>19</v>
      </c>
      <c r="M19" s="37">
        <v>0</v>
      </c>
    </row>
    <row r="20" spans="1:13" ht="12.75" customHeight="1">
      <c r="A20" s="36">
        <v>40575</v>
      </c>
      <c r="B20" s="37">
        <v>2038</v>
      </c>
      <c r="C20" s="37">
        <v>1266</v>
      </c>
      <c r="D20" s="37">
        <v>110</v>
      </c>
      <c r="E20" s="37">
        <v>998</v>
      </c>
      <c r="F20" s="37">
        <v>50</v>
      </c>
      <c r="G20" s="37">
        <v>0</v>
      </c>
      <c r="H20" s="37">
        <v>2057</v>
      </c>
      <c r="I20" s="37">
        <v>1371</v>
      </c>
      <c r="J20" s="37">
        <v>47</v>
      </c>
      <c r="K20" s="37">
        <v>997</v>
      </c>
      <c r="L20" s="37">
        <v>31</v>
      </c>
      <c r="M20" s="37">
        <v>4</v>
      </c>
    </row>
    <row r="21" spans="1:13" ht="12.75" customHeight="1">
      <c r="A21" s="36">
        <v>40603</v>
      </c>
      <c r="B21" s="37">
        <v>2720</v>
      </c>
      <c r="C21" s="37">
        <v>1461</v>
      </c>
      <c r="D21" s="37">
        <v>141</v>
      </c>
      <c r="E21" s="37">
        <v>1381</v>
      </c>
      <c r="F21" s="37">
        <v>62</v>
      </c>
      <c r="G21" s="37">
        <v>2</v>
      </c>
      <c r="H21" s="37">
        <v>2832</v>
      </c>
      <c r="I21" s="37">
        <v>1581</v>
      </c>
      <c r="J21" s="37">
        <v>85</v>
      </c>
      <c r="K21" s="37">
        <v>1400</v>
      </c>
      <c r="L21" s="37">
        <v>49</v>
      </c>
      <c r="M21" s="37">
        <v>4</v>
      </c>
    </row>
    <row r="22" spans="1:13" ht="12.75" customHeight="1">
      <c r="A22" s="36">
        <v>40634</v>
      </c>
      <c r="B22" s="37">
        <v>1917</v>
      </c>
      <c r="C22" s="37">
        <v>789</v>
      </c>
      <c r="D22" s="37">
        <v>60</v>
      </c>
      <c r="E22" s="37">
        <v>1072</v>
      </c>
      <c r="F22" s="37">
        <v>46</v>
      </c>
      <c r="G22" s="37">
        <v>1</v>
      </c>
      <c r="H22" s="37">
        <v>2070</v>
      </c>
      <c r="I22" s="37">
        <v>804</v>
      </c>
      <c r="J22" s="37">
        <v>42</v>
      </c>
      <c r="K22" s="37">
        <v>996</v>
      </c>
      <c r="L22" s="37">
        <v>22</v>
      </c>
      <c r="M22" s="37">
        <v>4</v>
      </c>
    </row>
    <row r="23" spans="1:13" ht="12.75" customHeight="1">
      <c r="A23" s="36">
        <v>40664</v>
      </c>
      <c r="B23" s="37">
        <v>2245</v>
      </c>
      <c r="C23" s="37">
        <v>1700</v>
      </c>
      <c r="D23" s="37">
        <v>102</v>
      </c>
      <c r="E23" s="37">
        <v>1303</v>
      </c>
      <c r="F23" s="37">
        <v>71</v>
      </c>
      <c r="G23" s="37">
        <v>2</v>
      </c>
      <c r="H23" s="37">
        <v>2341</v>
      </c>
      <c r="I23" s="37">
        <v>1626</v>
      </c>
      <c r="J23" s="37">
        <v>77</v>
      </c>
      <c r="K23" s="37">
        <v>1292</v>
      </c>
      <c r="L23" s="37">
        <v>40</v>
      </c>
      <c r="M23" s="37">
        <v>1</v>
      </c>
    </row>
    <row r="24" spans="1:13" ht="12.75" customHeight="1">
      <c r="A24" s="36">
        <v>40695</v>
      </c>
      <c r="B24" s="37">
        <v>2452</v>
      </c>
      <c r="C24" s="37">
        <v>2034</v>
      </c>
      <c r="D24" s="37">
        <v>342</v>
      </c>
      <c r="E24" s="37">
        <v>1148</v>
      </c>
      <c r="F24" s="37">
        <v>76</v>
      </c>
      <c r="G24" s="37">
        <v>6</v>
      </c>
      <c r="H24" s="37">
        <v>2707</v>
      </c>
      <c r="I24" s="37">
        <v>2328</v>
      </c>
      <c r="J24" s="37">
        <v>354</v>
      </c>
      <c r="K24" s="37">
        <v>1317</v>
      </c>
      <c r="L24" s="37">
        <v>56</v>
      </c>
      <c r="M24" s="37">
        <v>1</v>
      </c>
    </row>
    <row r="25" spans="1:13" ht="12.75" customHeight="1">
      <c r="A25" s="36">
        <v>40725</v>
      </c>
      <c r="B25" s="37">
        <v>2220</v>
      </c>
      <c r="C25" s="37">
        <v>1102</v>
      </c>
      <c r="D25" s="37">
        <v>249</v>
      </c>
      <c r="E25" s="37">
        <v>696</v>
      </c>
      <c r="F25" s="37">
        <v>25</v>
      </c>
      <c r="G25" s="37">
        <v>1</v>
      </c>
      <c r="H25" s="37">
        <v>2424</v>
      </c>
      <c r="I25" s="37">
        <v>1149</v>
      </c>
      <c r="J25" s="37">
        <v>262</v>
      </c>
      <c r="K25" s="37">
        <v>677</v>
      </c>
      <c r="L25" s="37">
        <v>13</v>
      </c>
      <c r="M25" s="37">
        <v>0</v>
      </c>
    </row>
    <row r="26" spans="1:13" ht="12.75" customHeight="1">
      <c r="A26" s="36">
        <v>40756</v>
      </c>
      <c r="B26" s="37">
        <v>2716</v>
      </c>
      <c r="C26" s="37">
        <v>1672</v>
      </c>
      <c r="D26" s="37">
        <v>151</v>
      </c>
      <c r="E26" s="37">
        <v>1508</v>
      </c>
      <c r="F26" s="37">
        <v>67</v>
      </c>
      <c r="G26" s="37">
        <v>4</v>
      </c>
      <c r="H26" s="37">
        <v>2848</v>
      </c>
      <c r="I26" s="37">
        <v>1588</v>
      </c>
      <c r="J26" s="37">
        <v>117</v>
      </c>
      <c r="K26" s="37">
        <v>1399</v>
      </c>
      <c r="L26" s="37">
        <v>41</v>
      </c>
      <c r="M26" s="37">
        <v>4</v>
      </c>
    </row>
    <row r="27" spans="1:13" ht="12.75" customHeight="1">
      <c r="A27" s="36">
        <v>40787</v>
      </c>
      <c r="B27" s="37">
        <v>2928</v>
      </c>
      <c r="C27" s="37">
        <v>1613</v>
      </c>
      <c r="D27" s="37">
        <v>134</v>
      </c>
      <c r="E27" s="37">
        <v>1719</v>
      </c>
      <c r="F27" s="37">
        <v>83</v>
      </c>
      <c r="G27" s="37">
        <v>7</v>
      </c>
      <c r="H27" s="37">
        <v>3698</v>
      </c>
      <c r="I27" s="37">
        <v>1821</v>
      </c>
      <c r="J27" s="37">
        <v>124</v>
      </c>
      <c r="K27" s="37">
        <v>1779</v>
      </c>
      <c r="L27" s="37">
        <v>57</v>
      </c>
      <c r="M27" s="37">
        <v>6</v>
      </c>
    </row>
    <row r="28" spans="1:13" ht="12" customHeight="1">
      <c r="A28" s="41" t="s">
        <v>12</v>
      </c>
      <c r="B28" s="42">
        <v>37772</v>
      </c>
      <c r="C28" s="42">
        <v>21169</v>
      </c>
      <c r="D28" s="42">
        <v>1925</v>
      </c>
      <c r="E28" s="42">
        <v>13989</v>
      </c>
      <c r="F28" s="42">
        <v>634</v>
      </c>
      <c r="G28" s="42">
        <v>37</v>
      </c>
      <c r="H28" s="42">
        <v>39380</v>
      </c>
      <c r="I28" s="42">
        <v>21509</v>
      </c>
      <c r="J28" s="42">
        <v>1558</v>
      </c>
      <c r="K28" s="42">
        <v>13715</v>
      </c>
      <c r="L28" s="42">
        <v>382</v>
      </c>
      <c r="M28" s="42">
        <v>32</v>
      </c>
    </row>
    <row r="29" spans="1:13" ht="10.5" customHeight="1">
      <c r="A29" s="141"/>
      <c r="B29" s="142"/>
      <c r="C29" s="142"/>
      <c r="D29" s="142"/>
      <c r="E29" s="71"/>
      <c r="F29" s="71"/>
      <c r="G29" s="71"/>
      <c r="H29" s="71"/>
      <c r="I29" s="71"/>
      <c r="J29" s="71"/>
    </row>
    <row r="30" spans="1:13" ht="10.5" customHeight="1">
      <c r="A30" s="72"/>
      <c r="B30" s="72"/>
      <c r="C30" s="143">
        <v>0</v>
      </c>
      <c r="D30" s="143">
        <v>0</v>
      </c>
      <c r="M30" s="40"/>
    </row>
    <row r="31" spans="1:13" ht="10.5" customHeight="1">
      <c r="A31" s="72"/>
      <c r="B31" s="72"/>
      <c r="C31" s="143">
        <v>0</v>
      </c>
      <c r="D31" s="143">
        <v>0</v>
      </c>
      <c r="L31" s="144"/>
    </row>
    <row r="32" spans="1:13" ht="10.5" customHeight="1">
      <c r="A32" s="72"/>
      <c r="B32" s="72"/>
      <c r="C32" s="143">
        <v>4</v>
      </c>
      <c r="D32" s="143">
        <v>0</v>
      </c>
      <c r="M32" s="40"/>
    </row>
    <row r="33" spans="1:13" ht="10.5" customHeight="1">
      <c r="A33" s="72"/>
      <c r="B33" s="72"/>
      <c r="C33" s="143">
        <v>803</v>
      </c>
      <c r="D33" s="143">
        <v>0</v>
      </c>
      <c r="M33" s="40"/>
    </row>
    <row r="34" spans="1:13" ht="10.5" customHeight="1">
      <c r="A34" s="72"/>
      <c r="B34" s="72"/>
      <c r="C34" s="143">
        <v>988</v>
      </c>
      <c r="D34" s="143">
        <v>0</v>
      </c>
      <c r="M34" s="40"/>
    </row>
    <row r="35" spans="1:13" ht="10.5" customHeight="1">
      <c r="A35" s="72"/>
      <c r="B35" s="72"/>
      <c r="C35" s="143">
        <v>1233</v>
      </c>
      <c r="D35" s="143">
        <v>19</v>
      </c>
      <c r="M35" s="40"/>
    </row>
    <row r="36" spans="1:13" ht="10.5" customHeight="1">
      <c r="A36" s="72"/>
      <c r="B36" s="72"/>
      <c r="C36" s="143">
        <v>1124</v>
      </c>
      <c r="D36" s="143">
        <v>736</v>
      </c>
      <c r="L36" s="40"/>
    </row>
    <row r="37" spans="1:13" ht="10.5" customHeight="1">
      <c r="A37" s="72"/>
      <c r="B37" s="72"/>
      <c r="C37" s="143">
        <v>1276</v>
      </c>
      <c r="D37" s="143">
        <v>764</v>
      </c>
    </row>
    <row r="38" spans="1:13" ht="10.5" customHeight="1">
      <c r="A38" s="72"/>
      <c r="B38" s="72"/>
      <c r="C38" s="143">
        <v>1491</v>
      </c>
      <c r="D38" s="143">
        <v>935</v>
      </c>
    </row>
    <row r="39" spans="1:13" ht="10.5" customHeight="1">
      <c r="A39" s="72"/>
      <c r="B39" s="72"/>
      <c r="C39" s="143">
        <v>1648</v>
      </c>
      <c r="D39" s="143">
        <v>829</v>
      </c>
      <c r="M39" s="40"/>
    </row>
    <row r="40" spans="1:13" ht="10.5" customHeight="1">
      <c r="A40" s="72"/>
      <c r="B40" s="72"/>
      <c r="C40" s="143">
        <v>1601</v>
      </c>
      <c r="D40" s="143">
        <v>1035</v>
      </c>
    </row>
    <row r="41" spans="1:13" ht="10.5" customHeight="1">
      <c r="A41" s="72"/>
      <c r="B41" s="72"/>
      <c r="C41" s="143">
        <v>1376</v>
      </c>
      <c r="D41" s="143">
        <v>1048</v>
      </c>
    </row>
    <row r="42" spans="1:13" ht="10.5" customHeight="1">
      <c r="A42" s="72"/>
      <c r="B42" s="72"/>
      <c r="C42" s="143">
        <v>1602</v>
      </c>
      <c r="D42" s="143">
        <v>1443</v>
      </c>
    </row>
    <row r="43" spans="1:13" ht="10.5" customHeight="1">
      <c r="A43" s="72"/>
      <c r="B43" s="72"/>
      <c r="C43" s="143">
        <v>849</v>
      </c>
      <c r="D43" s="143">
        <v>1118</v>
      </c>
    </row>
    <row r="44" spans="1:13" ht="10.5" customHeight="1">
      <c r="A44" s="72"/>
      <c r="B44" s="72"/>
      <c r="C44" s="143">
        <v>1802</v>
      </c>
      <c r="D44" s="143">
        <v>1374</v>
      </c>
      <c r="E44" s="145"/>
    </row>
    <row r="45" spans="1:13" ht="10.5" customHeight="1">
      <c r="A45" s="72"/>
      <c r="B45" s="72"/>
      <c r="C45" s="143">
        <v>2376</v>
      </c>
      <c r="D45" s="143">
        <v>1224</v>
      </c>
      <c r="E45" s="145"/>
    </row>
    <row r="46" spans="1:13" ht="10.5" customHeight="1">
      <c r="A46" s="72"/>
      <c r="B46" s="72"/>
      <c r="C46" s="143">
        <v>1351</v>
      </c>
      <c r="D46" s="143">
        <v>721</v>
      </c>
    </row>
    <row r="47" spans="1:13" ht="10.5" customHeight="1">
      <c r="A47" s="72"/>
      <c r="B47" s="72"/>
      <c r="C47" s="143">
        <v>1823</v>
      </c>
      <c r="D47" s="143">
        <v>1575</v>
      </c>
    </row>
    <row r="48" spans="1:13" ht="10.5" customHeight="1">
      <c r="A48" s="72"/>
      <c r="B48" s="72"/>
      <c r="C48" s="143">
        <v>1747</v>
      </c>
      <c r="D48" s="143">
        <v>1802</v>
      </c>
    </row>
    <row r="49" spans="1:5" ht="10.5" customHeight="1">
      <c r="A49" s="72"/>
      <c r="B49" s="72"/>
    </row>
    <row r="50" spans="1:5" ht="10.5" customHeight="1">
      <c r="A50" s="72"/>
      <c r="B50" s="72"/>
      <c r="C50" s="143">
        <v>0</v>
      </c>
      <c r="D50" s="143">
        <v>0</v>
      </c>
      <c r="E50" s="146"/>
    </row>
    <row r="51" spans="1:5" ht="10.5" customHeight="1">
      <c r="A51" s="72"/>
      <c r="B51" s="72"/>
      <c r="C51" s="143">
        <v>0</v>
      </c>
      <c r="D51" s="143">
        <v>0</v>
      </c>
      <c r="E51" s="146"/>
    </row>
    <row r="52" spans="1:5" ht="10.5" customHeight="1">
      <c r="A52" s="72"/>
      <c r="B52" s="72"/>
      <c r="C52" s="143">
        <v>1</v>
      </c>
      <c r="D52" s="143">
        <v>0</v>
      </c>
      <c r="E52" s="146"/>
    </row>
    <row r="53" spans="1:5" ht="10.5" customHeight="1">
      <c r="A53" s="72"/>
      <c r="B53" s="72"/>
      <c r="C53" s="143">
        <v>384</v>
      </c>
      <c r="D53" s="143">
        <v>0</v>
      </c>
      <c r="E53" s="146"/>
    </row>
    <row r="54" spans="1:5" ht="10.5" customHeight="1">
      <c r="A54" s="72"/>
      <c r="B54" s="72"/>
      <c r="C54" s="143">
        <v>793</v>
      </c>
      <c r="D54" s="143">
        <v>0</v>
      </c>
      <c r="E54" s="146"/>
    </row>
    <row r="55" spans="1:5" ht="10.5" customHeight="1">
      <c r="A55" s="72"/>
      <c r="B55" s="72"/>
      <c r="C55" s="143">
        <v>1165</v>
      </c>
      <c r="D55" s="143">
        <v>3</v>
      </c>
      <c r="E55" s="146"/>
    </row>
    <row r="56" spans="1:5" ht="10.5" customHeight="1">
      <c r="A56" s="72"/>
      <c r="B56" s="72"/>
      <c r="C56" s="143">
        <v>1249</v>
      </c>
      <c r="D56" s="143">
        <v>382</v>
      </c>
      <c r="E56" s="146"/>
    </row>
    <row r="57" spans="1:5" ht="10.5" customHeight="1">
      <c r="A57" s="72"/>
      <c r="B57" s="72"/>
      <c r="C57" s="143">
        <v>1304</v>
      </c>
      <c r="D57" s="143">
        <v>599</v>
      </c>
      <c r="E57" s="146"/>
    </row>
    <row r="58" spans="1:5" ht="10.5" customHeight="1">
      <c r="A58" s="72"/>
      <c r="B58" s="72"/>
      <c r="C58" s="143">
        <v>1521</v>
      </c>
      <c r="D58" s="143">
        <v>953</v>
      </c>
      <c r="E58" s="146"/>
    </row>
    <row r="59" spans="1:5" ht="10.5" customHeight="1">
      <c r="A59" s="72"/>
      <c r="B59" s="72"/>
      <c r="C59" s="143">
        <v>1887</v>
      </c>
      <c r="D59" s="143">
        <v>1067</v>
      </c>
      <c r="E59" s="146"/>
    </row>
    <row r="60" spans="1:5" ht="10.5" customHeight="1">
      <c r="A60" s="72"/>
      <c r="B60" s="72"/>
      <c r="C60" s="143">
        <v>1387</v>
      </c>
      <c r="D60" s="143">
        <v>927</v>
      </c>
      <c r="E60" s="146"/>
    </row>
    <row r="61" spans="1:5" ht="10.5" customHeight="1">
      <c r="A61" s="72"/>
      <c r="B61" s="72"/>
      <c r="C61" s="143">
        <v>1418</v>
      </c>
      <c r="D61" s="143">
        <v>1028</v>
      </c>
      <c r="E61" s="146"/>
    </row>
    <row r="62" spans="1:5" ht="10.5" customHeight="1">
      <c r="A62" s="72"/>
      <c r="B62" s="72"/>
      <c r="C62" s="143">
        <v>1666</v>
      </c>
      <c r="D62" s="143">
        <v>1449</v>
      </c>
    </row>
    <row r="63" spans="1:5" ht="10.5" customHeight="1">
      <c r="A63" s="72"/>
      <c r="B63" s="72"/>
      <c r="C63" s="143">
        <v>846</v>
      </c>
      <c r="D63" s="143">
        <v>1018</v>
      </c>
      <c r="E63" s="146"/>
    </row>
    <row r="64" spans="1:5" ht="10.5" customHeight="1">
      <c r="A64" s="72"/>
      <c r="B64" s="72"/>
      <c r="C64" s="143">
        <v>1703</v>
      </c>
      <c r="D64" s="143">
        <v>1332</v>
      </c>
      <c r="E64" s="146"/>
    </row>
    <row r="65" spans="1:47" ht="10.5" customHeight="1">
      <c r="A65" s="72"/>
      <c r="B65" s="72"/>
      <c r="C65" s="143">
        <v>2682</v>
      </c>
      <c r="D65" s="143">
        <v>1373</v>
      </c>
      <c r="E65" s="146"/>
    </row>
    <row r="66" spans="1:47" ht="10.5" customHeight="1">
      <c r="A66" s="72"/>
      <c r="B66" s="72"/>
      <c r="C66" s="143">
        <v>1411</v>
      </c>
      <c r="D66" s="143">
        <v>690</v>
      </c>
      <c r="E66" s="146"/>
    </row>
    <row r="67" spans="1:47" ht="10.5" customHeight="1">
      <c r="A67" s="72"/>
      <c r="B67" s="72"/>
      <c r="C67" s="143">
        <v>1705</v>
      </c>
      <c r="D67" s="143">
        <v>1440</v>
      </c>
      <c r="E67" s="146"/>
    </row>
    <row r="68" spans="1:47" ht="10.5" customHeight="1">
      <c r="A68" s="72"/>
      <c r="B68" s="72"/>
      <c r="C68" s="143">
        <v>1945</v>
      </c>
      <c r="D68" s="143">
        <v>1836</v>
      </c>
      <c r="E68" s="146"/>
    </row>
    <row r="69" spans="1:47" ht="9.75" customHeight="1">
      <c r="A69" s="72"/>
      <c r="B69" s="72"/>
      <c r="E69" s="146"/>
    </row>
    <row r="70" spans="1:47" s="65" customFormat="1" ht="18" customHeight="1">
      <c r="A70" s="262" t="s">
        <v>152</v>
      </c>
      <c r="B70" s="262"/>
      <c r="C70" s="262"/>
      <c r="D70"/>
      <c r="E70" s="146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</row>
    <row r="71" spans="1:47" s="65" customFormat="1">
      <c r="A71"/>
      <c r="B71"/>
      <c r="C71"/>
      <c r="D71"/>
      <c r="E71" s="146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</row>
    <row r="72" spans="1:47" s="65" customFormat="1">
      <c r="A72" s="268" t="s">
        <v>77</v>
      </c>
      <c r="B72" s="269"/>
      <c r="C72" s="269"/>
      <c r="D72" s="269"/>
      <c r="E72" s="270"/>
      <c r="F72" s="195" t="s">
        <v>78</v>
      </c>
      <c r="G72" s="196"/>
      <c r="H72" s="197"/>
      <c r="I72" s="195" t="s">
        <v>79</v>
      </c>
      <c r="J72" s="196"/>
      <c r="K72" s="197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</row>
    <row r="73" spans="1:47" s="65" customFormat="1" ht="23.25" customHeight="1">
      <c r="A73" s="271"/>
      <c r="B73" s="272"/>
      <c r="C73" s="272"/>
      <c r="D73" s="272"/>
      <c r="E73" s="273"/>
      <c r="F73" s="126" t="s">
        <v>36</v>
      </c>
      <c r="G73" s="126" t="s">
        <v>34</v>
      </c>
      <c r="H73" s="126" t="s">
        <v>35</v>
      </c>
      <c r="I73" s="126" t="s">
        <v>36</v>
      </c>
      <c r="J73" s="126" t="s">
        <v>34</v>
      </c>
      <c r="K73" s="113" t="s">
        <v>35</v>
      </c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</row>
    <row r="74" spans="1:47" s="65" customFormat="1" ht="14.25" customHeight="1">
      <c r="A74" s="82" t="s">
        <v>81</v>
      </c>
      <c r="B74" s="83"/>
      <c r="C74" s="83"/>
      <c r="D74" s="83"/>
      <c r="E74" s="83"/>
      <c r="F74" s="83"/>
      <c r="G74" s="83"/>
      <c r="H74" s="83"/>
      <c r="I74" s="83"/>
      <c r="J74" s="83"/>
      <c r="K74" s="85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</row>
    <row r="75" spans="1:47" s="65" customFormat="1" ht="14.25" customHeight="1">
      <c r="A75" s="230" t="s">
        <v>43</v>
      </c>
      <c r="B75" s="231"/>
      <c r="C75" s="231"/>
      <c r="D75" s="231"/>
      <c r="E75" s="232"/>
      <c r="F75" s="86">
        <v>21740</v>
      </c>
      <c r="G75" s="86">
        <v>13868</v>
      </c>
      <c r="H75" s="86">
        <v>8980</v>
      </c>
      <c r="I75" s="86">
        <v>8806</v>
      </c>
      <c r="J75" s="86">
        <v>5539</v>
      </c>
      <c r="K75" s="86">
        <v>3321</v>
      </c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</row>
    <row r="76" spans="1:47" s="65" customFormat="1" ht="14.25" customHeight="1">
      <c r="A76" s="224" t="s">
        <v>44</v>
      </c>
      <c r="B76" s="225"/>
      <c r="C76" s="225"/>
      <c r="D76" s="225"/>
      <c r="E76" s="226"/>
      <c r="F76" s="86">
        <v>11678</v>
      </c>
      <c r="G76" s="86">
        <v>6900</v>
      </c>
      <c r="H76" s="86">
        <v>4193</v>
      </c>
      <c r="I76" s="86">
        <v>13741</v>
      </c>
      <c r="J76" s="86">
        <v>7697</v>
      </c>
      <c r="K76" s="86">
        <v>4381</v>
      </c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</row>
    <row r="77" spans="1:47" s="65" customFormat="1" ht="14.25" customHeight="1">
      <c r="A77" s="224" t="s">
        <v>45</v>
      </c>
      <c r="B77" s="225"/>
      <c r="C77" s="225"/>
      <c r="D77" s="225"/>
      <c r="E77" s="226"/>
      <c r="F77" s="86">
        <v>216</v>
      </c>
      <c r="G77" s="86">
        <v>126</v>
      </c>
      <c r="H77" s="86">
        <v>62</v>
      </c>
      <c r="I77" s="86">
        <v>4209</v>
      </c>
      <c r="J77" s="86">
        <v>2488</v>
      </c>
      <c r="K77" s="86">
        <v>1573</v>
      </c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</row>
    <row r="78" spans="1:47" s="65" customFormat="1" ht="14.25" customHeight="1">
      <c r="A78" s="224" t="s">
        <v>47</v>
      </c>
      <c r="B78" s="225"/>
      <c r="C78" s="225"/>
      <c r="D78" s="225"/>
      <c r="E78" s="226"/>
      <c r="F78" s="86">
        <v>1197</v>
      </c>
      <c r="G78" s="86">
        <v>494</v>
      </c>
      <c r="H78" s="86">
        <v>232</v>
      </c>
      <c r="I78" s="86">
        <v>5446</v>
      </c>
      <c r="J78" s="86">
        <v>2947</v>
      </c>
      <c r="K78" s="86">
        <v>1844</v>
      </c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</row>
    <row r="79" spans="1:47" s="65" customFormat="1" ht="14.25" customHeight="1">
      <c r="A79" s="224" t="s">
        <v>48</v>
      </c>
      <c r="B79" s="225"/>
      <c r="C79" s="225"/>
      <c r="D79" s="225"/>
      <c r="E79" s="226"/>
      <c r="F79" s="86">
        <v>1125</v>
      </c>
      <c r="G79" s="86">
        <v>639</v>
      </c>
      <c r="H79" s="86">
        <v>411</v>
      </c>
      <c r="I79" s="86">
        <v>1725</v>
      </c>
      <c r="J79" s="86">
        <v>1093</v>
      </c>
      <c r="K79" s="86">
        <v>756</v>
      </c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</row>
    <row r="80" spans="1:47" s="65" customFormat="1" ht="14.25" customHeight="1">
      <c r="A80" s="224" t="s">
        <v>50</v>
      </c>
      <c r="B80" s="225"/>
      <c r="C80" s="225"/>
      <c r="D80" s="225"/>
      <c r="E80" s="226"/>
      <c r="F80" s="86">
        <v>225</v>
      </c>
      <c r="G80" s="86">
        <v>109</v>
      </c>
      <c r="H80" s="86">
        <v>55</v>
      </c>
      <c r="I80" s="86">
        <v>2077</v>
      </c>
      <c r="J80" s="86">
        <v>1205</v>
      </c>
      <c r="K80" s="86">
        <v>744</v>
      </c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</row>
    <row r="81" spans="1:47" s="65" customFormat="1" ht="14.25" customHeight="1">
      <c r="A81" s="224" t="s">
        <v>53</v>
      </c>
      <c r="B81" s="225"/>
      <c r="C81" s="225"/>
      <c r="D81" s="225"/>
      <c r="E81" s="226"/>
      <c r="F81" s="86">
        <v>412</v>
      </c>
      <c r="G81" s="86">
        <v>252</v>
      </c>
      <c r="H81" s="86">
        <v>189</v>
      </c>
      <c r="I81" s="86">
        <v>1216</v>
      </c>
      <c r="J81" s="86">
        <v>764</v>
      </c>
      <c r="K81" s="86">
        <v>537</v>
      </c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</row>
    <row r="82" spans="1:47" s="65" customFormat="1" ht="14.25" customHeight="1">
      <c r="A82" s="224" t="s">
        <v>51</v>
      </c>
      <c r="B82" s="225"/>
      <c r="C82" s="225"/>
      <c r="D82" s="225"/>
      <c r="E82" s="226"/>
      <c r="F82" s="86">
        <v>426</v>
      </c>
      <c r="G82" s="86">
        <v>254</v>
      </c>
      <c r="H82" s="86">
        <v>198</v>
      </c>
      <c r="I82" s="86">
        <v>1083</v>
      </c>
      <c r="J82" s="86">
        <v>610</v>
      </c>
      <c r="K82" s="86">
        <v>369</v>
      </c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</row>
    <row r="83" spans="1:47" s="65" customFormat="1" ht="14.25" customHeight="1">
      <c r="A83" s="224" t="s">
        <v>54</v>
      </c>
      <c r="B83" s="225"/>
      <c r="C83" s="225"/>
      <c r="D83" s="225"/>
      <c r="E83" s="226"/>
      <c r="F83" s="86">
        <v>255</v>
      </c>
      <c r="G83" s="86">
        <v>142</v>
      </c>
      <c r="H83" s="86">
        <v>94</v>
      </c>
      <c r="I83" s="86">
        <v>677</v>
      </c>
      <c r="J83" s="86">
        <v>478</v>
      </c>
      <c r="K83" s="86">
        <v>418</v>
      </c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</row>
    <row r="84" spans="1:47" s="65" customFormat="1" ht="14.25" customHeight="1">
      <c r="A84" s="224" t="s">
        <v>55</v>
      </c>
      <c r="B84" s="225"/>
      <c r="C84" s="225"/>
      <c r="D84" s="225"/>
      <c r="E84" s="226"/>
      <c r="F84" s="86">
        <v>61</v>
      </c>
      <c r="G84" s="86">
        <v>38</v>
      </c>
      <c r="H84" s="86">
        <v>25</v>
      </c>
      <c r="I84" s="86">
        <v>153</v>
      </c>
      <c r="J84" s="86">
        <v>99</v>
      </c>
      <c r="K84" s="86">
        <v>61</v>
      </c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</row>
    <row r="85" spans="1:47" s="65" customFormat="1" ht="14.25" customHeight="1">
      <c r="A85" s="224" t="s">
        <v>102</v>
      </c>
      <c r="B85" s="225"/>
      <c r="C85" s="225"/>
      <c r="D85" s="225"/>
      <c r="E85" s="226"/>
      <c r="F85" s="86">
        <v>19</v>
      </c>
      <c r="G85" s="86">
        <v>10</v>
      </c>
      <c r="H85" s="86">
        <v>6</v>
      </c>
      <c r="I85" s="86">
        <v>56</v>
      </c>
      <c r="J85" s="86">
        <v>39</v>
      </c>
      <c r="K85" s="86">
        <v>27</v>
      </c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</row>
    <row r="86" spans="1:47" s="65" customFormat="1" ht="14.25" customHeight="1">
      <c r="A86" s="236" t="s">
        <v>57</v>
      </c>
      <c r="B86" s="237"/>
      <c r="C86" s="237"/>
      <c r="D86" s="237"/>
      <c r="E86" s="238"/>
      <c r="F86" s="86">
        <v>418</v>
      </c>
      <c r="G86" s="86">
        <v>262</v>
      </c>
      <c r="H86" s="86">
        <v>178</v>
      </c>
      <c r="I86" s="86">
        <v>191</v>
      </c>
      <c r="J86" s="86">
        <v>108</v>
      </c>
      <c r="K86" s="86">
        <v>66</v>
      </c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</row>
    <row r="87" spans="1:47" s="65" customFormat="1" ht="14.25" customHeight="1">
      <c r="A87" s="245" t="s">
        <v>82</v>
      </c>
      <c r="B87" s="246"/>
      <c r="C87" s="246"/>
      <c r="D87" s="246"/>
      <c r="E87" s="246"/>
      <c r="F87" s="246"/>
      <c r="G87" s="246"/>
      <c r="H87" s="246"/>
      <c r="I87" s="246"/>
      <c r="J87" s="246"/>
      <c r="K87" s="261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</row>
    <row r="88" spans="1:47" s="65" customFormat="1" ht="14.25" customHeight="1">
      <c r="A88" s="247" t="s">
        <v>58</v>
      </c>
      <c r="B88" s="248"/>
      <c r="C88" s="248"/>
      <c r="D88" s="248"/>
      <c r="E88" s="249"/>
      <c r="F88" s="91">
        <v>15888</v>
      </c>
      <c r="G88" s="86">
        <v>7921</v>
      </c>
      <c r="H88" s="86">
        <v>4175</v>
      </c>
      <c r="I88" s="91">
        <v>10763</v>
      </c>
      <c r="J88" s="86">
        <v>5473</v>
      </c>
      <c r="K88" s="86">
        <v>2871</v>
      </c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</row>
    <row r="89" spans="1:47" s="65" customFormat="1" ht="14.25" customHeight="1">
      <c r="A89" s="233" t="s">
        <v>59</v>
      </c>
      <c r="B89" s="234"/>
      <c r="C89" s="234"/>
      <c r="D89" s="234"/>
      <c r="E89" s="235"/>
      <c r="F89" s="91">
        <v>2876</v>
      </c>
      <c r="G89" s="86">
        <v>1555</v>
      </c>
      <c r="H89" s="86">
        <v>834</v>
      </c>
      <c r="I89" s="91">
        <v>16649</v>
      </c>
      <c r="J89" s="86">
        <v>9623</v>
      </c>
      <c r="K89" s="86">
        <v>5677</v>
      </c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</row>
    <row r="90" spans="1:47" s="65" customFormat="1" ht="14.25" customHeight="1">
      <c r="A90" s="233" t="s">
        <v>60</v>
      </c>
      <c r="B90" s="234"/>
      <c r="C90" s="234"/>
      <c r="D90" s="234"/>
      <c r="E90" s="235"/>
      <c r="F90" s="91">
        <v>1717</v>
      </c>
      <c r="G90" s="86">
        <v>1277</v>
      </c>
      <c r="H90" s="86">
        <v>779</v>
      </c>
      <c r="I90" s="91">
        <v>745</v>
      </c>
      <c r="J90" s="86">
        <v>472</v>
      </c>
      <c r="K90" s="86">
        <v>236</v>
      </c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</row>
    <row r="91" spans="1:47" s="65" customFormat="1" ht="14.25" customHeight="1">
      <c r="A91" s="233" t="s">
        <v>103</v>
      </c>
      <c r="B91" s="234"/>
      <c r="C91" s="234"/>
      <c r="D91" s="234"/>
      <c r="E91" s="235"/>
      <c r="F91" s="91">
        <v>557</v>
      </c>
      <c r="G91" s="86">
        <v>437</v>
      </c>
      <c r="H91" s="86">
        <v>187</v>
      </c>
      <c r="I91" s="91">
        <v>408</v>
      </c>
      <c r="J91" s="86">
        <v>286</v>
      </c>
      <c r="K91" s="86">
        <v>132</v>
      </c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</row>
    <row r="92" spans="1:47" s="65" customFormat="1" ht="14.25" customHeight="1">
      <c r="A92" s="242" t="s">
        <v>62</v>
      </c>
      <c r="B92" s="243"/>
      <c r="C92" s="243"/>
      <c r="D92" s="243"/>
      <c r="E92" s="244"/>
      <c r="F92" s="91">
        <v>16734</v>
      </c>
      <c r="G92" s="86">
        <v>11904</v>
      </c>
      <c r="H92" s="86">
        <v>8648</v>
      </c>
      <c r="I92" s="91">
        <v>10815</v>
      </c>
      <c r="J92" s="86">
        <v>7213</v>
      </c>
      <c r="K92" s="86">
        <v>5181</v>
      </c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</row>
    <row r="93" spans="1:47" s="65" customFormat="1" ht="14.25" customHeight="1">
      <c r="A93" s="245" t="s">
        <v>83</v>
      </c>
      <c r="B93" s="246"/>
      <c r="C93" s="246"/>
      <c r="D93" s="246"/>
      <c r="E93" s="246"/>
      <c r="F93" s="246"/>
      <c r="G93" s="246"/>
      <c r="H93" s="246"/>
      <c r="I93" s="246"/>
      <c r="J93" s="246"/>
      <c r="K93" s="261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</row>
    <row r="94" spans="1:47" s="65" customFormat="1" ht="14.25" customHeight="1">
      <c r="A94" s="247" t="s">
        <v>65</v>
      </c>
      <c r="B94" s="248"/>
      <c r="C94" s="248"/>
      <c r="D94" s="248"/>
      <c r="E94" s="249"/>
      <c r="F94" s="91">
        <v>2461</v>
      </c>
      <c r="G94" s="86">
        <v>1094</v>
      </c>
      <c r="H94" s="86">
        <v>483</v>
      </c>
      <c r="I94" s="91">
        <v>7283</v>
      </c>
      <c r="J94" s="86">
        <v>4072</v>
      </c>
      <c r="K94" s="86">
        <v>2397</v>
      </c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</row>
    <row r="95" spans="1:47" s="65" customFormat="1" ht="14.25" customHeight="1">
      <c r="A95" s="274" t="s">
        <v>66</v>
      </c>
      <c r="B95" s="275"/>
      <c r="C95" s="275"/>
      <c r="D95" s="275"/>
      <c r="E95" s="276"/>
      <c r="F95" s="91">
        <v>2585</v>
      </c>
      <c r="G95" s="86">
        <v>1420</v>
      </c>
      <c r="H95" s="86">
        <v>825</v>
      </c>
      <c r="I95" s="91">
        <v>4936</v>
      </c>
      <c r="J95" s="86">
        <v>2794</v>
      </c>
      <c r="K95" s="86">
        <v>1726</v>
      </c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</row>
    <row r="96" spans="1:47" s="65" customFormat="1" ht="14.25" customHeight="1">
      <c r="A96" s="274" t="s">
        <v>67</v>
      </c>
      <c r="B96" s="275"/>
      <c r="C96" s="275"/>
      <c r="D96" s="275"/>
      <c r="E96" s="276"/>
      <c r="F96" s="91">
        <v>7017</v>
      </c>
      <c r="G96" s="86">
        <v>4064</v>
      </c>
      <c r="H96" s="86">
        <v>2538</v>
      </c>
      <c r="I96" s="91">
        <v>8459</v>
      </c>
      <c r="J96" s="86">
        <v>4826</v>
      </c>
      <c r="K96" s="86">
        <v>2872</v>
      </c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</row>
    <row r="97" spans="1:47" s="65" customFormat="1" ht="14.25" customHeight="1">
      <c r="A97" s="274" t="s">
        <v>68</v>
      </c>
      <c r="B97" s="275"/>
      <c r="C97" s="275"/>
      <c r="D97" s="275"/>
      <c r="E97" s="276"/>
      <c r="F97" s="91">
        <v>9541</v>
      </c>
      <c r="G97" s="86">
        <v>5856</v>
      </c>
      <c r="H97" s="86">
        <v>3739</v>
      </c>
      <c r="I97" s="91">
        <v>7675</v>
      </c>
      <c r="J97" s="86">
        <v>4488</v>
      </c>
      <c r="K97" s="86">
        <v>2762</v>
      </c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</row>
    <row r="98" spans="1:47" s="65" customFormat="1" ht="14.25" customHeight="1">
      <c r="A98" s="274" t="s">
        <v>69</v>
      </c>
      <c r="B98" s="275"/>
      <c r="C98" s="275"/>
      <c r="D98" s="275"/>
      <c r="E98" s="276"/>
      <c r="F98" s="91">
        <v>5481</v>
      </c>
      <c r="G98" s="86">
        <v>3573</v>
      </c>
      <c r="H98" s="86">
        <v>2320</v>
      </c>
      <c r="I98" s="91">
        <v>3788</v>
      </c>
      <c r="J98" s="86">
        <v>2290</v>
      </c>
      <c r="K98" s="86">
        <v>1435</v>
      </c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</row>
    <row r="99" spans="1:47" s="65" customFormat="1" ht="14.25" customHeight="1">
      <c r="A99" s="274" t="s">
        <v>70</v>
      </c>
      <c r="B99" s="275"/>
      <c r="C99" s="275"/>
      <c r="D99" s="275"/>
      <c r="E99" s="276"/>
      <c r="F99" s="91">
        <v>5051</v>
      </c>
      <c r="G99" s="86">
        <v>3328</v>
      </c>
      <c r="H99" s="86">
        <v>2203</v>
      </c>
      <c r="I99" s="91">
        <v>3364</v>
      </c>
      <c r="J99" s="86">
        <v>2062</v>
      </c>
      <c r="K99" s="86">
        <v>1270</v>
      </c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</row>
    <row r="100" spans="1:47" s="65" customFormat="1" ht="14.25" customHeight="1">
      <c r="A100" s="274" t="s">
        <v>71</v>
      </c>
      <c r="B100" s="275"/>
      <c r="C100" s="275"/>
      <c r="D100" s="275"/>
      <c r="E100" s="276"/>
      <c r="F100" s="91">
        <v>5519</v>
      </c>
      <c r="G100" s="86">
        <v>3668</v>
      </c>
      <c r="H100" s="86">
        <v>2450</v>
      </c>
      <c r="I100" s="91">
        <v>3738</v>
      </c>
      <c r="J100" s="86">
        <v>2449</v>
      </c>
      <c r="K100" s="86">
        <v>1568</v>
      </c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</row>
    <row r="101" spans="1:47" s="65" customFormat="1" ht="14.25" customHeight="1">
      <c r="A101" s="250" t="s">
        <v>72</v>
      </c>
      <c r="B101" s="251"/>
      <c r="C101" s="251"/>
      <c r="D101" s="251"/>
      <c r="E101" s="252"/>
      <c r="F101" s="91">
        <v>117</v>
      </c>
      <c r="G101" s="86">
        <v>91</v>
      </c>
      <c r="H101" s="86">
        <v>65</v>
      </c>
      <c r="I101" s="91">
        <v>137</v>
      </c>
      <c r="J101" s="86">
        <v>86</v>
      </c>
      <c r="K101" s="86">
        <v>67</v>
      </c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</row>
    <row r="102" spans="1:47" s="65" customFormat="1" ht="14.25" customHeight="1">
      <c r="A102" s="245" t="s">
        <v>73</v>
      </c>
      <c r="B102" s="246"/>
      <c r="C102" s="246"/>
      <c r="D102" s="246"/>
      <c r="E102" s="246"/>
      <c r="F102" s="246"/>
      <c r="G102" s="246"/>
      <c r="H102" s="246"/>
      <c r="I102" s="246"/>
      <c r="J102" s="246"/>
      <c r="K102" s="261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</row>
    <row r="103" spans="1:47" s="65" customFormat="1" ht="14.25" customHeight="1">
      <c r="A103" s="274" t="s">
        <v>84</v>
      </c>
      <c r="B103" s="275"/>
      <c r="C103" s="275"/>
      <c r="D103" s="275"/>
      <c r="E103" s="276"/>
      <c r="F103" s="91">
        <v>22997</v>
      </c>
      <c r="G103" s="86">
        <v>13403</v>
      </c>
      <c r="H103" s="86">
        <v>8506</v>
      </c>
      <c r="I103" s="91">
        <v>25757</v>
      </c>
      <c r="J103" s="86">
        <v>14689</v>
      </c>
      <c r="K103" s="86">
        <v>9020</v>
      </c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</row>
    <row r="104" spans="1:47" s="65" customFormat="1" ht="14.25" customHeight="1">
      <c r="A104" s="274" t="s">
        <v>85</v>
      </c>
      <c r="B104" s="275"/>
      <c r="C104" s="275"/>
      <c r="D104" s="275"/>
      <c r="E104" s="276"/>
      <c r="F104" s="91">
        <v>14775</v>
      </c>
      <c r="G104" s="86">
        <v>9691</v>
      </c>
      <c r="H104" s="86">
        <v>6117</v>
      </c>
      <c r="I104" s="91">
        <v>13623</v>
      </c>
      <c r="J104" s="86">
        <v>8378</v>
      </c>
      <c r="K104" s="86">
        <v>5077</v>
      </c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</row>
    <row r="105" spans="1:47" s="65" customFormat="1" ht="14.25" customHeight="1">
      <c r="A105" s="245" t="s">
        <v>46</v>
      </c>
      <c r="B105" s="246"/>
      <c r="C105" s="246"/>
      <c r="D105" s="246"/>
      <c r="E105" s="261"/>
      <c r="F105" s="96">
        <v>1501</v>
      </c>
      <c r="G105" s="96">
        <v>867</v>
      </c>
      <c r="H105" s="96">
        <v>505</v>
      </c>
      <c r="I105" s="96">
        <v>1797</v>
      </c>
      <c r="J105" s="96">
        <v>970</v>
      </c>
      <c r="K105" s="96">
        <v>550</v>
      </c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</row>
    <row r="106" spans="1:47" s="65" customFormat="1" ht="14.25" customHeight="1">
      <c r="A106" s="245" t="s">
        <v>86</v>
      </c>
      <c r="B106" s="246"/>
      <c r="C106" s="246"/>
      <c r="D106" s="246"/>
      <c r="E106" s="261"/>
      <c r="F106" s="96">
        <v>6263</v>
      </c>
      <c r="G106" s="96">
        <v>4230</v>
      </c>
      <c r="H106" s="96">
        <v>2695</v>
      </c>
      <c r="I106" s="96">
        <v>3882</v>
      </c>
      <c r="J106" s="96">
        <v>2297</v>
      </c>
      <c r="K106" s="96">
        <v>1327</v>
      </c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</row>
    <row r="107" spans="1:47" s="65" customFormat="1" ht="14.25" customHeight="1">
      <c r="A107" s="245" t="s">
        <v>49</v>
      </c>
      <c r="B107" s="246"/>
      <c r="C107" s="246"/>
      <c r="D107" s="246"/>
      <c r="E107" s="261"/>
      <c r="F107" s="96">
        <v>2249</v>
      </c>
      <c r="G107" s="96">
        <v>1172</v>
      </c>
      <c r="H107" s="96">
        <v>665</v>
      </c>
      <c r="I107" s="96">
        <v>2734</v>
      </c>
      <c r="J107" s="96">
        <v>1328</v>
      </c>
      <c r="K107" s="96">
        <v>704</v>
      </c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</row>
    <row r="108" spans="1:47" s="65" customFormat="1" ht="14.25" customHeight="1">
      <c r="A108" s="245" t="s">
        <v>104</v>
      </c>
      <c r="B108" s="246"/>
      <c r="C108" s="246"/>
      <c r="D108" s="246"/>
      <c r="E108" s="261"/>
      <c r="F108" s="96">
        <v>1158</v>
      </c>
      <c r="G108" s="96">
        <v>768</v>
      </c>
      <c r="H108" s="96">
        <v>482</v>
      </c>
      <c r="I108" s="96">
        <v>747</v>
      </c>
      <c r="J108" s="96">
        <v>436</v>
      </c>
      <c r="K108" s="96">
        <v>223</v>
      </c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</row>
    <row r="109" spans="1:47" s="65" customFormat="1" ht="14.25" customHeight="1">
      <c r="A109" s="245" t="s">
        <v>76</v>
      </c>
      <c r="B109" s="246"/>
      <c r="C109" s="246"/>
      <c r="D109" s="246"/>
      <c r="E109" s="261"/>
      <c r="F109" s="96">
        <v>2452</v>
      </c>
      <c r="G109" s="96">
        <v>1272</v>
      </c>
      <c r="H109" s="96">
        <v>754</v>
      </c>
      <c r="I109" s="96">
        <v>2424</v>
      </c>
      <c r="J109" s="96">
        <v>1159</v>
      </c>
      <c r="K109" s="96">
        <v>611</v>
      </c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</row>
    <row r="110" spans="1:47" s="65" customFormat="1" ht="14.25" customHeight="1">
      <c r="A110" s="245" t="s">
        <v>52</v>
      </c>
      <c r="B110" s="246"/>
      <c r="C110" s="246"/>
      <c r="D110" s="246"/>
      <c r="E110" s="261"/>
      <c r="F110" s="147">
        <v>300</v>
      </c>
      <c r="G110" s="96">
        <v>168</v>
      </c>
      <c r="H110" s="96">
        <v>105</v>
      </c>
      <c r="I110" s="96">
        <v>253</v>
      </c>
      <c r="J110" s="96">
        <v>203</v>
      </c>
      <c r="K110" s="96">
        <v>118</v>
      </c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</row>
    <row r="111" spans="1:47" s="65" customFormat="1" ht="14.25" customHeight="1" thickBot="1">
      <c r="A111" s="277"/>
      <c r="B111" s="277"/>
      <c r="C111" s="277"/>
      <c r="D111" s="277"/>
      <c r="E111" s="277"/>
      <c r="F111" s="277"/>
      <c r="G111" s="277"/>
      <c r="H111" s="277"/>
      <c r="I111" s="277"/>
      <c r="J111" s="277"/>
      <c r="K111" s="277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</row>
    <row r="112" spans="1:47" s="65" customFormat="1" ht="13.5" customHeight="1" thickBot="1">
      <c r="A112" s="278" t="s">
        <v>12</v>
      </c>
      <c r="B112" s="279"/>
      <c r="C112" s="279"/>
      <c r="D112" s="279"/>
      <c r="E112" s="280"/>
      <c r="F112" s="148">
        <v>37772</v>
      </c>
      <c r="G112" s="148">
        <v>23094</v>
      </c>
      <c r="H112" s="148">
        <v>14623</v>
      </c>
      <c r="I112" s="148">
        <v>39380</v>
      </c>
      <c r="J112" s="148">
        <v>23067</v>
      </c>
      <c r="K112" s="149">
        <v>14097</v>
      </c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</row>
    <row r="113" spans="1:47" s="65" customFormat="1" ht="13.5" customHeight="1">
      <c r="A113"/>
      <c r="B113"/>
      <c r="C113"/>
      <c r="D113"/>
      <c r="E113"/>
      <c r="F113"/>
      <c r="G113"/>
      <c r="H113"/>
      <c r="I113" s="40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</row>
    <row r="114" spans="1:47" s="65" customFormat="1" ht="13.5" customHeight="1">
      <c r="A114"/>
      <c r="B114"/>
      <c r="C114"/>
      <c r="D114"/>
      <c r="E114"/>
      <c r="F114"/>
      <c r="G114"/>
      <c r="H114"/>
      <c r="I114" s="40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</row>
    <row r="115" spans="1:47" s="65" customFormat="1" ht="14.25" customHeight="1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</row>
    <row r="116" spans="1:47" s="65" customFormat="1" ht="13.5" customHeight="1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</row>
    <row r="117" spans="1:47" s="65" customFormat="1" ht="13.5" customHeight="1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</row>
    <row r="118" spans="1:47" s="65" customFormat="1" ht="13.5" customHeight="1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</row>
    <row r="119" spans="1:47" s="65" customFormat="1" ht="13.5" customHeight="1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</row>
    <row r="120" spans="1:47" s="65" customFormat="1" ht="13.5" customHeight="1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</row>
    <row r="121" spans="1:47" s="65" customFormat="1" ht="13.5" customHeight="1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</row>
    <row r="122" spans="1:47" s="65" customFormat="1" ht="13.5" customHeight="1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</row>
    <row r="123" spans="1:47" s="65" customFormat="1" ht="13.5" customHeight="1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</row>
    <row r="124" spans="1:47" s="65" customFormat="1" ht="14.25" customHeight="1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</row>
    <row r="125" spans="1:47" s="65" customFormat="1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</row>
    <row r="126" spans="1:47" s="65" customFormat="1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</row>
    <row r="127" spans="1:47" s="65" customFormat="1" ht="14.25" customHeight="1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</row>
    <row r="128" spans="1:47" s="65" customFormat="1" ht="14.25" customHeight="1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</row>
    <row r="129" spans="1:47" s="65" customFormat="1" ht="14.25" customHeight="1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</row>
    <row r="130" spans="1:47" s="65" customFormat="1" ht="14.25" customHeight="1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</row>
    <row r="131" spans="1:47" s="65" customFormat="1" ht="14.25" customHeight="1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</row>
    <row r="132" spans="1:47" s="65" customFormat="1" ht="14.25" customHeight="1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</row>
  </sheetData>
  <mergeCells count="55">
    <mergeCell ref="A110:E110"/>
    <mergeCell ref="A111:K111"/>
    <mergeCell ref="A112:E112"/>
    <mergeCell ref="A105:E105"/>
    <mergeCell ref="A106:E106"/>
    <mergeCell ref="A107:E107"/>
    <mergeCell ref="A108:E108"/>
    <mergeCell ref="A109:E109"/>
    <mergeCell ref="A100:E100"/>
    <mergeCell ref="A101:E101"/>
    <mergeCell ref="A102:K102"/>
    <mergeCell ref="A103:E103"/>
    <mergeCell ref="A104:E104"/>
    <mergeCell ref="A99:E99"/>
    <mergeCell ref="A89:E89"/>
    <mergeCell ref="A90:E90"/>
    <mergeCell ref="A91:E91"/>
    <mergeCell ref="A92:E92"/>
    <mergeCell ref="A93:K93"/>
    <mergeCell ref="A94:E94"/>
    <mergeCell ref="A95:E95"/>
    <mergeCell ref="A96:E96"/>
    <mergeCell ref="A97:E97"/>
    <mergeCell ref="A98:E98"/>
    <mergeCell ref="A84:E84"/>
    <mergeCell ref="A85:E85"/>
    <mergeCell ref="A86:E86"/>
    <mergeCell ref="A87:K87"/>
    <mergeCell ref="A88:E88"/>
    <mergeCell ref="A83:E83"/>
    <mergeCell ref="A72:E73"/>
    <mergeCell ref="F72:H72"/>
    <mergeCell ref="I72:K72"/>
    <mergeCell ref="A75:E75"/>
    <mergeCell ref="A76:E76"/>
    <mergeCell ref="A77:E77"/>
    <mergeCell ref="A78:E78"/>
    <mergeCell ref="A79:E79"/>
    <mergeCell ref="A80:E80"/>
    <mergeCell ref="A81:E81"/>
    <mergeCell ref="A82:E82"/>
    <mergeCell ref="A1:M1"/>
    <mergeCell ref="I7:J7"/>
    <mergeCell ref="K7:L7"/>
    <mergeCell ref="M7:M8"/>
    <mergeCell ref="A70:C70"/>
    <mergeCell ref="A4:C4"/>
    <mergeCell ref="A6:A8"/>
    <mergeCell ref="B6:G6"/>
    <mergeCell ref="H6:M6"/>
    <mergeCell ref="B7:B8"/>
    <mergeCell ref="C7:D7"/>
    <mergeCell ref="E7:F7"/>
    <mergeCell ref="G7:G8"/>
    <mergeCell ref="H7:H8"/>
  </mergeCells>
  <pageMargins left="0" right="0" top="0.19685039370078741" bottom="0.19685039370078741" header="0.11811023622047245" footer="0.11811023622047245"/>
  <pageSetup paperSize="9" scale="77" orientation="portrait" r:id="rId1"/>
  <headerFooter alignWithMargins="0"/>
  <rowBreaks count="1" manualBreakCount="1">
    <brk id="69" max="12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7">
    <tabColor indexed="26"/>
  </sheetPr>
  <dimension ref="A1:AK49"/>
  <sheetViews>
    <sheetView workbookViewId="0">
      <selection sqref="A1:J1"/>
    </sheetView>
  </sheetViews>
  <sheetFormatPr defaultRowHeight="12.75"/>
  <cols>
    <col min="1" max="1" width="44" customWidth="1"/>
    <col min="2" max="2" width="13.85546875" customWidth="1"/>
    <col min="3" max="3" width="12.42578125" customWidth="1"/>
    <col min="4" max="4" width="13.28515625" customWidth="1"/>
    <col min="5" max="5" width="12.85546875" customWidth="1"/>
    <col min="6" max="6" width="11.42578125" customWidth="1"/>
    <col min="7" max="8" width="11" customWidth="1"/>
    <col min="9" max="9" width="9.85546875" customWidth="1"/>
    <col min="10" max="10" width="10.7109375" customWidth="1"/>
    <col min="24" max="24" width="13.42578125" style="40" customWidth="1"/>
  </cols>
  <sheetData>
    <row r="1" spans="1:26" ht="31.5" customHeight="1">
      <c r="A1" s="188" t="s">
        <v>141</v>
      </c>
      <c r="B1" s="189"/>
      <c r="C1" s="189"/>
      <c r="D1" s="189"/>
      <c r="E1" s="189"/>
      <c r="F1" s="189"/>
      <c r="G1" s="189"/>
      <c r="H1" s="189"/>
      <c r="I1" s="189"/>
      <c r="J1" s="281"/>
    </row>
    <row r="2" spans="1:26" ht="18.75" customHeight="1">
      <c r="A2" s="1" t="s">
        <v>105</v>
      </c>
      <c r="B2" s="150"/>
    </row>
    <row r="3" spans="1:26" ht="11.25" customHeight="1"/>
    <row r="4" spans="1:26" ht="19.5" customHeight="1">
      <c r="A4" s="76" t="s">
        <v>106</v>
      </c>
      <c r="B4" s="76"/>
      <c r="C4" s="76"/>
      <c r="D4" s="76"/>
    </row>
    <row r="5" spans="1:26" ht="9" customHeight="1"/>
    <row r="6" spans="1:26" ht="39.75" customHeight="1">
      <c r="A6" s="31" t="s">
        <v>107</v>
      </c>
      <c r="B6" s="31" t="s">
        <v>108</v>
      </c>
      <c r="C6" s="31" t="s">
        <v>109</v>
      </c>
      <c r="D6" s="31" t="s">
        <v>110</v>
      </c>
      <c r="E6" s="31" t="s">
        <v>111</v>
      </c>
    </row>
    <row r="7" spans="1:26" ht="15" customHeight="1">
      <c r="A7" s="151" t="s">
        <v>112</v>
      </c>
      <c r="B7" s="133">
        <v>32499</v>
      </c>
      <c r="C7" s="133">
        <v>23766</v>
      </c>
      <c r="D7" s="133">
        <v>56265</v>
      </c>
      <c r="E7" s="133">
        <v>182172</v>
      </c>
      <c r="T7" s="40"/>
      <c r="U7" s="40"/>
      <c r="V7" s="40"/>
      <c r="W7" s="40"/>
      <c r="Y7" s="152"/>
      <c r="Z7" s="153"/>
    </row>
    <row r="8" spans="1:26" ht="15" customHeight="1">
      <c r="A8" s="151" t="s">
        <v>113</v>
      </c>
      <c r="B8" s="133">
        <v>1930</v>
      </c>
      <c r="C8" s="133">
        <v>239</v>
      </c>
      <c r="D8" s="133">
        <v>2169</v>
      </c>
      <c r="E8" s="133">
        <v>2374</v>
      </c>
      <c r="U8" s="40"/>
      <c r="V8" s="40"/>
      <c r="W8" s="40"/>
      <c r="Y8" s="152"/>
      <c r="Z8" s="153"/>
    </row>
    <row r="9" spans="1:26" ht="15" customHeight="1">
      <c r="A9" s="151" t="s">
        <v>114</v>
      </c>
      <c r="B9" s="133">
        <v>4543</v>
      </c>
      <c r="C9" s="133">
        <v>1435</v>
      </c>
      <c r="D9" s="133">
        <v>5978</v>
      </c>
      <c r="E9" s="133">
        <v>7913</v>
      </c>
      <c r="T9" s="40"/>
      <c r="U9" s="40"/>
      <c r="V9" s="40"/>
      <c r="W9" s="40"/>
      <c r="Y9" s="152"/>
      <c r="Z9" s="153"/>
    </row>
    <row r="10" spans="1:26" ht="15" customHeight="1">
      <c r="A10" s="151" t="s">
        <v>115</v>
      </c>
      <c r="B10" s="133">
        <v>240</v>
      </c>
      <c r="C10" s="133">
        <v>3349</v>
      </c>
      <c r="D10" s="133">
        <v>3589</v>
      </c>
      <c r="E10" s="133">
        <v>3908</v>
      </c>
      <c r="U10" s="40"/>
      <c r="V10" s="40"/>
      <c r="W10" s="40"/>
      <c r="Y10" s="152"/>
      <c r="Z10" s="153"/>
    </row>
    <row r="11" spans="1:26" ht="15" customHeight="1">
      <c r="A11" s="151" t="s">
        <v>116</v>
      </c>
      <c r="B11" s="133">
        <v>419</v>
      </c>
      <c r="C11" s="133">
        <v>6460</v>
      </c>
      <c r="D11" s="133">
        <v>6879</v>
      </c>
      <c r="E11" s="133">
        <v>7921</v>
      </c>
      <c r="U11" s="40"/>
      <c r="V11" s="40"/>
      <c r="W11" s="40"/>
      <c r="Y11" s="152"/>
      <c r="Z11" s="153"/>
    </row>
    <row r="12" spans="1:26" ht="15" customHeight="1">
      <c r="A12" s="151" t="s">
        <v>117</v>
      </c>
      <c r="B12" s="133">
        <v>47413</v>
      </c>
      <c r="C12" s="133">
        <v>84570</v>
      </c>
      <c r="D12" s="133">
        <v>131983</v>
      </c>
      <c r="E12" s="133">
        <v>208327</v>
      </c>
      <c r="T12" s="40"/>
      <c r="U12" s="40"/>
      <c r="V12" s="40"/>
      <c r="W12" s="40"/>
      <c r="Y12" s="152"/>
      <c r="Z12" s="153"/>
    </row>
    <row r="13" spans="1:26" ht="15" customHeight="1">
      <c r="A13" s="151" t="s">
        <v>118</v>
      </c>
      <c r="B13" s="133">
        <v>46609</v>
      </c>
      <c r="C13" s="133">
        <v>20286</v>
      </c>
      <c r="D13" s="133">
        <v>66895</v>
      </c>
      <c r="E13" s="133">
        <v>282430</v>
      </c>
      <c r="T13" s="40"/>
      <c r="U13" s="40"/>
      <c r="V13" s="40"/>
      <c r="W13" s="40"/>
      <c r="Y13" s="152"/>
      <c r="Z13" s="153"/>
    </row>
    <row r="14" spans="1:26" ht="15" customHeight="1">
      <c r="A14" s="151" t="s">
        <v>119</v>
      </c>
      <c r="B14" s="133">
        <v>13795</v>
      </c>
      <c r="C14" s="133">
        <v>6551</v>
      </c>
      <c r="D14" s="133">
        <v>20346</v>
      </c>
      <c r="E14" s="133">
        <v>45354</v>
      </c>
      <c r="T14" s="40"/>
      <c r="U14" s="40"/>
      <c r="V14" s="40"/>
      <c r="W14" s="40"/>
      <c r="Y14" s="152"/>
      <c r="Z14" s="153"/>
    </row>
    <row r="15" spans="1:26" ht="15" customHeight="1">
      <c r="A15" s="151" t="s">
        <v>120</v>
      </c>
      <c r="B15" s="133">
        <v>4911</v>
      </c>
      <c r="C15" s="133">
        <v>23291</v>
      </c>
      <c r="D15" s="133">
        <v>28202</v>
      </c>
      <c r="E15" s="133">
        <v>32117</v>
      </c>
      <c r="T15" s="40"/>
      <c r="U15" s="40"/>
      <c r="V15" s="40"/>
      <c r="W15" s="40"/>
      <c r="Y15" s="152"/>
      <c r="Z15" s="153"/>
    </row>
    <row r="16" spans="1:26" ht="15" customHeight="1">
      <c r="A16" s="151" t="s">
        <v>121</v>
      </c>
      <c r="B16" s="133">
        <v>2003</v>
      </c>
      <c r="C16" s="133">
        <v>1940</v>
      </c>
      <c r="D16" s="133">
        <v>3943</v>
      </c>
      <c r="E16" s="133">
        <v>48611</v>
      </c>
      <c r="T16" s="40"/>
      <c r="U16" s="40"/>
      <c r="V16" s="40"/>
      <c r="W16" s="40"/>
      <c r="Y16" s="152"/>
      <c r="Z16" s="153"/>
    </row>
    <row r="17" spans="1:25" ht="15" customHeight="1">
      <c r="A17" s="154" t="s">
        <v>12</v>
      </c>
      <c r="B17" s="42">
        <v>154362</v>
      </c>
      <c r="C17" s="42">
        <v>171887</v>
      </c>
      <c r="D17" s="42">
        <v>326249</v>
      </c>
      <c r="E17" s="42">
        <v>821127</v>
      </c>
      <c r="T17" s="40"/>
      <c r="U17" s="40"/>
      <c r="V17" s="40"/>
      <c r="W17" s="40"/>
      <c r="Y17" s="40"/>
    </row>
    <row r="18" spans="1:25" ht="12" customHeight="1">
      <c r="U18" s="40"/>
      <c r="V18" s="40"/>
      <c r="W18" s="40"/>
      <c r="Y18" s="152"/>
    </row>
    <row r="19" spans="1:25" ht="20.25" customHeight="1">
      <c r="A19" s="30" t="s">
        <v>122</v>
      </c>
      <c r="B19" s="155"/>
      <c r="C19" s="155"/>
      <c r="D19" s="155"/>
    </row>
    <row r="20" spans="1:25" ht="7.5" customHeight="1"/>
    <row r="21" spans="1:25" ht="24.75" customHeight="1">
      <c r="A21" s="212" t="s">
        <v>123</v>
      </c>
      <c r="B21" s="213"/>
      <c r="C21" s="282" t="s">
        <v>124</v>
      </c>
      <c r="D21" s="283"/>
      <c r="E21" s="282" t="s">
        <v>125</v>
      </c>
      <c r="F21" s="283"/>
      <c r="G21" s="282" t="s">
        <v>110</v>
      </c>
      <c r="H21" s="283"/>
      <c r="I21" s="282" t="s">
        <v>126</v>
      </c>
      <c r="J21" s="283"/>
    </row>
    <row r="22" spans="1:25" ht="15" customHeight="1">
      <c r="A22" s="214"/>
      <c r="B22" s="215"/>
      <c r="C22" s="113" t="s">
        <v>127</v>
      </c>
      <c r="D22" s="113" t="s">
        <v>128</v>
      </c>
      <c r="E22" s="113" t="s">
        <v>127</v>
      </c>
      <c r="F22" s="113" t="s">
        <v>128</v>
      </c>
      <c r="G22" s="113" t="s">
        <v>127</v>
      </c>
      <c r="H22" s="113" t="s">
        <v>128</v>
      </c>
      <c r="I22" s="113" t="s">
        <v>127</v>
      </c>
      <c r="J22" s="113" t="s">
        <v>128</v>
      </c>
      <c r="U22" s="40"/>
      <c r="V22" s="40"/>
      <c r="W22" s="40"/>
      <c r="Y22" s="153"/>
    </row>
    <row r="23" spans="1:25" ht="15" customHeight="1">
      <c r="A23" s="284" t="s">
        <v>129</v>
      </c>
      <c r="B23" s="284"/>
      <c r="C23" s="133">
        <v>259</v>
      </c>
      <c r="D23" s="156">
        <v>1.6778740881823247E-3</v>
      </c>
      <c r="E23" s="133">
        <v>1631</v>
      </c>
      <c r="F23" s="156">
        <v>9.4887920552455974E-3</v>
      </c>
      <c r="G23" s="133">
        <v>1890</v>
      </c>
      <c r="H23" s="157">
        <v>5.7931212049692109E-3</v>
      </c>
      <c r="I23" s="133">
        <v>48698</v>
      </c>
      <c r="J23" s="156">
        <v>3.8810628773255577E-2</v>
      </c>
      <c r="T23" s="40"/>
      <c r="U23" s="40"/>
      <c r="V23" s="40"/>
      <c r="W23" s="40"/>
      <c r="Y23" s="153"/>
    </row>
    <row r="24" spans="1:25" ht="15" customHeight="1">
      <c r="A24" s="284" t="s">
        <v>130</v>
      </c>
      <c r="B24" s="284"/>
      <c r="C24" s="133">
        <v>4780</v>
      </c>
      <c r="D24" s="156">
        <v>3.0966170430546378E-2</v>
      </c>
      <c r="E24" s="133">
        <v>24755</v>
      </c>
      <c r="F24" s="156">
        <v>0.14401903576186681</v>
      </c>
      <c r="G24" s="133">
        <v>29535</v>
      </c>
      <c r="H24" s="157">
        <v>9.0529013115749013E-2</v>
      </c>
      <c r="I24" s="133">
        <v>32459</v>
      </c>
      <c r="J24" s="156">
        <v>0.90991712622077081</v>
      </c>
      <c r="T24" s="40"/>
      <c r="U24" s="40"/>
      <c r="V24" s="40"/>
      <c r="W24" s="40"/>
    </row>
    <row r="25" spans="1:25" ht="15" customHeight="1">
      <c r="A25" s="284" t="s">
        <v>131</v>
      </c>
      <c r="B25" s="284"/>
      <c r="C25" s="133">
        <v>19474</v>
      </c>
      <c r="D25" s="156">
        <v>0.1261579922519791</v>
      </c>
      <c r="E25" s="133">
        <v>65936</v>
      </c>
      <c r="F25" s="156">
        <v>0.3836008540494627</v>
      </c>
      <c r="G25" s="133">
        <v>85410</v>
      </c>
      <c r="H25" s="157">
        <v>0.26179390588170387</v>
      </c>
      <c r="I25" s="133">
        <v>100328</v>
      </c>
      <c r="J25" s="156">
        <v>0.8513077107088749</v>
      </c>
      <c r="T25" s="40"/>
      <c r="U25" s="40"/>
      <c r="V25" s="40"/>
      <c r="W25" s="40"/>
    </row>
    <row r="26" spans="1:25" ht="15" customHeight="1">
      <c r="A26" s="284" t="s">
        <v>132</v>
      </c>
      <c r="B26" s="284"/>
      <c r="C26" s="133">
        <v>35721</v>
      </c>
      <c r="D26" s="156">
        <v>0.23141058032417305</v>
      </c>
      <c r="E26" s="133">
        <v>39664</v>
      </c>
      <c r="F26" s="156">
        <v>0.23075625265436014</v>
      </c>
      <c r="G26" s="133">
        <v>75385</v>
      </c>
      <c r="H26" s="157">
        <v>0.23106584234740948</v>
      </c>
      <c r="I26" s="133">
        <v>103553</v>
      </c>
      <c r="J26" s="156">
        <v>0.72798470348517186</v>
      </c>
      <c r="T26" s="40"/>
      <c r="U26" s="40"/>
      <c r="V26" s="40"/>
      <c r="W26" s="40"/>
    </row>
    <row r="27" spans="1:25" ht="15" customHeight="1">
      <c r="A27" s="284" t="s">
        <v>133</v>
      </c>
      <c r="B27" s="284"/>
      <c r="C27" s="133">
        <v>37229</v>
      </c>
      <c r="D27" s="156">
        <v>0.2411798240499605</v>
      </c>
      <c r="E27" s="133">
        <v>21251</v>
      </c>
      <c r="F27" s="156">
        <v>0.12363354994851268</v>
      </c>
      <c r="G27" s="133">
        <v>58480</v>
      </c>
      <c r="H27" s="157">
        <v>0.17924959156962933</v>
      </c>
      <c r="I27" s="133">
        <v>83803</v>
      </c>
      <c r="J27" s="156">
        <v>0.69782704676443563</v>
      </c>
      <c r="T27" s="40"/>
      <c r="U27" s="40"/>
      <c r="V27" s="40"/>
      <c r="W27" s="40"/>
    </row>
    <row r="28" spans="1:25" ht="15" customHeight="1">
      <c r="A28" s="284" t="s">
        <v>134</v>
      </c>
      <c r="B28" s="284"/>
      <c r="C28" s="133">
        <v>55586</v>
      </c>
      <c r="D28" s="156">
        <v>0.36010157940425752</v>
      </c>
      <c r="E28" s="133">
        <v>12357</v>
      </c>
      <c r="F28" s="156">
        <v>7.1890253480484279E-2</v>
      </c>
      <c r="G28" s="133">
        <v>67943</v>
      </c>
      <c r="H28" s="157">
        <v>0.20825504445990639</v>
      </c>
      <c r="I28" s="133">
        <v>335215</v>
      </c>
      <c r="J28" s="156">
        <v>0.20268484405530779</v>
      </c>
      <c r="T28" s="40"/>
      <c r="U28" s="40"/>
      <c r="V28" s="40"/>
      <c r="W28" s="40"/>
    </row>
    <row r="29" spans="1:25" ht="15" customHeight="1">
      <c r="A29" s="284" t="s">
        <v>135</v>
      </c>
      <c r="B29" s="284"/>
      <c r="C29" s="133">
        <v>1313</v>
      </c>
      <c r="D29" s="156">
        <v>8.5059794509011293E-3</v>
      </c>
      <c r="E29" s="133">
        <v>6293</v>
      </c>
      <c r="F29" s="156">
        <v>3.6611262050067775E-2</v>
      </c>
      <c r="G29" s="133">
        <v>7606</v>
      </c>
      <c r="H29" s="157">
        <v>2.3313481420632706E-2</v>
      </c>
      <c r="I29" s="133">
        <v>117071</v>
      </c>
      <c r="J29" s="156">
        <v>6.496912130245748E-2</v>
      </c>
      <c r="U29" s="40"/>
      <c r="V29" s="40"/>
      <c r="W29" s="40"/>
    </row>
    <row r="30" spans="1:25" ht="15" customHeight="1">
      <c r="A30" s="285" t="s">
        <v>136</v>
      </c>
      <c r="B30" s="286"/>
      <c r="C30" s="42">
        <v>154362</v>
      </c>
      <c r="D30" s="158">
        <v>1</v>
      </c>
      <c r="E30" s="42">
        <v>171887</v>
      </c>
      <c r="F30" s="158">
        <v>1</v>
      </c>
      <c r="G30" s="42">
        <v>326249</v>
      </c>
      <c r="H30" s="158">
        <v>1</v>
      </c>
      <c r="I30" s="42">
        <v>821127</v>
      </c>
      <c r="J30" s="159">
        <v>0.39731856338909816</v>
      </c>
    </row>
    <row r="31" spans="1:25" ht="10.5" customHeight="1">
      <c r="B31" s="160"/>
      <c r="C31" s="161"/>
      <c r="D31" s="160"/>
      <c r="E31" s="161"/>
      <c r="F31" s="160"/>
      <c r="G31" s="161"/>
      <c r="H31" s="160"/>
      <c r="I31" s="161"/>
    </row>
    <row r="32" spans="1:25" ht="15" customHeight="1">
      <c r="A32" s="39" t="s">
        <v>137</v>
      </c>
    </row>
    <row r="33" spans="1:37" ht="15" customHeight="1">
      <c r="A33" s="39" t="s">
        <v>138</v>
      </c>
    </row>
    <row r="34" spans="1:37">
      <c r="A34" s="39" t="s">
        <v>139</v>
      </c>
    </row>
    <row r="42" spans="1:37" ht="17.25" customHeight="1"/>
    <row r="43" spans="1:37" ht="10.5" customHeight="1"/>
    <row r="44" spans="1:37">
      <c r="AG44" s="193"/>
      <c r="AK44" s="193"/>
    </row>
    <row r="45" spans="1:37">
      <c r="AG45" s="193"/>
      <c r="AK45" s="193"/>
    </row>
    <row r="46" spans="1:37">
      <c r="AG46" s="193"/>
      <c r="AK46" s="193"/>
    </row>
    <row r="47" spans="1:37">
      <c r="AG47" s="193"/>
      <c r="AK47" s="193"/>
    </row>
    <row r="48" spans="1:37">
      <c r="AG48" s="193"/>
      <c r="AK48" s="193"/>
    </row>
    <row r="49" spans="33:37">
      <c r="AG49" s="193"/>
      <c r="AK49" s="193"/>
    </row>
  </sheetData>
  <mergeCells count="16">
    <mergeCell ref="A29:B29"/>
    <mergeCell ref="A30:B30"/>
    <mergeCell ref="AG44:AG49"/>
    <mergeCell ref="AK44:AK49"/>
    <mergeCell ref="A23:B23"/>
    <mergeCell ref="A24:B24"/>
    <mergeCell ref="A25:B25"/>
    <mergeCell ref="A26:B26"/>
    <mergeCell ref="A27:B27"/>
    <mergeCell ref="A28:B28"/>
    <mergeCell ref="A1:J1"/>
    <mergeCell ref="A21:B22"/>
    <mergeCell ref="C21:D21"/>
    <mergeCell ref="E21:F21"/>
    <mergeCell ref="G21:H21"/>
    <mergeCell ref="I21:J21"/>
  </mergeCells>
  <pageMargins left="0.35433070866141736" right="0.35433070866141736" top="0.39370078740157483" bottom="0.19685039370078741" header="0.51181102362204722" footer="0.51181102362204722"/>
  <pageSetup paperSize="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6</vt:i4>
      </vt:variant>
    </vt:vector>
  </HeadingPairs>
  <TitlesOfParts>
    <vt:vector size="13" baseType="lpstr">
      <vt:lpstr>Providers-Sites</vt:lpstr>
      <vt:lpstr>Ref-Comms-Ext-Outcomes_Summary</vt:lpstr>
      <vt:lpstr>Referrals_Comms_Exits</vt:lpstr>
      <vt:lpstr>Active Caseload_Summary</vt:lpstr>
      <vt:lpstr>Current Caseload</vt:lpstr>
      <vt:lpstr>DES Outcomes</vt:lpstr>
      <vt:lpstr>JCA</vt:lpstr>
      <vt:lpstr>'Current Caseload'!Print_Area</vt:lpstr>
      <vt:lpstr>'DES Outcomes'!Print_Area</vt:lpstr>
      <vt:lpstr>JCA!Print_Area</vt:lpstr>
      <vt:lpstr>'Providers-Sites'!Print_Area</vt:lpstr>
      <vt:lpstr>'Ref-Comms-Ext-Outcomes_Summary'!Print_Area</vt:lpstr>
      <vt:lpstr>Referrals_Comms_Exits!Print_Area</vt:lpstr>
    </vt:vector>
  </TitlesOfParts>
  <Company>Australian Government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 Ly</dc:creator>
  <cp:lastModifiedBy>Konstantine Stravinos</cp:lastModifiedBy>
  <cp:lastPrinted>2011-10-20T22:25:06Z</cp:lastPrinted>
  <dcterms:created xsi:type="dcterms:W3CDTF">2011-10-10T22:41:46Z</dcterms:created>
  <dcterms:modified xsi:type="dcterms:W3CDTF">2012-02-10T04:03:34Z</dcterms:modified>
</cp:coreProperties>
</file>