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</sheets>
  <externalReferences>
    <externalReference r:id="rId7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2">'Active Caseload_Summary'!$A$1:$E$332</definedName>
    <definedName name="_xlnm.Print_Area" localSheetId="3">'Current Caseload'!$A$1:$E$64</definedName>
    <definedName name="_xlnm.Print_Area" localSheetId="4">'DES Outcomes'!$A$1:$M$155</definedName>
    <definedName name="_xlnm.Print_Area" localSheetId="5">JCA!$A$1:$I$37</definedName>
    <definedName name="_xlnm.Print_Area" localSheetId="0">'Ref-Comms-Ext-Outcomes_Summary'!$A$1:$I$146</definedName>
    <definedName name="_xlnm.Print_Area" localSheetId="1">Referrals_Comms_Exits!$A$1:$J$130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 calcMode="manual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<sst xmlns="http://schemas.openxmlformats.org/spreadsheetml/2006/main" count="332" uniqueCount="152">
  <si>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</si>
  <si>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</si>
  <si>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</si>
  <si>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</si>
  <si>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</si>
  <si>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</si>
  <si>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</si>
  <si>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</si>
  <si>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</si>
  <si>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</si>
  <si>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</si>
  <si>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</si>
  <si>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</si>
  <si>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</si>
  <si>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</si>
  <si>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</si>
  <si>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</si>
  <si>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</si>
  <si>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</si>
  <si>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</si>
  <si>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</si>
  <si>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</si>
  <si>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</si>
  <si>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</si>
  <si>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</si>
  <si>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</si>
  <si>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</si>
  <si>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</si>
  <si>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</si>
  <si>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</si>
  <si>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</si>
  <si>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</si>
  <si>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</si>
  <si>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</si>
  <si>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</si>
  <si>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</si>
  <si>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</si>
  <si>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</si>
  <si>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</si>
  <si>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</si>
  <si>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</si>
  <si>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</si>
  <si>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</si>
  <si>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</si>
  <si>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</si>
  <si>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</si>
  <si>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</si>
  <si>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</si>
  <si>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</si>
  <si>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</si>
  <si>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</si>
  <si>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</si>
  <si>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</si>
  <si>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</si>
  <si>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</si>
  <si>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</si>
  <si>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</si>
  <si>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</si>
  <si>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</si>
  <si>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</si>
  <si>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</si>
  <si>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</si>
  <si>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</si>
  <si>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</si>
  <si>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</si>
  <si>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</si>
  <si>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</si>
  <si>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</si>
  <si>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</si>
  <si>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</si>
  <si>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</si>
  <si>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</si>
  <si>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</si>
  <si>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</si>
  <si>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</si>
  <si>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</si>
  <si>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</si>
  <si>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</si>
  <si>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</si>
  <si>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</si>
  <si>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</si>
  <si>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</si>
  <si>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</si>
  <si>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</si>
  <si>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</si>
  <si>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</si>
  <si>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</si>
  <si>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</si>
  <si>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</si>
  <si>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</si>
  <si>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</si>
  <si>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</si>
  <si>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</si>
  <si>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</si>
  <si>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</si>
  <si>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</si>
  <si>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</si>
  <si>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</si>
  <si>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</si>
  <si>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</si>
  <si>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</si>
  <si>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</si>
  <si>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</si>
  <si>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</si>
  <si>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</si>
  <si>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</si>
  <si>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</si>
  <si>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</si>
  <si>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</si>
  <si>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</si>
  <si>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</si>
  <si>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</si>
  <si>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</si>
  <si>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Refugee</t>
  </si>
  <si>
    <t>6. JCA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</si>
  <si>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</si>
  <si>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</si>
  <si>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</si>
  <si>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</si>
  <si>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</si>
  <si>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</si>
  <si>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</si>
  <si>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</si>
  <si>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</si>
  <si>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</si>
  <si>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</si>
  <si>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</si>
  <si>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</si>
  <si>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</si>
  <si>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</si>
  <si>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</si>
  <si>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</si>
  <si>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</si>
  <si>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</si>
  <si>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</si>
  <si>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</si>
  <si>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</si>
  <si>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</si>
  <si>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</si>
  <si>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</si>
  <si>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</si>
  <si>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</si>
  <si>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</si>
  <si>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</si>
  <si>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</si>
  <si>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</si>
  <si>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</si>
  <si>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Disability Employment Services  Report - Data as at 31st January 2014</t>
  </si>
  <si>
    <t>Data as at 31st January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</si>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</sst>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70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8" fillId="0" borderId="9" xfId="0" applyNumberFormat="1" applyFont="1" applyBorder="1" applyAlignment="1">
      <alignment horizontal="center"/>
    </xf>
    <xf numFmtId="3" fontId="7" fillId="0" borderId="4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right" indent="1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right" wrapText="1" indent="1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3" fontId="15" fillId="0" borderId="12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3" fontId="15" fillId="0" borderId="15" xfId="3" applyNumberFormat="1" applyFont="1" applyBorder="1" applyAlignment="1">
      <alignment horizontal="right" indent="1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3" fontId="15" fillId="0" borderId="11" xfId="3" applyNumberFormat="1" applyFont="1" applyBorder="1" applyAlignment="1">
      <alignment horizontal="right" indent="1"/>
    </xf>
    <xf numFmtId="17" fontId="8" fillId="0" borderId="12" xfId="0" applyNumberFormat="1" applyFont="1" applyBorder="1" applyAlignment="1">
      <alignment horizontal="center"/>
    </xf>
    <xf numFmtId="17" fontId="8" fillId="0" borderId="15" xfId="0" applyNumberFormat="1" applyFont="1" applyBorder="1" applyAlignment="1">
      <alignment horizontal="center"/>
    </xf>
    <xf numFmtId="3" fontId="15" fillId="0" borderId="6" xfId="3" applyNumberFormat="1" applyFont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3" fontId="8" fillId="0" borderId="9" xfId="0" applyNumberFormat="1" applyFont="1" applyFill="1" applyBorder="1" applyAlignment="1">
      <alignment horizontal="right" indent="1"/>
    </xf>
    <xf numFmtId="0" fontId="7" fillId="0" borderId="5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0" fontId="8" fillId="0" borderId="0" xfId="0" applyFont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8" fillId="0" borderId="7" xfId="5" applyFont="1" applyBorder="1" applyAlignment="1">
      <alignment horizontal="left" wrapText="1" indent="2"/>
    </xf>
    <xf numFmtId="3" fontId="8" fillId="0" borderId="7" xfId="5" applyNumberFormat="1" applyFont="1" applyBorder="1" applyAlignment="1">
      <alignment horizontal="right" wrapText="1" indent="1"/>
    </xf>
    <xf numFmtId="3" fontId="8" fillId="0" borderId="9" xfId="5" applyNumberFormat="1" applyFont="1" applyBorder="1" applyAlignment="1">
      <alignment horizontal="right" wrapText="1" inden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17" fontId="8" fillId="0" borderId="15" xfId="0" applyNumberFormat="1" applyFont="1" applyBorder="1" applyAlignment="1">
      <alignment horizontal="center"/>
    </xf>
    <xf numFmtId="17" fontId="8" fillId="0" borderId="16" xfId="0" applyNumberFormat="1" applyFont="1" applyBorder="1" applyAlignment="1">
      <alignment horizontal="center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12" fillId="19" borderId="4" xfId="0" applyFont="1" applyFill="1" applyBorder="1" applyAlignment="1">
      <alignment horizontal="left" vertical="center" inden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0588006696E-2"/>
          <c:y val="2.15428422000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'Ref-Comms-Ext-Outcomes_Summary'!$B$63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'Ref-Comms-Ext-Outcomes_Summary'!$A$13:$A$55</c:f>
              <c:numCache>
                <c:formatCode>mmm\-yy</c:formatCode>
                <c:ptCount val="4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</c:numCache>
            </c:numRef>
          </c:cat>
          <c:val>
            <c:numRef>
              <c:f>'Ref-Comms-Ext-Outcomes_Summary'!$C$13:$C$55</c:f>
              <c:numCache>
                <c:formatCode>#,##0</c:formatCode>
                <c:ptCount val="43"/>
                <c:pt idx="0">
                  <c:v>8309</c:v>
                </c:pt>
                <c:pt idx="1">
                  <c:v>8821</c:v>
                </c:pt>
                <c:pt idx="2">
                  <c:v>8896</c:v>
                </c:pt>
                <c:pt idx="3">
                  <c:v>7761</c:v>
                </c:pt>
                <c:pt idx="4">
                  <c:v>8455</c:v>
                </c:pt>
                <c:pt idx="5">
                  <c:v>6941</c:v>
                </c:pt>
                <c:pt idx="6">
                  <c:v>7218</c:v>
                </c:pt>
                <c:pt idx="7">
                  <c:v>8298</c:v>
                </c:pt>
                <c:pt idx="8">
                  <c:v>9275</c:v>
                </c:pt>
                <c:pt idx="9">
                  <c:v>6624</c:v>
                </c:pt>
                <c:pt idx="10">
                  <c:v>8451</c:v>
                </c:pt>
                <c:pt idx="11">
                  <c:v>7867</c:v>
                </c:pt>
                <c:pt idx="12">
                  <c:v>7703</c:v>
                </c:pt>
                <c:pt idx="13">
                  <c:v>8551</c:v>
                </c:pt>
                <c:pt idx="14">
                  <c:v>8050</c:v>
                </c:pt>
                <c:pt idx="15">
                  <c:v>7764</c:v>
                </c:pt>
                <c:pt idx="16">
                  <c:v>8349</c:v>
                </c:pt>
                <c:pt idx="17">
                  <c:v>6118</c:v>
                </c:pt>
                <c:pt idx="18">
                  <c:v>7443</c:v>
                </c:pt>
                <c:pt idx="19">
                  <c:v>8804</c:v>
                </c:pt>
                <c:pt idx="20">
                  <c:v>8168</c:v>
                </c:pt>
                <c:pt idx="21">
                  <c:v>7359</c:v>
                </c:pt>
                <c:pt idx="22">
                  <c:v>9337</c:v>
                </c:pt>
                <c:pt idx="23">
                  <c:v>8069</c:v>
                </c:pt>
                <c:pt idx="24">
                  <c:v>8666</c:v>
                </c:pt>
                <c:pt idx="25">
                  <c:v>9252</c:v>
                </c:pt>
                <c:pt idx="26">
                  <c:v>7661</c:v>
                </c:pt>
                <c:pt idx="27">
                  <c:v>8514</c:v>
                </c:pt>
                <c:pt idx="28">
                  <c:v>8163</c:v>
                </c:pt>
                <c:pt idx="29">
                  <c:v>5786</c:v>
                </c:pt>
                <c:pt idx="30">
                  <c:v>7476</c:v>
                </c:pt>
                <c:pt idx="31">
                  <c:v>7815</c:v>
                </c:pt>
                <c:pt idx="32">
                  <c:v>8365</c:v>
                </c:pt>
                <c:pt idx="33">
                  <c:v>8083</c:v>
                </c:pt>
                <c:pt idx="34">
                  <c:v>9009</c:v>
                </c:pt>
                <c:pt idx="35">
                  <c:v>7008</c:v>
                </c:pt>
                <c:pt idx="36">
                  <c:v>7919</c:v>
                </c:pt>
                <c:pt idx="37">
                  <c:v>7786</c:v>
                </c:pt>
                <c:pt idx="38">
                  <c:v>7300</c:v>
                </c:pt>
                <c:pt idx="39">
                  <c:v>7975</c:v>
                </c:pt>
                <c:pt idx="40">
                  <c:v>7398</c:v>
                </c:pt>
                <c:pt idx="41">
                  <c:v>6069</c:v>
                </c:pt>
                <c:pt idx="42">
                  <c:v>7894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'Ref-Comms-Ext-Outcomes_Summary'!$B$61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'Ref-Comms-Ext-Outcomes_Summary'!$A$13:$A$55</c:f>
              <c:numCache>
                <c:formatCode>mmm\-yy</c:formatCode>
                <c:ptCount val="4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</c:numCache>
            </c:numRef>
          </c:cat>
          <c:val>
            <c:numRef>
              <c:f>'Ref-Comms-Ext-Outcomes_Summary'!$B$13:$B$55</c:f>
              <c:numCache>
                <c:formatCode>#,##0</c:formatCode>
                <c:ptCount val="43"/>
                <c:pt idx="0">
                  <c:v>10783</c:v>
                </c:pt>
                <c:pt idx="1">
                  <c:v>11201</c:v>
                </c:pt>
                <c:pt idx="2">
                  <c:v>10756</c:v>
                </c:pt>
                <c:pt idx="3">
                  <c:v>9635</c:v>
                </c:pt>
                <c:pt idx="4">
                  <c:v>10623</c:v>
                </c:pt>
                <c:pt idx="5">
                  <c:v>8598</c:v>
                </c:pt>
                <c:pt idx="6">
                  <c:v>9250</c:v>
                </c:pt>
                <c:pt idx="7">
                  <c:v>10730</c:v>
                </c:pt>
                <c:pt idx="8">
                  <c:v>12083</c:v>
                </c:pt>
                <c:pt idx="9">
                  <c:v>8272</c:v>
                </c:pt>
                <c:pt idx="10">
                  <c:v>10645</c:v>
                </c:pt>
                <c:pt idx="11">
                  <c:v>10184</c:v>
                </c:pt>
                <c:pt idx="12">
                  <c:v>9424</c:v>
                </c:pt>
                <c:pt idx="13">
                  <c:v>10797</c:v>
                </c:pt>
                <c:pt idx="14">
                  <c:v>10680</c:v>
                </c:pt>
                <c:pt idx="15">
                  <c:v>9524</c:v>
                </c:pt>
                <c:pt idx="16">
                  <c:v>10679</c:v>
                </c:pt>
                <c:pt idx="17">
                  <c:v>7717</c:v>
                </c:pt>
                <c:pt idx="18">
                  <c:v>9492</c:v>
                </c:pt>
                <c:pt idx="19">
                  <c:v>11230</c:v>
                </c:pt>
                <c:pt idx="20">
                  <c:v>10346</c:v>
                </c:pt>
                <c:pt idx="21">
                  <c:v>9009</c:v>
                </c:pt>
                <c:pt idx="22">
                  <c:v>11855</c:v>
                </c:pt>
                <c:pt idx="23">
                  <c:v>9808</c:v>
                </c:pt>
                <c:pt idx="24">
                  <c:v>11072</c:v>
                </c:pt>
                <c:pt idx="25">
                  <c:v>11750</c:v>
                </c:pt>
                <c:pt idx="26">
                  <c:v>9887</c:v>
                </c:pt>
                <c:pt idx="27">
                  <c:v>11070</c:v>
                </c:pt>
                <c:pt idx="28">
                  <c:v>10219</c:v>
                </c:pt>
                <c:pt idx="29">
                  <c:v>6907</c:v>
                </c:pt>
                <c:pt idx="30">
                  <c:v>10116</c:v>
                </c:pt>
                <c:pt idx="31">
                  <c:v>10092</c:v>
                </c:pt>
                <c:pt idx="32">
                  <c:v>10474</c:v>
                </c:pt>
                <c:pt idx="33">
                  <c:v>9987</c:v>
                </c:pt>
                <c:pt idx="34">
                  <c:v>11469</c:v>
                </c:pt>
                <c:pt idx="35">
                  <c:v>8955</c:v>
                </c:pt>
                <c:pt idx="36">
                  <c:v>10018</c:v>
                </c:pt>
                <c:pt idx="37">
                  <c:v>9901</c:v>
                </c:pt>
                <c:pt idx="38">
                  <c:v>9585</c:v>
                </c:pt>
                <c:pt idx="39">
                  <c:v>10152</c:v>
                </c:pt>
                <c:pt idx="40">
                  <c:v>9622</c:v>
                </c:pt>
                <c:pt idx="41">
                  <c:v>7474</c:v>
                </c:pt>
                <c:pt idx="42">
                  <c:v>10157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'Ref-Comms-Ext-Outcomes_Summary'!$B$65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'Ref-Comms-Ext-Outcomes_Summary'!$A$13:$A$55</c:f>
              <c:numCache>
                <c:formatCode>mmm\-yy</c:formatCode>
                <c:ptCount val="4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</c:numCache>
            </c:numRef>
          </c:cat>
          <c:val>
            <c:numRef>
              <c:f>'Ref-Comms-Ext-Outcomes_Summary'!$D$13:$D$55</c:f>
              <c:numCache>
                <c:formatCode>#,##0</c:formatCode>
                <c:ptCount val="43"/>
                <c:pt idx="0">
                  <c:v>4916</c:v>
                </c:pt>
                <c:pt idx="1">
                  <c:v>5132</c:v>
                </c:pt>
                <c:pt idx="2">
                  <c:v>5186</c:v>
                </c:pt>
                <c:pt idx="3">
                  <c:v>5303</c:v>
                </c:pt>
                <c:pt idx="4">
                  <c:v>5807</c:v>
                </c:pt>
                <c:pt idx="5">
                  <c:v>7343</c:v>
                </c:pt>
                <c:pt idx="6">
                  <c:v>6191</c:v>
                </c:pt>
                <c:pt idx="7">
                  <c:v>6687</c:v>
                </c:pt>
                <c:pt idx="8">
                  <c:v>7756</c:v>
                </c:pt>
                <c:pt idx="9">
                  <c:v>5807</c:v>
                </c:pt>
                <c:pt idx="10">
                  <c:v>7472</c:v>
                </c:pt>
                <c:pt idx="11">
                  <c:v>7407</c:v>
                </c:pt>
                <c:pt idx="12">
                  <c:v>7230</c:v>
                </c:pt>
                <c:pt idx="13">
                  <c:v>7988</c:v>
                </c:pt>
                <c:pt idx="14">
                  <c:v>7653</c:v>
                </c:pt>
                <c:pt idx="15">
                  <c:v>7147</c:v>
                </c:pt>
                <c:pt idx="16">
                  <c:v>7446</c:v>
                </c:pt>
                <c:pt idx="17">
                  <c:v>6464</c:v>
                </c:pt>
                <c:pt idx="18">
                  <c:v>7484</c:v>
                </c:pt>
                <c:pt idx="19">
                  <c:v>7823</c:v>
                </c:pt>
                <c:pt idx="20">
                  <c:v>8647</c:v>
                </c:pt>
                <c:pt idx="21">
                  <c:v>7304</c:v>
                </c:pt>
                <c:pt idx="22">
                  <c:v>8787</c:v>
                </c:pt>
                <c:pt idx="23">
                  <c:v>7931</c:v>
                </c:pt>
                <c:pt idx="24">
                  <c:v>7909</c:v>
                </c:pt>
                <c:pt idx="25">
                  <c:v>7848</c:v>
                </c:pt>
                <c:pt idx="26">
                  <c:v>7737</c:v>
                </c:pt>
                <c:pt idx="27">
                  <c:v>8622</c:v>
                </c:pt>
                <c:pt idx="28">
                  <c:v>7987</c:v>
                </c:pt>
                <c:pt idx="29">
                  <c:v>6698</c:v>
                </c:pt>
                <c:pt idx="30">
                  <c:v>8176</c:v>
                </c:pt>
                <c:pt idx="31">
                  <c:v>8029</c:v>
                </c:pt>
                <c:pt idx="32">
                  <c:v>6507</c:v>
                </c:pt>
                <c:pt idx="33">
                  <c:v>7125</c:v>
                </c:pt>
                <c:pt idx="34">
                  <c:v>7837</c:v>
                </c:pt>
                <c:pt idx="35">
                  <c:v>7722</c:v>
                </c:pt>
                <c:pt idx="36">
                  <c:v>7160</c:v>
                </c:pt>
                <c:pt idx="37">
                  <c:v>6939</c:v>
                </c:pt>
                <c:pt idx="38">
                  <c:v>6894</c:v>
                </c:pt>
                <c:pt idx="39">
                  <c:v>7241</c:v>
                </c:pt>
                <c:pt idx="40">
                  <c:v>6917</c:v>
                </c:pt>
                <c:pt idx="41">
                  <c:v>6008</c:v>
                </c:pt>
                <c:pt idx="42">
                  <c:v>7363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9680"/>
        <c:axId val="106766720"/>
      </c:lineChart>
      <c:dateAx>
        <c:axId val="106759680"/>
        <c:scaling>
          <c:orientation val="minMax"/>
          <c:min val="4048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66720"/>
        <c:crosses val="autoZero"/>
        <c:auto val="1"/>
        <c:lblOffset val="100"/>
        <c:baseTimeUnit val="months"/>
        <c:majorUnit val="1"/>
        <c:minorUnit val="1"/>
      </c:dateAx>
      <c:valAx>
        <c:axId val="10676672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5968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5354178960900797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'Ref-Comms-Ext-Outcomes_Summary'!$A$133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'Ref-Comms-Ext-Outcomes_Summary'!$A$84:$A$126</c:f>
              <c:numCache>
                <c:formatCode>mmm\-yy</c:formatCode>
                <c:ptCount val="4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</c:numCache>
            </c:numRef>
          </c:cat>
          <c:val>
            <c:numRef>
              <c:f>'Ref-Comms-Ext-Outcomes_Summary'!$B$84:$B$126</c:f>
              <c:numCache>
                <c:formatCode>#,##0</c:formatCode>
                <c:ptCount val="43"/>
                <c:pt idx="0">
                  <c:v>3399</c:v>
                </c:pt>
                <c:pt idx="1">
                  <c:v>3728</c:v>
                </c:pt>
                <c:pt idx="2">
                  <c:v>4302</c:v>
                </c:pt>
                <c:pt idx="3">
                  <c:v>4234</c:v>
                </c:pt>
                <c:pt idx="4">
                  <c:v>4673</c:v>
                </c:pt>
                <c:pt idx="5">
                  <c:v>4368</c:v>
                </c:pt>
                <c:pt idx="6">
                  <c:v>2630</c:v>
                </c:pt>
                <c:pt idx="7">
                  <c:v>4084</c:v>
                </c:pt>
                <c:pt idx="8">
                  <c:v>5533</c:v>
                </c:pt>
                <c:pt idx="9">
                  <c:v>3977</c:v>
                </c:pt>
                <c:pt idx="10">
                  <c:v>4579</c:v>
                </c:pt>
                <c:pt idx="11">
                  <c:v>5141</c:v>
                </c:pt>
                <c:pt idx="12">
                  <c:v>4626</c:v>
                </c:pt>
                <c:pt idx="13">
                  <c:v>5539</c:v>
                </c:pt>
                <c:pt idx="14">
                  <c:v>6562</c:v>
                </c:pt>
                <c:pt idx="15">
                  <c:v>5636</c:v>
                </c:pt>
                <c:pt idx="16">
                  <c:v>5980</c:v>
                </c:pt>
                <c:pt idx="17">
                  <c:v>5221</c:v>
                </c:pt>
                <c:pt idx="18">
                  <c:v>3484</c:v>
                </c:pt>
                <c:pt idx="19">
                  <c:v>4997</c:v>
                </c:pt>
                <c:pt idx="20">
                  <c:v>6290</c:v>
                </c:pt>
                <c:pt idx="21">
                  <c:v>3801</c:v>
                </c:pt>
                <c:pt idx="22">
                  <c:v>4918</c:v>
                </c:pt>
                <c:pt idx="23">
                  <c:v>4606</c:v>
                </c:pt>
                <c:pt idx="24">
                  <c:v>4043</c:v>
                </c:pt>
                <c:pt idx="25">
                  <c:v>4745</c:v>
                </c:pt>
                <c:pt idx="26">
                  <c:v>4872</c:v>
                </c:pt>
                <c:pt idx="27">
                  <c:v>4917</c:v>
                </c:pt>
                <c:pt idx="28">
                  <c:v>4692</c:v>
                </c:pt>
                <c:pt idx="29">
                  <c:v>3371</c:v>
                </c:pt>
                <c:pt idx="30">
                  <c:v>2640</c:v>
                </c:pt>
                <c:pt idx="31">
                  <c:v>3584</c:v>
                </c:pt>
                <c:pt idx="32">
                  <c:v>3410</c:v>
                </c:pt>
                <c:pt idx="33">
                  <c:v>3595</c:v>
                </c:pt>
                <c:pt idx="34">
                  <c:v>4323</c:v>
                </c:pt>
                <c:pt idx="35">
                  <c:v>3754</c:v>
                </c:pt>
                <c:pt idx="36">
                  <c:v>3962</c:v>
                </c:pt>
                <c:pt idx="37">
                  <c:v>4229</c:v>
                </c:pt>
                <c:pt idx="38">
                  <c:v>4587</c:v>
                </c:pt>
                <c:pt idx="39">
                  <c:v>4521</c:v>
                </c:pt>
                <c:pt idx="40">
                  <c:v>4317</c:v>
                </c:pt>
                <c:pt idx="41">
                  <c:v>3739</c:v>
                </c:pt>
                <c:pt idx="42">
                  <c:v>2508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'Ref-Comms-Ext-Outcomes_Summary'!$A$135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'Ref-Comms-Ext-Outcomes_Summary'!$A$84:$A$126</c:f>
              <c:numCache>
                <c:formatCode>mmm\-yy</c:formatCode>
                <c:ptCount val="4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</c:numCache>
            </c:numRef>
          </c:cat>
          <c:val>
            <c:numRef>
              <c:f>'Ref-Comms-Ext-Outcomes_Summary'!$C$84:$C$126</c:f>
              <c:numCache>
                <c:formatCode>#,##0</c:formatCode>
                <c:ptCount val="43"/>
                <c:pt idx="0">
                  <c:v>1780</c:v>
                </c:pt>
                <c:pt idx="1">
                  <c:v>2391</c:v>
                </c:pt>
                <c:pt idx="2">
                  <c:v>2371</c:v>
                </c:pt>
                <c:pt idx="3">
                  <c:v>2576</c:v>
                </c:pt>
                <c:pt idx="4">
                  <c:v>3002</c:v>
                </c:pt>
                <c:pt idx="5">
                  <c:v>3523</c:v>
                </c:pt>
                <c:pt idx="6">
                  <c:v>2974</c:v>
                </c:pt>
                <c:pt idx="7">
                  <c:v>2786</c:v>
                </c:pt>
                <c:pt idx="8">
                  <c:v>3256</c:v>
                </c:pt>
                <c:pt idx="9">
                  <c:v>1689</c:v>
                </c:pt>
                <c:pt idx="10">
                  <c:v>3490</c:v>
                </c:pt>
                <c:pt idx="11">
                  <c:v>5024</c:v>
                </c:pt>
                <c:pt idx="12">
                  <c:v>2722</c:v>
                </c:pt>
                <c:pt idx="13">
                  <c:v>3514</c:v>
                </c:pt>
                <c:pt idx="14">
                  <c:v>3699</c:v>
                </c:pt>
                <c:pt idx="15">
                  <c:v>3171</c:v>
                </c:pt>
                <c:pt idx="16">
                  <c:v>4209</c:v>
                </c:pt>
                <c:pt idx="17">
                  <c:v>5249</c:v>
                </c:pt>
                <c:pt idx="18">
                  <c:v>3800</c:v>
                </c:pt>
                <c:pt idx="19">
                  <c:v>3619</c:v>
                </c:pt>
                <c:pt idx="20">
                  <c:v>4231</c:v>
                </c:pt>
                <c:pt idx="21">
                  <c:v>1924</c:v>
                </c:pt>
                <c:pt idx="22">
                  <c:v>3909</c:v>
                </c:pt>
                <c:pt idx="23">
                  <c:v>5057</c:v>
                </c:pt>
                <c:pt idx="24">
                  <c:v>2959</c:v>
                </c:pt>
                <c:pt idx="25">
                  <c:v>3406</c:v>
                </c:pt>
                <c:pt idx="26">
                  <c:v>3298</c:v>
                </c:pt>
                <c:pt idx="27">
                  <c:v>2916</c:v>
                </c:pt>
                <c:pt idx="28">
                  <c:v>3249</c:v>
                </c:pt>
                <c:pt idx="29">
                  <c:v>3234</c:v>
                </c:pt>
                <c:pt idx="30">
                  <c:v>3322</c:v>
                </c:pt>
                <c:pt idx="31">
                  <c:v>2832</c:v>
                </c:pt>
                <c:pt idx="32">
                  <c:v>2268</c:v>
                </c:pt>
                <c:pt idx="33">
                  <c:v>1712</c:v>
                </c:pt>
                <c:pt idx="34">
                  <c:v>2851</c:v>
                </c:pt>
                <c:pt idx="35">
                  <c:v>3410</c:v>
                </c:pt>
                <c:pt idx="36">
                  <c:v>2949</c:v>
                </c:pt>
                <c:pt idx="37">
                  <c:v>3022</c:v>
                </c:pt>
                <c:pt idx="38">
                  <c:v>3312</c:v>
                </c:pt>
                <c:pt idx="39">
                  <c:v>2788</c:v>
                </c:pt>
                <c:pt idx="40">
                  <c:v>2956</c:v>
                </c:pt>
                <c:pt idx="41">
                  <c:v>3388</c:v>
                </c:pt>
                <c:pt idx="42">
                  <c:v>3089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'Ref-Comms-Ext-Outcomes_Summary'!$A$137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'Ref-Comms-Ext-Outcomes_Summary'!$A$84:$A$126</c:f>
              <c:numCache>
                <c:formatCode>mmm\-yy</c:formatCode>
                <c:ptCount val="4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</c:numCache>
            </c:numRef>
          </c:cat>
          <c:val>
            <c:numRef>
              <c:f>'Ref-Comms-Ext-Outcomes_Summary'!$D$84:$D$126</c:f>
              <c:numCache>
                <c:formatCode>#,##0</c:formatCode>
                <c:ptCount val="43"/>
                <c:pt idx="0">
                  <c:v>0</c:v>
                </c:pt>
                <c:pt idx="1">
                  <c:v>22</c:v>
                </c:pt>
                <c:pt idx="2">
                  <c:v>1117</c:v>
                </c:pt>
                <c:pt idx="3">
                  <c:v>1363</c:v>
                </c:pt>
                <c:pt idx="4">
                  <c:v>1881</c:v>
                </c:pt>
                <c:pt idx="5">
                  <c:v>1891</c:v>
                </c:pt>
                <c:pt idx="6">
                  <c:v>1959</c:v>
                </c:pt>
                <c:pt idx="7">
                  <c:v>2071</c:v>
                </c:pt>
                <c:pt idx="8">
                  <c:v>2889</c:v>
                </c:pt>
                <c:pt idx="9">
                  <c:v>2132</c:v>
                </c:pt>
                <c:pt idx="10">
                  <c:v>2698</c:v>
                </c:pt>
                <c:pt idx="11">
                  <c:v>2591</c:v>
                </c:pt>
                <c:pt idx="12">
                  <c:v>1410</c:v>
                </c:pt>
                <c:pt idx="13">
                  <c:v>3007</c:v>
                </c:pt>
                <c:pt idx="14">
                  <c:v>3654</c:v>
                </c:pt>
                <c:pt idx="15">
                  <c:v>2179</c:v>
                </c:pt>
                <c:pt idx="16">
                  <c:v>2967</c:v>
                </c:pt>
                <c:pt idx="17">
                  <c:v>2966</c:v>
                </c:pt>
                <c:pt idx="18">
                  <c:v>3079</c:v>
                </c:pt>
                <c:pt idx="19">
                  <c:v>3187</c:v>
                </c:pt>
                <c:pt idx="20">
                  <c:v>5169</c:v>
                </c:pt>
                <c:pt idx="21">
                  <c:v>2482</c:v>
                </c:pt>
                <c:pt idx="22">
                  <c:v>3344</c:v>
                </c:pt>
                <c:pt idx="23">
                  <c:v>3119</c:v>
                </c:pt>
                <c:pt idx="24">
                  <c:v>1860</c:v>
                </c:pt>
                <c:pt idx="25">
                  <c:v>3182</c:v>
                </c:pt>
                <c:pt idx="26">
                  <c:v>3512</c:v>
                </c:pt>
                <c:pt idx="27">
                  <c:v>2542</c:v>
                </c:pt>
                <c:pt idx="28">
                  <c:v>2835</c:v>
                </c:pt>
                <c:pt idx="29">
                  <c:v>2564</c:v>
                </c:pt>
                <c:pt idx="30">
                  <c:v>2643</c:v>
                </c:pt>
                <c:pt idx="31">
                  <c:v>2399</c:v>
                </c:pt>
                <c:pt idx="32">
                  <c:v>2581</c:v>
                </c:pt>
                <c:pt idx="33">
                  <c:v>2371</c:v>
                </c:pt>
                <c:pt idx="34">
                  <c:v>2800</c:v>
                </c:pt>
                <c:pt idx="35">
                  <c:v>2055</c:v>
                </c:pt>
                <c:pt idx="36">
                  <c:v>1596</c:v>
                </c:pt>
                <c:pt idx="37">
                  <c:v>2296</c:v>
                </c:pt>
                <c:pt idx="38">
                  <c:v>2616</c:v>
                </c:pt>
                <c:pt idx="39">
                  <c:v>2349</c:v>
                </c:pt>
                <c:pt idx="40">
                  <c:v>2531</c:v>
                </c:pt>
                <c:pt idx="41">
                  <c:v>2591</c:v>
                </c:pt>
                <c:pt idx="42">
                  <c:v>2541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18560"/>
        <c:axId val="108210048"/>
      </c:lineChart>
      <c:dateAx>
        <c:axId val="106818560"/>
        <c:scaling>
          <c:orientation val="minMax"/>
          <c:min val="4048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10048"/>
        <c:crosses val="autoZero"/>
        <c:auto val="1"/>
        <c:lblOffset val="100"/>
        <c:baseTimeUnit val="months"/>
        <c:majorUnit val="1"/>
        <c:minorUnit val="1"/>
      </c:dateAx>
      <c:valAx>
        <c:axId val="10821004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1856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594122789507719"/>
          <c:y val="0.1485978213158512"/>
          <c:w val="0.14904073468398379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Referrals_Comms_Exits!$B$60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Referrals_Comms_Exits!$A$16:$B$54</c:f>
              <c:strCache>
                <c:ptCount val="39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  <c:pt idx="38">
                  <c:v>Jan-14</c:v>
                </c:pt>
              </c:strCache>
            </c:strRef>
          </c:cat>
          <c:val>
            <c:numRef>
              <c:f>Referrals_Comms_Exits!$C$16:$C$54</c:f>
              <c:numCache>
                <c:formatCode>#,##0</c:formatCode>
                <c:ptCount val="39"/>
                <c:pt idx="0">
                  <c:v>5197</c:v>
                </c:pt>
                <c:pt idx="1">
                  <c:v>4431</c:v>
                </c:pt>
                <c:pt idx="2">
                  <c:v>4735</c:v>
                </c:pt>
                <c:pt idx="3">
                  <c:v>5424</c:v>
                </c:pt>
                <c:pt idx="4">
                  <c:v>6000</c:v>
                </c:pt>
                <c:pt idx="5">
                  <c:v>4047</c:v>
                </c:pt>
                <c:pt idx="6">
                  <c:v>5332</c:v>
                </c:pt>
                <c:pt idx="7">
                  <c:v>5290</c:v>
                </c:pt>
                <c:pt idx="8">
                  <c:v>4917</c:v>
                </c:pt>
                <c:pt idx="9">
                  <c:v>5557</c:v>
                </c:pt>
                <c:pt idx="10">
                  <c:v>5784</c:v>
                </c:pt>
                <c:pt idx="11">
                  <c:v>5190</c:v>
                </c:pt>
                <c:pt idx="12">
                  <c:v>5912</c:v>
                </c:pt>
                <c:pt idx="13">
                  <c:v>4371</c:v>
                </c:pt>
                <c:pt idx="14">
                  <c:v>5237</c:v>
                </c:pt>
                <c:pt idx="15">
                  <c:v>6121</c:v>
                </c:pt>
                <c:pt idx="16">
                  <c:v>5687</c:v>
                </c:pt>
                <c:pt idx="17">
                  <c:v>4886</c:v>
                </c:pt>
                <c:pt idx="18">
                  <c:v>6412</c:v>
                </c:pt>
                <c:pt idx="19">
                  <c:v>5374</c:v>
                </c:pt>
                <c:pt idx="20">
                  <c:v>5904</c:v>
                </c:pt>
                <c:pt idx="21">
                  <c:v>6368</c:v>
                </c:pt>
                <c:pt idx="22">
                  <c:v>5320</c:v>
                </c:pt>
                <c:pt idx="23">
                  <c:v>5830</c:v>
                </c:pt>
                <c:pt idx="24">
                  <c:v>5729</c:v>
                </c:pt>
                <c:pt idx="25">
                  <c:v>4018</c:v>
                </c:pt>
                <c:pt idx="26">
                  <c:v>5795</c:v>
                </c:pt>
                <c:pt idx="27">
                  <c:v>5758</c:v>
                </c:pt>
                <c:pt idx="28">
                  <c:v>5311</c:v>
                </c:pt>
                <c:pt idx="29">
                  <c:v>5185</c:v>
                </c:pt>
                <c:pt idx="30">
                  <c:v>5891</c:v>
                </c:pt>
                <c:pt idx="31">
                  <c:v>4603</c:v>
                </c:pt>
                <c:pt idx="32">
                  <c:v>5195</c:v>
                </c:pt>
                <c:pt idx="33">
                  <c:v>5062</c:v>
                </c:pt>
                <c:pt idx="34">
                  <c:v>4812</c:v>
                </c:pt>
                <c:pt idx="35">
                  <c:v>5145</c:v>
                </c:pt>
                <c:pt idx="36">
                  <c:v>4771</c:v>
                </c:pt>
                <c:pt idx="37">
                  <c:v>3792</c:v>
                </c:pt>
                <c:pt idx="38">
                  <c:v>5194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Referrals_Comms_Exits!$B$62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Referrals_Comms_Exits!$A$16:$B$54</c:f>
              <c:strCache>
                <c:ptCount val="39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  <c:pt idx="38">
                  <c:v>Jan-14</c:v>
                </c:pt>
              </c:strCache>
            </c:strRef>
          </c:cat>
          <c:val>
            <c:numRef>
              <c:f>Referrals_Comms_Exits!$D$16:$D$54</c:f>
              <c:numCache>
                <c:formatCode>#,##0</c:formatCode>
                <c:ptCount val="39"/>
                <c:pt idx="0">
                  <c:v>4159</c:v>
                </c:pt>
                <c:pt idx="1">
                  <c:v>3508</c:v>
                </c:pt>
                <c:pt idx="2">
                  <c:v>3779</c:v>
                </c:pt>
                <c:pt idx="3">
                  <c:v>4248</c:v>
                </c:pt>
                <c:pt idx="4">
                  <c:v>4749</c:v>
                </c:pt>
                <c:pt idx="5">
                  <c:v>3213</c:v>
                </c:pt>
                <c:pt idx="6">
                  <c:v>4293</c:v>
                </c:pt>
                <c:pt idx="7">
                  <c:v>4058</c:v>
                </c:pt>
                <c:pt idx="8">
                  <c:v>3985</c:v>
                </c:pt>
                <c:pt idx="9">
                  <c:v>4449</c:v>
                </c:pt>
                <c:pt idx="10">
                  <c:v>4410</c:v>
                </c:pt>
                <c:pt idx="11">
                  <c:v>4220</c:v>
                </c:pt>
                <c:pt idx="12">
                  <c:v>4756</c:v>
                </c:pt>
                <c:pt idx="13">
                  <c:v>3471</c:v>
                </c:pt>
                <c:pt idx="14">
                  <c:v>4172</c:v>
                </c:pt>
                <c:pt idx="15">
                  <c:v>4761</c:v>
                </c:pt>
                <c:pt idx="16">
                  <c:v>4477</c:v>
                </c:pt>
                <c:pt idx="17">
                  <c:v>3960</c:v>
                </c:pt>
                <c:pt idx="18">
                  <c:v>4976</c:v>
                </c:pt>
                <c:pt idx="19">
                  <c:v>4409</c:v>
                </c:pt>
                <c:pt idx="20">
                  <c:v>4622</c:v>
                </c:pt>
                <c:pt idx="21">
                  <c:v>5012</c:v>
                </c:pt>
                <c:pt idx="22">
                  <c:v>4249</c:v>
                </c:pt>
                <c:pt idx="23">
                  <c:v>4529</c:v>
                </c:pt>
                <c:pt idx="24">
                  <c:v>4566</c:v>
                </c:pt>
                <c:pt idx="25">
                  <c:v>3285</c:v>
                </c:pt>
                <c:pt idx="26">
                  <c:v>4284</c:v>
                </c:pt>
                <c:pt idx="27">
                  <c:v>4553</c:v>
                </c:pt>
                <c:pt idx="28">
                  <c:v>4248</c:v>
                </c:pt>
                <c:pt idx="29">
                  <c:v>4093</c:v>
                </c:pt>
                <c:pt idx="30">
                  <c:v>4562</c:v>
                </c:pt>
                <c:pt idx="31">
                  <c:v>3494</c:v>
                </c:pt>
                <c:pt idx="32">
                  <c:v>4060</c:v>
                </c:pt>
                <c:pt idx="33">
                  <c:v>4048</c:v>
                </c:pt>
                <c:pt idx="34">
                  <c:v>3680</c:v>
                </c:pt>
                <c:pt idx="35">
                  <c:v>4073</c:v>
                </c:pt>
                <c:pt idx="36">
                  <c:v>3650</c:v>
                </c:pt>
                <c:pt idx="37">
                  <c:v>2995</c:v>
                </c:pt>
                <c:pt idx="38">
                  <c:v>4167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Referrals_Comms_Exits!$B$64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Referrals_Comms_Exits!$A$16:$B$54</c:f>
              <c:strCache>
                <c:ptCount val="39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  <c:pt idx="38">
                  <c:v>Jan-14</c:v>
                </c:pt>
              </c:strCache>
            </c:strRef>
          </c:cat>
          <c:val>
            <c:numRef>
              <c:f>Referrals_Comms_Exits!$E$16:$E$54</c:f>
              <c:numCache>
                <c:formatCode>#,##0</c:formatCode>
                <c:ptCount val="39"/>
                <c:pt idx="0">
                  <c:v>2398</c:v>
                </c:pt>
                <c:pt idx="1">
                  <c:v>3550</c:v>
                </c:pt>
                <c:pt idx="2">
                  <c:v>2960</c:v>
                </c:pt>
                <c:pt idx="3">
                  <c:v>3043</c:v>
                </c:pt>
                <c:pt idx="4">
                  <c:v>3627</c:v>
                </c:pt>
                <c:pt idx="5">
                  <c:v>2580</c:v>
                </c:pt>
                <c:pt idx="6">
                  <c:v>3426</c:v>
                </c:pt>
                <c:pt idx="7">
                  <c:v>3472</c:v>
                </c:pt>
                <c:pt idx="8">
                  <c:v>3178</c:v>
                </c:pt>
                <c:pt idx="9">
                  <c:v>3698</c:v>
                </c:pt>
                <c:pt idx="10">
                  <c:v>3718</c:v>
                </c:pt>
                <c:pt idx="11">
                  <c:v>3505</c:v>
                </c:pt>
                <c:pt idx="12">
                  <c:v>3509</c:v>
                </c:pt>
                <c:pt idx="13">
                  <c:v>3043</c:v>
                </c:pt>
                <c:pt idx="14">
                  <c:v>3658</c:v>
                </c:pt>
                <c:pt idx="15">
                  <c:v>3679</c:v>
                </c:pt>
                <c:pt idx="16">
                  <c:v>4144</c:v>
                </c:pt>
                <c:pt idx="17">
                  <c:v>3405</c:v>
                </c:pt>
                <c:pt idx="18">
                  <c:v>4332</c:v>
                </c:pt>
                <c:pt idx="19">
                  <c:v>3981</c:v>
                </c:pt>
                <c:pt idx="20">
                  <c:v>3592</c:v>
                </c:pt>
                <c:pt idx="21">
                  <c:v>3915</c:v>
                </c:pt>
                <c:pt idx="22">
                  <c:v>4093</c:v>
                </c:pt>
                <c:pt idx="23">
                  <c:v>4493</c:v>
                </c:pt>
                <c:pt idx="24">
                  <c:v>3996</c:v>
                </c:pt>
                <c:pt idx="25">
                  <c:v>3522</c:v>
                </c:pt>
                <c:pt idx="26">
                  <c:v>3974</c:v>
                </c:pt>
                <c:pt idx="27">
                  <c:v>3787</c:v>
                </c:pt>
                <c:pt idx="28">
                  <c:v>3698</c:v>
                </c:pt>
                <c:pt idx="29">
                  <c:v>3900</c:v>
                </c:pt>
                <c:pt idx="30">
                  <c:v>4162</c:v>
                </c:pt>
                <c:pt idx="31">
                  <c:v>4181</c:v>
                </c:pt>
                <c:pt idx="32">
                  <c:v>3590</c:v>
                </c:pt>
                <c:pt idx="33">
                  <c:v>3572</c:v>
                </c:pt>
                <c:pt idx="34">
                  <c:v>3582</c:v>
                </c:pt>
                <c:pt idx="35">
                  <c:v>3801</c:v>
                </c:pt>
                <c:pt idx="36">
                  <c:v>3470</c:v>
                </c:pt>
                <c:pt idx="37">
                  <c:v>3060</c:v>
                </c:pt>
                <c:pt idx="38">
                  <c:v>3735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2128"/>
        <c:axId val="109713280"/>
      </c:lineChart>
      <c:dateAx>
        <c:axId val="109712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13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0971328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1212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Referrals_Comms_Exits!$B$75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Referrals_Comms_Exits!$A$16:$B$54</c:f>
              <c:strCache>
                <c:ptCount val="39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  <c:pt idx="38">
                  <c:v>Jan-14</c:v>
                </c:pt>
              </c:strCache>
            </c:strRef>
          </c:cat>
          <c:val>
            <c:numRef>
              <c:f>Referrals_Comms_Exits!$F$16:$F$54</c:f>
              <c:numCache>
                <c:formatCode>#,##0</c:formatCode>
                <c:ptCount val="39"/>
                <c:pt idx="0">
                  <c:v>5426</c:v>
                </c:pt>
                <c:pt idx="1">
                  <c:v>4167</c:v>
                </c:pt>
                <c:pt idx="2">
                  <c:v>4515</c:v>
                </c:pt>
                <c:pt idx="3">
                  <c:v>5306</c:v>
                </c:pt>
                <c:pt idx="4">
                  <c:v>6083</c:v>
                </c:pt>
                <c:pt idx="5">
                  <c:v>4225</c:v>
                </c:pt>
                <c:pt idx="6">
                  <c:v>5313</c:v>
                </c:pt>
                <c:pt idx="7">
                  <c:v>4894</c:v>
                </c:pt>
                <c:pt idx="8">
                  <c:v>4507</c:v>
                </c:pt>
                <c:pt idx="9">
                  <c:v>5240</c:v>
                </c:pt>
                <c:pt idx="10">
                  <c:v>4896</c:v>
                </c:pt>
                <c:pt idx="11">
                  <c:v>4334</c:v>
                </c:pt>
                <c:pt idx="12">
                  <c:v>4767</c:v>
                </c:pt>
                <c:pt idx="13">
                  <c:v>3346</c:v>
                </c:pt>
                <c:pt idx="14">
                  <c:v>4255</c:v>
                </c:pt>
                <c:pt idx="15">
                  <c:v>5109</c:v>
                </c:pt>
                <c:pt idx="16">
                  <c:v>4659</c:v>
                </c:pt>
                <c:pt idx="17">
                  <c:v>4123</c:v>
                </c:pt>
                <c:pt idx="18">
                  <c:v>5443</c:v>
                </c:pt>
                <c:pt idx="19">
                  <c:v>4434</c:v>
                </c:pt>
                <c:pt idx="20">
                  <c:v>5168</c:v>
                </c:pt>
                <c:pt idx="21">
                  <c:v>5382</c:v>
                </c:pt>
                <c:pt idx="22">
                  <c:v>4567</c:v>
                </c:pt>
                <c:pt idx="23">
                  <c:v>5240</c:v>
                </c:pt>
                <c:pt idx="24">
                  <c:v>4490</c:v>
                </c:pt>
                <c:pt idx="25">
                  <c:v>2889</c:v>
                </c:pt>
                <c:pt idx="26">
                  <c:v>4321</c:v>
                </c:pt>
                <c:pt idx="27">
                  <c:v>4334</c:v>
                </c:pt>
                <c:pt idx="28">
                  <c:v>5163</c:v>
                </c:pt>
                <c:pt idx="29">
                  <c:v>4802</c:v>
                </c:pt>
                <c:pt idx="30">
                  <c:v>5578</c:v>
                </c:pt>
                <c:pt idx="31">
                  <c:v>4352</c:v>
                </c:pt>
                <c:pt idx="32">
                  <c:v>4823</c:v>
                </c:pt>
                <c:pt idx="33">
                  <c:v>4839</c:v>
                </c:pt>
                <c:pt idx="34">
                  <c:v>4773</c:v>
                </c:pt>
                <c:pt idx="35">
                  <c:v>5007</c:v>
                </c:pt>
                <c:pt idx="36">
                  <c:v>4851</c:v>
                </c:pt>
                <c:pt idx="37">
                  <c:v>3682</c:v>
                </c:pt>
                <c:pt idx="38">
                  <c:v>4963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Referrals_Comms_Exits!$B$77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Referrals_Comms_Exits!$A$16:$B$54</c:f>
              <c:strCache>
                <c:ptCount val="39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  <c:pt idx="38">
                  <c:v>Jan-14</c:v>
                </c:pt>
              </c:strCache>
            </c:strRef>
          </c:cat>
          <c:val>
            <c:numRef>
              <c:f>Referrals_Comms_Exits!$G$16:$G$54</c:f>
              <c:numCache>
                <c:formatCode>#,##0</c:formatCode>
                <c:ptCount val="39"/>
                <c:pt idx="0">
                  <c:v>4296</c:v>
                </c:pt>
                <c:pt idx="1">
                  <c:v>3433</c:v>
                </c:pt>
                <c:pt idx="2">
                  <c:v>3439</c:v>
                </c:pt>
                <c:pt idx="3">
                  <c:v>4050</c:v>
                </c:pt>
                <c:pt idx="4">
                  <c:v>4526</c:v>
                </c:pt>
                <c:pt idx="5">
                  <c:v>3411</c:v>
                </c:pt>
                <c:pt idx="6">
                  <c:v>4158</c:v>
                </c:pt>
                <c:pt idx="7">
                  <c:v>3809</c:v>
                </c:pt>
                <c:pt idx="8">
                  <c:v>3718</c:v>
                </c:pt>
                <c:pt idx="9">
                  <c:v>4102</c:v>
                </c:pt>
                <c:pt idx="10">
                  <c:v>3640</c:v>
                </c:pt>
                <c:pt idx="11">
                  <c:v>3544</c:v>
                </c:pt>
                <c:pt idx="12">
                  <c:v>3593</c:v>
                </c:pt>
                <c:pt idx="13">
                  <c:v>2647</c:v>
                </c:pt>
                <c:pt idx="14">
                  <c:v>3271</c:v>
                </c:pt>
                <c:pt idx="15">
                  <c:v>4043</c:v>
                </c:pt>
                <c:pt idx="16">
                  <c:v>3691</c:v>
                </c:pt>
                <c:pt idx="17">
                  <c:v>3399</c:v>
                </c:pt>
                <c:pt idx="18">
                  <c:v>4361</c:v>
                </c:pt>
                <c:pt idx="19">
                  <c:v>3660</c:v>
                </c:pt>
                <c:pt idx="20">
                  <c:v>4044</c:v>
                </c:pt>
                <c:pt idx="21">
                  <c:v>4240</c:v>
                </c:pt>
                <c:pt idx="22">
                  <c:v>3412</c:v>
                </c:pt>
                <c:pt idx="23">
                  <c:v>3985</c:v>
                </c:pt>
                <c:pt idx="24">
                  <c:v>3597</c:v>
                </c:pt>
                <c:pt idx="25">
                  <c:v>2501</c:v>
                </c:pt>
                <c:pt idx="26">
                  <c:v>3192</c:v>
                </c:pt>
                <c:pt idx="27">
                  <c:v>3262</c:v>
                </c:pt>
                <c:pt idx="28">
                  <c:v>4117</c:v>
                </c:pt>
                <c:pt idx="29">
                  <c:v>3990</c:v>
                </c:pt>
                <c:pt idx="30">
                  <c:v>4447</c:v>
                </c:pt>
                <c:pt idx="31">
                  <c:v>3514</c:v>
                </c:pt>
                <c:pt idx="32">
                  <c:v>3859</c:v>
                </c:pt>
                <c:pt idx="33">
                  <c:v>3738</c:v>
                </c:pt>
                <c:pt idx="34">
                  <c:v>3620</c:v>
                </c:pt>
                <c:pt idx="35">
                  <c:v>3902</c:v>
                </c:pt>
                <c:pt idx="36">
                  <c:v>3748</c:v>
                </c:pt>
                <c:pt idx="37">
                  <c:v>3074</c:v>
                </c:pt>
                <c:pt idx="38">
                  <c:v>3727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Referrals_Comms_Exits!$B$79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Referrals_Comms_Exits!$A$16:$B$54</c:f>
              <c:strCache>
                <c:ptCount val="39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  <c:pt idx="32">
                  <c:v>Jul-13</c:v>
                </c:pt>
                <c:pt idx="33">
                  <c:v>Aug-13</c:v>
                </c:pt>
                <c:pt idx="34">
                  <c:v>Sep-13</c:v>
                </c:pt>
                <c:pt idx="35">
                  <c:v>Oct-13</c:v>
                </c:pt>
                <c:pt idx="36">
                  <c:v>Nov-13</c:v>
                </c:pt>
                <c:pt idx="37">
                  <c:v>Dec-13</c:v>
                </c:pt>
                <c:pt idx="38">
                  <c:v>Jan-14</c:v>
                </c:pt>
              </c:strCache>
            </c:strRef>
          </c:cat>
          <c:val>
            <c:numRef>
              <c:f>Referrals_Comms_Exits!$H$16:$H$54</c:f>
              <c:numCache>
                <c:formatCode>#,##0</c:formatCode>
                <c:ptCount val="39"/>
                <c:pt idx="0">
                  <c:v>3409</c:v>
                </c:pt>
                <c:pt idx="1">
                  <c:v>3793</c:v>
                </c:pt>
                <c:pt idx="2">
                  <c:v>3231</c:v>
                </c:pt>
                <c:pt idx="3">
                  <c:v>3644</c:v>
                </c:pt>
                <c:pt idx="4">
                  <c:v>4129</c:v>
                </c:pt>
                <c:pt idx="5">
                  <c:v>3227</c:v>
                </c:pt>
                <c:pt idx="6">
                  <c:v>4046</c:v>
                </c:pt>
                <c:pt idx="7">
                  <c:v>3935</c:v>
                </c:pt>
                <c:pt idx="8">
                  <c:v>4052</c:v>
                </c:pt>
                <c:pt idx="9">
                  <c:v>4290</c:v>
                </c:pt>
                <c:pt idx="10">
                  <c:v>3935</c:v>
                </c:pt>
                <c:pt idx="11">
                  <c:v>3642</c:v>
                </c:pt>
                <c:pt idx="12">
                  <c:v>3937</c:v>
                </c:pt>
                <c:pt idx="13">
                  <c:v>3421</c:v>
                </c:pt>
                <c:pt idx="14">
                  <c:v>3826</c:v>
                </c:pt>
                <c:pt idx="15">
                  <c:v>4144</c:v>
                </c:pt>
                <c:pt idx="16">
                  <c:v>4503</c:v>
                </c:pt>
                <c:pt idx="17">
                  <c:v>3899</c:v>
                </c:pt>
                <c:pt idx="18">
                  <c:v>4455</c:v>
                </c:pt>
                <c:pt idx="19">
                  <c:v>3950</c:v>
                </c:pt>
                <c:pt idx="20">
                  <c:v>4317</c:v>
                </c:pt>
                <c:pt idx="21">
                  <c:v>3933</c:v>
                </c:pt>
                <c:pt idx="22">
                  <c:v>3644</c:v>
                </c:pt>
                <c:pt idx="23">
                  <c:v>4129</c:v>
                </c:pt>
                <c:pt idx="24">
                  <c:v>3991</c:v>
                </c:pt>
                <c:pt idx="25">
                  <c:v>3176</c:v>
                </c:pt>
                <c:pt idx="26">
                  <c:v>4202</c:v>
                </c:pt>
                <c:pt idx="27">
                  <c:v>4242</c:v>
                </c:pt>
                <c:pt idx="28">
                  <c:v>2809</c:v>
                </c:pt>
                <c:pt idx="29">
                  <c:v>3225</c:v>
                </c:pt>
                <c:pt idx="30">
                  <c:v>3675</c:v>
                </c:pt>
                <c:pt idx="31">
                  <c:v>3541</c:v>
                </c:pt>
                <c:pt idx="32">
                  <c:v>3570</c:v>
                </c:pt>
                <c:pt idx="33">
                  <c:v>3367</c:v>
                </c:pt>
                <c:pt idx="34">
                  <c:v>3312</c:v>
                </c:pt>
                <c:pt idx="35">
                  <c:v>3440</c:v>
                </c:pt>
                <c:pt idx="36">
                  <c:v>3447</c:v>
                </c:pt>
                <c:pt idx="37">
                  <c:v>2948</c:v>
                </c:pt>
                <c:pt idx="38">
                  <c:v>3628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34912"/>
        <c:axId val="109769856"/>
      </c:lineChart>
      <c:dateAx>
        <c:axId val="10973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69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0976985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3491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84288"/>
        <c:axId val="142285824"/>
      </c:barChart>
      <c:catAx>
        <c:axId val="1422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42285824"/>
        <c:crosses val="autoZero"/>
        <c:auto val="1"/>
        <c:lblAlgn val="ctr"/>
        <c:lblOffset val="100"/>
        <c:noMultiLvlLbl val="0"/>
      </c:catAx>
      <c:valAx>
        <c:axId val="142285824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4228428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Outcomes'!$C$60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Outcomes'!$A$9:$A$55</c:f>
              <c:numCache>
                <c:formatCode>mmm\-yy</c:formatCode>
                <c:ptCount val="4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</c:numCache>
            </c:numRef>
          </c:cat>
          <c:val>
            <c:numRef>
              <c:f>'DES Outcomes'!$B$9:$B$55</c:f>
              <c:numCache>
                <c:formatCode>#,##0</c:formatCode>
                <c:ptCount val="47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2654</c:v>
                </c:pt>
                <c:pt idx="27">
                  <c:v>2486</c:v>
                </c:pt>
                <c:pt idx="28">
                  <c:v>2154</c:v>
                </c:pt>
                <c:pt idx="29">
                  <c:v>2510</c:v>
                </c:pt>
                <c:pt idx="30">
                  <c:v>2616</c:v>
                </c:pt>
                <c:pt idx="31">
                  <c:v>2639</c:v>
                </c:pt>
                <c:pt idx="32">
                  <c:v>2556</c:v>
                </c:pt>
                <c:pt idx="33">
                  <c:v>1902</c:v>
                </c:pt>
                <c:pt idx="34">
                  <c:v>1596</c:v>
                </c:pt>
                <c:pt idx="35">
                  <c:v>2145</c:v>
                </c:pt>
                <c:pt idx="36">
                  <c:v>2020</c:v>
                </c:pt>
                <c:pt idx="37">
                  <c:v>1916</c:v>
                </c:pt>
                <c:pt idx="38">
                  <c:v>2221</c:v>
                </c:pt>
                <c:pt idx="39">
                  <c:v>1904</c:v>
                </c:pt>
                <c:pt idx="40">
                  <c:v>1974</c:v>
                </c:pt>
                <c:pt idx="41">
                  <c:v>2108</c:v>
                </c:pt>
                <c:pt idx="42">
                  <c:v>2212</c:v>
                </c:pt>
                <c:pt idx="43">
                  <c:v>2250</c:v>
                </c:pt>
                <c:pt idx="44">
                  <c:v>2032</c:v>
                </c:pt>
                <c:pt idx="45">
                  <c:v>1660</c:v>
                </c:pt>
                <c:pt idx="46">
                  <c:v>1301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Outcomes'!$D$60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Outcomes'!$A$9:$A$55</c:f>
              <c:numCache>
                <c:formatCode>mmm\-yy</c:formatCode>
                <c:ptCount val="4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</c:numCache>
            </c:numRef>
          </c:cat>
          <c:val>
            <c:numRef>
              <c:f>'DES Outcomes'!$D$61:$D$107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1930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1671</c:v>
                </c:pt>
                <c:pt idx="29">
                  <c:v>1862</c:v>
                </c:pt>
                <c:pt idx="30">
                  <c:v>1795</c:v>
                </c:pt>
                <c:pt idx="31">
                  <c:v>1620</c:v>
                </c:pt>
                <c:pt idx="32">
                  <c:v>1790</c:v>
                </c:pt>
                <c:pt idx="33">
                  <c:v>1801</c:v>
                </c:pt>
                <c:pt idx="34">
                  <c:v>1852</c:v>
                </c:pt>
                <c:pt idx="35">
                  <c:v>1579</c:v>
                </c:pt>
                <c:pt idx="36">
                  <c:v>1409</c:v>
                </c:pt>
                <c:pt idx="37">
                  <c:v>1056</c:v>
                </c:pt>
                <c:pt idx="38">
                  <c:v>1767</c:v>
                </c:pt>
                <c:pt idx="39">
                  <c:v>2027</c:v>
                </c:pt>
                <c:pt idx="40">
                  <c:v>1561</c:v>
                </c:pt>
                <c:pt idx="41">
                  <c:v>1606</c:v>
                </c:pt>
                <c:pt idx="42">
                  <c:v>1841</c:v>
                </c:pt>
                <c:pt idx="43">
                  <c:v>1420</c:v>
                </c:pt>
                <c:pt idx="44">
                  <c:v>1499</c:v>
                </c:pt>
                <c:pt idx="45">
                  <c:v>1671</c:v>
                </c:pt>
                <c:pt idx="46">
                  <c:v>1548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Outcomes'!$E$60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Outcomes'!$A$9:$A$55</c:f>
              <c:numCache>
                <c:formatCode>mmm\-yy</c:formatCode>
                <c:ptCount val="4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</c:numCache>
            </c:numRef>
          </c:cat>
          <c:val>
            <c:numRef>
              <c:f>'DES Outcomes'!$E$61:$E$107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1574</c:v>
                </c:pt>
                <c:pt idx="33">
                  <c:v>1430</c:v>
                </c:pt>
                <c:pt idx="34">
                  <c:v>1460</c:v>
                </c:pt>
                <c:pt idx="35">
                  <c:v>1245</c:v>
                </c:pt>
                <c:pt idx="36">
                  <c:v>1609</c:v>
                </c:pt>
                <c:pt idx="37">
                  <c:v>1314</c:v>
                </c:pt>
                <c:pt idx="38">
                  <c:v>1645</c:v>
                </c:pt>
                <c:pt idx="39">
                  <c:v>1218</c:v>
                </c:pt>
                <c:pt idx="40">
                  <c:v>980</c:v>
                </c:pt>
                <c:pt idx="41">
                  <c:v>1391</c:v>
                </c:pt>
                <c:pt idx="42">
                  <c:v>1505</c:v>
                </c:pt>
                <c:pt idx="43">
                  <c:v>1240</c:v>
                </c:pt>
                <c:pt idx="44">
                  <c:v>1330</c:v>
                </c:pt>
                <c:pt idx="45">
                  <c:v>1377</c:v>
                </c:pt>
                <c:pt idx="46">
                  <c:v>1343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9232"/>
        <c:axId val="142726272"/>
      </c:lineChart>
      <c:dateAx>
        <c:axId val="142719232"/>
        <c:scaling>
          <c:orientation val="minMax"/>
          <c:min val="40238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6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72627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1923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Outcomes'!$H$60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Outcomes'!$A$9:$A$55</c:f>
              <c:numCache>
                <c:formatCode>mmm\-yy</c:formatCode>
                <c:ptCount val="4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</c:numCache>
            </c:numRef>
          </c:cat>
          <c:val>
            <c:numRef>
              <c:f>'DES Outcomes'!$H$9:$H$55</c:f>
              <c:numCache>
                <c:formatCode>#,##0</c:formatCode>
                <c:ptCount val="47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2933</c:v>
                </c:pt>
                <c:pt idx="20">
                  <c:v>3027</c:v>
                </c:pt>
                <c:pt idx="21">
                  <c:v>2951</c:v>
                </c:pt>
                <c:pt idx="22">
                  <c:v>1639</c:v>
                </c:pt>
                <c:pt idx="23">
                  <c:v>2363</c:v>
                </c:pt>
                <c:pt idx="24">
                  <c:v>3183</c:v>
                </c:pt>
                <c:pt idx="25">
                  <c:v>1736</c:v>
                </c:pt>
                <c:pt idx="26">
                  <c:v>2264</c:v>
                </c:pt>
                <c:pt idx="27">
                  <c:v>2120</c:v>
                </c:pt>
                <c:pt idx="28">
                  <c:v>1889</c:v>
                </c:pt>
                <c:pt idx="29">
                  <c:v>2235</c:v>
                </c:pt>
                <c:pt idx="30">
                  <c:v>2256</c:v>
                </c:pt>
                <c:pt idx="31">
                  <c:v>2278</c:v>
                </c:pt>
                <c:pt idx="32">
                  <c:v>2136</c:v>
                </c:pt>
                <c:pt idx="33">
                  <c:v>1469</c:v>
                </c:pt>
                <c:pt idx="34">
                  <c:v>1044</c:v>
                </c:pt>
                <c:pt idx="35">
                  <c:v>1439</c:v>
                </c:pt>
                <c:pt idx="36">
                  <c:v>1390</c:v>
                </c:pt>
                <c:pt idx="37">
                  <c:v>1679</c:v>
                </c:pt>
                <c:pt idx="38">
                  <c:v>2102</c:v>
                </c:pt>
                <c:pt idx="39">
                  <c:v>1850</c:v>
                </c:pt>
                <c:pt idx="40">
                  <c:v>1988</c:v>
                </c:pt>
                <c:pt idx="41">
                  <c:v>2121</c:v>
                </c:pt>
                <c:pt idx="42">
                  <c:v>2375</c:v>
                </c:pt>
                <c:pt idx="43">
                  <c:v>2271</c:v>
                </c:pt>
                <c:pt idx="44">
                  <c:v>2285</c:v>
                </c:pt>
                <c:pt idx="45">
                  <c:v>2079</c:v>
                </c:pt>
                <c:pt idx="46">
                  <c:v>1207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Outcomes'!$I$60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Outcomes'!$A$9:$A$55</c:f>
              <c:numCache>
                <c:formatCode>mmm\-yy</c:formatCode>
                <c:ptCount val="4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</c:numCache>
            </c:numRef>
          </c:cat>
          <c:val>
            <c:numRef>
              <c:f>'DES Outcomes'!$I$61:$I$107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2668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1870</c:v>
                </c:pt>
                <c:pt idx="23">
                  <c:v>1814</c:v>
                </c:pt>
                <c:pt idx="24">
                  <c:v>2507</c:v>
                </c:pt>
                <c:pt idx="25">
                  <c:v>822</c:v>
                </c:pt>
                <c:pt idx="26">
                  <c:v>1706</c:v>
                </c:pt>
                <c:pt idx="27">
                  <c:v>2356</c:v>
                </c:pt>
                <c:pt idx="28">
                  <c:v>1288</c:v>
                </c:pt>
                <c:pt idx="29">
                  <c:v>1544</c:v>
                </c:pt>
                <c:pt idx="30">
                  <c:v>1503</c:v>
                </c:pt>
                <c:pt idx="31">
                  <c:v>1296</c:v>
                </c:pt>
                <c:pt idx="32">
                  <c:v>1459</c:v>
                </c:pt>
                <c:pt idx="33">
                  <c:v>1433</c:v>
                </c:pt>
                <c:pt idx="34">
                  <c:v>1470</c:v>
                </c:pt>
                <c:pt idx="35">
                  <c:v>1253</c:v>
                </c:pt>
                <c:pt idx="36">
                  <c:v>859</c:v>
                </c:pt>
                <c:pt idx="37">
                  <c:v>656</c:v>
                </c:pt>
                <c:pt idx="38">
                  <c:v>1084</c:v>
                </c:pt>
                <c:pt idx="39">
                  <c:v>1383</c:v>
                </c:pt>
                <c:pt idx="40">
                  <c:v>1388</c:v>
                </c:pt>
                <c:pt idx="41">
                  <c:v>1416</c:v>
                </c:pt>
                <c:pt idx="42">
                  <c:v>1471</c:v>
                </c:pt>
                <c:pt idx="43">
                  <c:v>1368</c:v>
                </c:pt>
                <c:pt idx="44">
                  <c:v>1457</c:v>
                </c:pt>
                <c:pt idx="45">
                  <c:v>1717</c:v>
                </c:pt>
                <c:pt idx="46">
                  <c:v>1541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Outcomes'!$J$60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Outcomes'!$A$9:$A$55</c:f>
              <c:numCache>
                <c:formatCode>mmm\-yy</c:formatCode>
                <c:ptCount val="4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</c:numCache>
            </c:numRef>
          </c:cat>
          <c:val>
            <c:numRef>
              <c:f>'DES Outcomes'!$J$61:$J$107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1850</c:v>
                </c:pt>
                <c:pt idx="19">
                  <c:v>1110</c:v>
                </c:pt>
                <c:pt idx="20">
                  <c:v>1482</c:v>
                </c:pt>
                <c:pt idx="21">
                  <c:v>1607</c:v>
                </c:pt>
                <c:pt idx="22">
                  <c:v>1587</c:v>
                </c:pt>
                <c:pt idx="23">
                  <c:v>1705</c:v>
                </c:pt>
                <c:pt idx="24">
                  <c:v>3259</c:v>
                </c:pt>
                <c:pt idx="25">
                  <c:v>1076</c:v>
                </c:pt>
                <c:pt idx="26">
                  <c:v>1613</c:v>
                </c:pt>
                <c:pt idx="27">
                  <c:v>1780</c:v>
                </c:pt>
                <c:pt idx="28">
                  <c:v>852</c:v>
                </c:pt>
                <c:pt idx="29">
                  <c:v>1465</c:v>
                </c:pt>
                <c:pt idx="30">
                  <c:v>1680</c:v>
                </c:pt>
                <c:pt idx="31">
                  <c:v>1152</c:v>
                </c:pt>
                <c:pt idx="32">
                  <c:v>1261</c:v>
                </c:pt>
                <c:pt idx="33">
                  <c:v>1134</c:v>
                </c:pt>
                <c:pt idx="34">
                  <c:v>1183</c:v>
                </c:pt>
                <c:pt idx="35">
                  <c:v>1154</c:v>
                </c:pt>
                <c:pt idx="36">
                  <c:v>972</c:v>
                </c:pt>
                <c:pt idx="37">
                  <c:v>1057</c:v>
                </c:pt>
                <c:pt idx="38">
                  <c:v>1155</c:v>
                </c:pt>
                <c:pt idx="39">
                  <c:v>837</c:v>
                </c:pt>
                <c:pt idx="40">
                  <c:v>616</c:v>
                </c:pt>
                <c:pt idx="41">
                  <c:v>905</c:v>
                </c:pt>
                <c:pt idx="42">
                  <c:v>1111</c:v>
                </c:pt>
                <c:pt idx="43">
                  <c:v>1109</c:v>
                </c:pt>
                <c:pt idx="44">
                  <c:v>1201</c:v>
                </c:pt>
                <c:pt idx="45">
                  <c:v>1214</c:v>
                </c:pt>
                <c:pt idx="46">
                  <c:v>1198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97152"/>
        <c:axId val="142899840"/>
      </c:lineChart>
      <c:dateAx>
        <c:axId val="14289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9840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4289984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715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</xdr:colOff>
      <xdr:row>58</xdr:row>
      <xdr:rowOff>76200</xdr:rowOff>
    </xdr:from>
    <xdr:to>
      <xdr:col>8</xdr:col>
      <xdr:colOff>9525</xdr:colOff>
      <xdr:row>74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128</xdr:row>
      <xdr:rowOff>9525</xdr:rowOff>
    </xdr:from>
    <xdr:to>
      <xdr:col>7</xdr:col>
      <xdr:colOff>790575</xdr:colOff>
      <xdr:row>144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57</xdr:row>
      <xdr:rowOff>28575</xdr:rowOff>
    </xdr:from>
    <xdr:to>
      <xdr:col>9</xdr:col>
      <xdr:colOff>285750</xdr:colOff>
      <xdr:row>71</xdr:row>
      <xdr:rowOff>9525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71</xdr:row>
      <xdr:rowOff>19050</xdr:rowOff>
    </xdr:from>
    <xdr:to>
      <xdr:col>9</xdr:col>
      <xdr:colOff>285750</xdr:colOff>
      <xdr:row>84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31751</xdr:colOff>
      <xdr:row>57</xdr:row>
      <xdr:rowOff>9525</xdr:rowOff>
    </xdr:from>
    <xdr:to>
      <xdr:col>12</xdr:col>
      <xdr:colOff>624416</xdr:colOff>
      <xdr:row>84</xdr:row>
      <xdr:rowOff>10583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84</xdr:row>
      <xdr:rowOff>21165</xdr:rowOff>
    </xdr:from>
    <xdr:to>
      <xdr:col>12</xdr:col>
      <xdr:colOff>635001</xdr:colOff>
      <xdr:row>111</xdr:row>
      <xdr:rowOff>42333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1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31st</v>
          </cell>
        </row>
        <row r="23">
          <cell r="F23" t="str">
            <v>January</v>
          </cell>
        </row>
        <row r="24">
          <cell r="F24" t="str">
            <v>December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2013</v>
          </cell>
        </row>
        <row r="48">
          <cell r="O48" t="str">
            <v>December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November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2013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13">
          <cell r="A13">
            <v>40360</v>
          </cell>
        </row>
      </sheetData>
      <sheetData sheetId="2">
        <row r="16">
          <cell r="A16">
            <v>40483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46"/>
  <sheetViews>
    <sheetView tabSelected="1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81" t="s">
        <v>147</v>
      </c>
      <c r="B1" s="182"/>
      <c r="C1" s="182"/>
      <c r="D1" s="182"/>
      <c r="E1" s="182"/>
      <c r="F1" s="182"/>
      <c r="G1" s="182"/>
      <c r="H1" s="183"/>
      <c r="I1" s="1"/>
      <c r="J1" s="1"/>
    </row>
    <row r="2" spans="1:11" ht="4.5" customHeight="1" x14ac:dyDescent="0.2">
      <c r="A2" s="184"/>
      <c r="B2" s="184"/>
      <c r="C2" s="184"/>
      <c r="D2" s="184"/>
      <c r="E2" s="184"/>
      <c r="F2" s="184"/>
      <c r="G2" s="184"/>
      <c r="H2" s="184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3.75" customHeight="1" x14ac:dyDescent="0.2">
      <c r="F4" s="185"/>
      <c r="G4" s="185"/>
      <c r="H4" s="185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5.25" customHeight="1" x14ac:dyDescent="0.2">
      <c r="A6" s="186"/>
      <c r="B6" s="186"/>
      <c r="C6" s="186"/>
      <c r="D6" s="186"/>
      <c r="E6" s="186"/>
      <c r="F6" s="186"/>
      <c r="G6" s="186"/>
      <c r="H6" s="186"/>
    </row>
    <row r="7" spans="1:11" ht="15.75" customHeight="1" x14ac:dyDescent="0.2">
      <c r="A7" s="187" t="s">
        <v>2</v>
      </c>
      <c r="B7" s="175" t="s">
        <v>3</v>
      </c>
      <c r="C7" s="176"/>
      <c r="D7" s="177"/>
      <c r="E7" s="187" t="s">
        <v>2</v>
      </c>
      <c r="F7" s="175" t="s">
        <v>4</v>
      </c>
      <c r="G7" s="176"/>
      <c r="H7" s="177"/>
    </row>
    <row r="8" spans="1:11" ht="15" customHeight="1" x14ac:dyDescent="0.2">
      <c r="A8" s="188"/>
      <c r="B8" s="4" t="s">
        <v>5</v>
      </c>
      <c r="C8" s="4" t="s">
        <v>6</v>
      </c>
      <c r="D8" s="4" t="s">
        <v>7</v>
      </c>
      <c r="E8" s="188"/>
      <c r="F8" s="5" t="s">
        <v>5</v>
      </c>
      <c r="G8" s="5" t="s">
        <v>6</v>
      </c>
      <c r="H8" s="4" t="s">
        <v>7</v>
      </c>
    </row>
    <row r="9" spans="1:11" ht="12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" customHeight="1" x14ac:dyDescent="0.2">
      <c r="A11" s="9">
        <v>40299</v>
      </c>
      <c r="B11" s="10">
        <v>11954</v>
      </c>
      <c r="C11" s="10">
        <v>8615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" customHeight="1" x14ac:dyDescent="0.2">
      <c r="A13" s="9">
        <v>40360</v>
      </c>
      <c r="B13" s="10">
        <v>10783</v>
      </c>
      <c r="C13" s="10">
        <v>8309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" customHeight="1" x14ac:dyDescent="0.2">
      <c r="A17" s="9">
        <v>40483</v>
      </c>
      <c r="B17" s="10">
        <v>10623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" customHeight="1" x14ac:dyDescent="0.2">
      <c r="A20" s="9">
        <v>40575</v>
      </c>
      <c r="B20" s="10">
        <v>10730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" customHeight="1" x14ac:dyDescent="0.2">
      <c r="A21" s="9">
        <v>40603</v>
      </c>
      <c r="B21" s="10">
        <v>12083</v>
      </c>
      <c r="C21" s="10">
        <v>9275</v>
      </c>
      <c r="D21" s="10">
        <v>7756</v>
      </c>
      <c r="E21" s="9"/>
      <c r="F21" s="11"/>
      <c r="G21" s="11"/>
      <c r="H21" s="11"/>
    </row>
    <row r="22" spans="1:13" ht="12" customHeight="1" x14ac:dyDescent="0.2">
      <c r="A22" s="9">
        <v>40634</v>
      </c>
      <c r="B22" s="10">
        <v>8272</v>
      </c>
      <c r="C22" s="10">
        <v>6624</v>
      </c>
      <c r="D22" s="10">
        <v>5807</v>
      </c>
      <c r="E22" s="9"/>
      <c r="F22" s="11"/>
      <c r="G22" s="11"/>
      <c r="H22" s="11"/>
    </row>
    <row r="23" spans="1:13" ht="12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" customHeight="1" x14ac:dyDescent="0.2">
      <c r="A27" s="9">
        <v>40787</v>
      </c>
      <c r="B27" s="10">
        <v>10680</v>
      </c>
      <c r="C27" s="10">
        <v>8050</v>
      </c>
      <c r="D27" s="10">
        <v>7653</v>
      </c>
      <c r="E27" s="9"/>
      <c r="F27" s="11"/>
      <c r="G27" s="11"/>
      <c r="H27" s="11"/>
    </row>
    <row r="28" spans="1:13" ht="12" customHeight="1" x14ac:dyDescent="0.2">
      <c r="A28" s="9">
        <v>40817</v>
      </c>
      <c r="B28" s="10">
        <v>9524</v>
      </c>
      <c r="C28" s="10">
        <v>7764</v>
      </c>
      <c r="D28" s="10">
        <v>7147</v>
      </c>
      <c r="E28" s="9"/>
      <c r="F28" s="11"/>
      <c r="G28" s="11"/>
      <c r="H28" s="11"/>
    </row>
    <row r="29" spans="1:13" ht="12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" customHeight="1" x14ac:dyDescent="0.2">
      <c r="A30" s="9">
        <v>40878</v>
      </c>
      <c r="B30" s="10">
        <v>7717</v>
      </c>
      <c r="C30" s="10">
        <v>6118</v>
      </c>
      <c r="D30" s="10">
        <v>6464</v>
      </c>
      <c r="E30" s="9"/>
      <c r="F30" s="11"/>
      <c r="G30" s="11"/>
      <c r="H30" s="11"/>
    </row>
    <row r="31" spans="1:13" ht="12" customHeight="1" x14ac:dyDescent="0.2">
      <c r="A31" s="9">
        <v>40909</v>
      </c>
      <c r="B31" s="10">
        <v>9492</v>
      </c>
      <c r="C31" s="10">
        <v>7443</v>
      </c>
      <c r="D31" s="10">
        <v>7484</v>
      </c>
      <c r="E31" s="9"/>
      <c r="F31" s="11"/>
      <c r="G31" s="11"/>
      <c r="H31" s="11"/>
    </row>
    <row r="32" spans="1:13" ht="12" customHeight="1" x14ac:dyDescent="0.2">
      <c r="A32" s="9">
        <v>40940</v>
      </c>
      <c r="B32" s="10">
        <v>11230</v>
      </c>
      <c r="C32" s="10">
        <v>8804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9">
        <v>40969</v>
      </c>
      <c r="B33" s="10">
        <v>10346</v>
      </c>
      <c r="C33" s="10">
        <v>8168</v>
      </c>
      <c r="D33" s="14">
        <v>8647</v>
      </c>
      <c r="E33" s="9"/>
      <c r="F33" s="11"/>
      <c r="G33" s="11"/>
      <c r="H33" s="11"/>
    </row>
    <row r="34" spans="1:10" ht="12" customHeight="1" x14ac:dyDescent="0.2">
      <c r="A34" s="9">
        <v>41000</v>
      </c>
      <c r="B34" s="10">
        <v>9009</v>
      </c>
      <c r="C34" s="10">
        <v>7359</v>
      </c>
      <c r="D34" s="10">
        <v>7304</v>
      </c>
      <c r="E34" s="9"/>
      <c r="F34" s="11"/>
      <c r="G34" s="11"/>
      <c r="H34" s="11"/>
    </row>
    <row r="35" spans="1:10" ht="12" customHeight="1" x14ac:dyDescent="0.2">
      <c r="A35" s="9">
        <v>41030</v>
      </c>
      <c r="B35" s="10">
        <v>11855</v>
      </c>
      <c r="C35" s="10">
        <v>9337</v>
      </c>
      <c r="D35" s="10">
        <v>8787</v>
      </c>
      <c r="E35" s="9"/>
      <c r="F35" s="11"/>
      <c r="G35" s="11"/>
      <c r="H35" s="11"/>
    </row>
    <row r="36" spans="1:10" ht="12" customHeight="1" x14ac:dyDescent="0.2">
      <c r="A36" s="9">
        <v>41061</v>
      </c>
      <c r="B36" s="10">
        <v>9808</v>
      </c>
      <c r="C36" s="10">
        <v>8069</v>
      </c>
      <c r="D36" s="10">
        <v>7931</v>
      </c>
      <c r="E36" s="9"/>
      <c r="F36" s="11"/>
      <c r="G36" s="11"/>
      <c r="H36" s="11"/>
    </row>
    <row r="37" spans="1:10" ht="12" customHeight="1" x14ac:dyDescent="0.2">
      <c r="A37" s="9">
        <v>41091</v>
      </c>
      <c r="B37" s="10">
        <v>11072</v>
      </c>
      <c r="C37" s="10">
        <v>8666</v>
      </c>
      <c r="D37" s="10">
        <v>7909</v>
      </c>
      <c r="E37" s="9"/>
      <c r="F37" s="11"/>
      <c r="G37" s="11"/>
      <c r="H37" s="11"/>
    </row>
    <row r="38" spans="1:10" ht="12" customHeight="1" x14ac:dyDescent="0.2">
      <c r="A38" s="9">
        <v>41122</v>
      </c>
      <c r="B38" s="10">
        <v>11750</v>
      </c>
      <c r="C38" s="10">
        <v>9252</v>
      </c>
      <c r="D38" s="10">
        <v>7848</v>
      </c>
      <c r="E38" s="9"/>
      <c r="F38" s="11"/>
      <c r="G38" s="11"/>
      <c r="H38" s="11"/>
    </row>
    <row r="39" spans="1:10" ht="12" customHeight="1" x14ac:dyDescent="0.2">
      <c r="A39" s="9">
        <v>41153</v>
      </c>
      <c r="B39" s="10">
        <v>9887</v>
      </c>
      <c r="C39" s="10">
        <v>7661</v>
      </c>
      <c r="D39" s="10">
        <v>7737</v>
      </c>
      <c r="E39" s="9"/>
      <c r="F39" s="11"/>
      <c r="G39" s="11"/>
      <c r="H39" s="11"/>
    </row>
    <row r="40" spans="1:10" ht="12" customHeight="1" x14ac:dyDescent="0.2">
      <c r="A40" s="9">
        <v>41183</v>
      </c>
      <c r="B40" s="10">
        <v>11070</v>
      </c>
      <c r="C40" s="10">
        <v>8514</v>
      </c>
      <c r="D40" s="10">
        <v>8622</v>
      </c>
      <c r="E40" s="9"/>
      <c r="F40" s="11"/>
      <c r="G40" s="11"/>
      <c r="H40" s="11"/>
    </row>
    <row r="41" spans="1:10" ht="12" customHeight="1" x14ac:dyDescent="0.2">
      <c r="A41" s="9">
        <v>41214</v>
      </c>
      <c r="B41" s="10">
        <v>10219</v>
      </c>
      <c r="C41" s="10">
        <v>8163</v>
      </c>
      <c r="D41" s="10">
        <v>7987</v>
      </c>
      <c r="E41" s="9"/>
      <c r="F41" s="11"/>
      <c r="G41" s="11"/>
      <c r="H41" s="11"/>
    </row>
    <row r="42" spans="1:10" ht="12" customHeight="1" x14ac:dyDescent="0.2">
      <c r="A42" s="9">
        <v>41244</v>
      </c>
      <c r="B42" s="10">
        <v>6907</v>
      </c>
      <c r="C42" s="10">
        <v>5786</v>
      </c>
      <c r="D42" s="10">
        <v>6698</v>
      </c>
      <c r="E42" s="9"/>
      <c r="F42" s="11"/>
      <c r="G42" s="11"/>
      <c r="H42" s="11"/>
    </row>
    <row r="43" spans="1:10" ht="12" customHeight="1" x14ac:dyDescent="0.2">
      <c r="A43" s="9">
        <v>41275</v>
      </c>
      <c r="B43" s="10">
        <v>10116</v>
      </c>
      <c r="C43" s="10">
        <v>7476</v>
      </c>
      <c r="D43" s="10">
        <v>8176</v>
      </c>
      <c r="E43" s="9"/>
      <c r="F43" s="11"/>
      <c r="G43" s="11"/>
      <c r="H43" s="11"/>
      <c r="I43" s="13"/>
      <c r="J43" s="13"/>
    </row>
    <row r="44" spans="1:10" ht="12" customHeight="1" x14ac:dyDescent="0.2">
      <c r="A44" s="9">
        <v>41306</v>
      </c>
      <c r="B44" s="10">
        <v>10092</v>
      </c>
      <c r="C44" s="10">
        <v>7815</v>
      </c>
      <c r="D44" s="10">
        <v>8029</v>
      </c>
      <c r="E44" s="9"/>
      <c r="F44" s="11"/>
      <c r="G44" s="11"/>
      <c r="H44" s="11"/>
      <c r="I44" s="13"/>
      <c r="J44" s="13"/>
    </row>
    <row r="45" spans="1:10" ht="12" customHeight="1" x14ac:dyDescent="0.2">
      <c r="A45" s="9">
        <v>41334</v>
      </c>
      <c r="B45" s="10">
        <v>10474</v>
      </c>
      <c r="C45" s="10">
        <v>8365</v>
      </c>
      <c r="D45" s="10">
        <v>6507</v>
      </c>
      <c r="E45" s="9"/>
      <c r="F45" s="11"/>
      <c r="G45" s="11"/>
      <c r="H45" s="11"/>
      <c r="I45" s="13"/>
      <c r="J45" s="13"/>
    </row>
    <row r="46" spans="1:10" ht="12" customHeight="1" x14ac:dyDescent="0.2">
      <c r="A46" s="9">
        <v>41365</v>
      </c>
      <c r="B46" s="10">
        <v>9987</v>
      </c>
      <c r="C46" s="10">
        <v>8083</v>
      </c>
      <c r="D46" s="10">
        <v>7125</v>
      </c>
      <c r="E46" s="9"/>
      <c r="F46" s="11"/>
      <c r="G46" s="11"/>
      <c r="H46" s="11"/>
      <c r="I46" s="13"/>
      <c r="J46" s="13"/>
    </row>
    <row r="47" spans="1:10" ht="12" customHeight="1" x14ac:dyDescent="0.2">
      <c r="A47" s="9">
        <v>41395</v>
      </c>
      <c r="B47" s="10">
        <v>11469</v>
      </c>
      <c r="C47" s="10">
        <v>9009</v>
      </c>
      <c r="D47" s="10">
        <v>7837</v>
      </c>
      <c r="E47" s="9"/>
      <c r="F47" s="11"/>
      <c r="G47" s="11"/>
      <c r="H47" s="11"/>
      <c r="I47" s="13"/>
      <c r="J47" s="13"/>
    </row>
    <row r="48" spans="1:10" ht="12" customHeight="1" x14ac:dyDescent="0.2">
      <c r="A48" s="9">
        <v>41426</v>
      </c>
      <c r="B48" s="10">
        <v>8955</v>
      </c>
      <c r="C48" s="10">
        <v>7008</v>
      </c>
      <c r="D48" s="10">
        <v>7722</v>
      </c>
      <c r="E48" s="9"/>
      <c r="F48" s="11"/>
      <c r="G48" s="11"/>
      <c r="H48" s="11"/>
      <c r="I48" s="13"/>
      <c r="J48" s="13"/>
    </row>
    <row r="49" spans="1:10" ht="12" customHeight="1" x14ac:dyDescent="0.2">
      <c r="A49" s="9">
        <v>41456</v>
      </c>
      <c r="B49" s="10">
        <v>10018</v>
      </c>
      <c r="C49" s="10">
        <v>7919</v>
      </c>
      <c r="D49" s="10">
        <v>7160</v>
      </c>
      <c r="E49" s="9"/>
      <c r="F49" s="11"/>
      <c r="G49" s="11"/>
      <c r="H49" s="11"/>
      <c r="I49" s="13"/>
      <c r="J49" s="13"/>
    </row>
    <row r="50" spans="1:10" ht="12" customHeight="1" x14ac:dyDescent="0.2">
      <c r="A50" s="9">
        <v>41487</v>
      </c>
      <c r="B50" s="14">
        <v>9901</v>
      </c>
      <c r="C50" s="10">
        <v>7786</v>
      </c>
      <c r="D50" s="10">
        <v>6939</v>
      </c>
      <c r="E50" s="9"/>
      <c r="F50" s="11"/>
      <c r="G50" s="11"/>
      <c r="H50" s="11"/>
      <c r="I50" s="13"/>
      <c r="J50" s="13"/>
    </row>
    <row r="51" spans="1:10" ht="12" customHeight="1" x14ac:dyDescent="0.2">
      <c r="A51" s="9">
        <v>41518</v>
      </c>
      <c r="B51" s="14">
        <v>9585</v>
      </c>
      <c r="C51" s="10">
        <v>7300</v>
      </c>
      <c r="D51" s="10">
        <v>6894</v>
      </c>
      <c r="E51" s="9"/>
      <c r="F51" s="11"/>
      <c r="G51" s="11"/>
      <c r="H51" s="11"/>
      <c r="I51" s="13"/>
      <c r="J51" s="13"/>
    </row>
    <row r="52" spans="1:10" ht="12" customHeight="1" x14ac:dyDescent="0.2">
      <c r="A52" s="9">
        <v>41548</v>
      </c>
      <c r="B52" s="14">
        <v>10152</v>
      </c>
      <c r="C52" s="10">
        <v>7975</v>
      </c>
      <c r="D52" s="10">
        <v>7241</v>
      </c>
      <c r="E52" s="9"/>
      <c r="F52" s="11"/>
      <c r="G52" s="11"/>
      <c r="H52" s="11"/>
      <c r="I52" s="13"/>
      <c r="J52" s="13"/>
    </row>
    <row r="53" spans="1:10" ht="12" customHeight="1" x14ac:dyDescent="0.2">
      <c r="A53" s="9">
        <v>41579</v>
      </c>
      <c r="B53" s="14">
        <v>9622</v>
      </c>
      <c r="C53" s="10">
        <v>7398</v>
      </c>
      <c r="D53" s="10">
        <v>6917</v>
      </c>
      <c r="E53" s="9"/>
      <c r="F53" s="11"/>
      <c r="G53" s="11"/>
      <c r="H53" s="11"/>
      <c r="I53" s="13"/>
      <c r="J53" s="13"/>
    </row>
    <row r="54" spans="1:10" ht="12" customHeight="1" x14ac:dyDescent="0.2">
      <c r="A54" s="9">
        <v>41609</v>
      </c>
      <c r="B54" s="14">
        <v>7474</v>
      </c>
      <c r="C54" s="14">
        <v>6069</v>
      </c>
      <c r="D54" s="14">
        <v>6008</v>
      </c>
      <c r="E54" s="9"/>
      <c r="F54" s="11"/>
      <c r="G54" s="11"/>
      <c r="H54" s="11"/>
      <c r="I54" s="13"/>
      <c r="J54" s="13"/>
    </row>
    <row r="55" spans="1:10" ht="12" customHeight="1" x14ac:dyDescent="0.2">
      <c r="A55" s="9">
        <v>41640</v>
      </c>
      <c r="B55" s="14">
        <v>10157</v>
      </c>
      <c r="C55" s="14">
        <v>7894</v>
      </c>
      <c r="D55" s="14">
        <v>7363</v>
      </c>
      <c r="E55" s="9"/>
      <c r="F55" s="11"/>
      <c r="G55" s="11"/>
      <c r="H55" s="11"/>
      <c r="I55" s="13"/>
      <c r="J55" s="13"/>
    </row>
    <row r="56" spans="1:10" ht="12" customHeight="1" x14ac:dyDescent="0.2">
      <c r="A56" s="15" t="s">
        <v>8</v>
      </c>
      <c r="B56" s="16">
        <v>482864</v>
      </c>
      <c r="C56" s="16">
        <v>372015</v>
      </c>
      <c r="D56" s="16">
        <v>327017</v>
      </c>
      <c r="E56" s="17" t="s">
        <v>8</v>
      </c>
      <c r="F56" s="18">
        <v>130448</v>
      </c>
      <c r="G56" s="18">
        <v>83660</v>
      </c>
      <c r="H56" s="18">
        <v>162278</v>
      </c>
      <c r="I56" s="13"/>
      <c r="J56" s="13"/>
    </row>
    <row r="57" spans="1:10" ht="12" customHeight="1" x14ac:dyDescent="0.2">
      <c r="A57" s="19" t="s">
        <v>9</v>
      </c>
      <c r="B57" s="20"/>
      <c r="C57" s="20"/>
      <c r="D57" s="20"/>
      <c r="E57" s="20"/>
      <c r="G57" s="20"/>
      <c r="H57" s="21"/>
      <c r="I57" s="13"/>
      <c r="J57" s="13"/>
    </row>
    <row r="58" spans="1:10" ht="12" customHeight="1" x14ac:dyDescent="0.2">
      <c r="A58" s="22" t="s">
        <v>10</v>
      </c>
      <c r="B58" s="20"/>
      <c r="C58" s="20"/>
      <c r="D58" s="20"/>
      <c r="E58" s="20"/>
      <c r="F58" s="20"/>
      <c r="G58" s="20"/>
      <c r="H58" s="21"/>
      <c r="I58" s="13"/>
      <c r="J58" s="13"/>
    </row>
    <row r="59" spans="1:10" ht="12" customHeight="1" x14ac:dyDescent="0.2">
      <c r="I59" s="13"/>
      <c r="J59" s="13"/>
    </row>
    <row r="60" spans="1:10" ht="12" customHeight="1" x14ac:dyDescent="0.2">
      <c r="I60" s="13"/>
      <c r="J60" s="13"/>
    </row>
    <row r="61" spans="1:10" ht="12" customHeight="1" x14ac:dyDescent="0.2">
      <c r="B61" s="23" t="s">
        <v>11</v>
      </c>
      <c r="I61" s="13"/>
      <c r="J61" s="13"/>
    </row>
    <row r="62" spans="1:10" ht="12" customHeight="1" x14ac:dyDescent="0.2">
      <c r="B62" s="23"/>
      <c r="I62" s="13"/>
      <c r="J62" s="13"/>
    </row>
    <row r="63" spans="1:10" ht="12" customHeight="1" x14ac:dyDescent="0.2">
      <c r="B63" s="23" t="s">
        <v>12</v>
      </c>
      <c r="I63" s="13"/>
      <c r="J63" s="13"/>
    </row>
    <row r="64" spans="1:10" ht="12" customHeight="1" x14ac:dyDescent="0.2">
      <c r="B64" s="23"/>
      <c r="I64" s="13"/>
      <c r="J64" s="13"/>
    </row>
    <row r="65" spans="1:39" ht="12" customHeight="1" x14ac:dyDescent="0.2">
      <c r="B65" s="23" t="s">
        <v>13</v>
      </c>
      <c r="I65" s="13"/>
      <c r="J65" s="13"/>
      <c r="AI65" s="185"/>
      <c r="AM65" s="185"/>
    </row>
    <row r="66" spans="1:39" ht="12" customHeight="1" x14ac:dyDescent="0.2">
      <c r="B66" s="23"/>
      <c r="I66" s="13"/>
      <c r="J66" s="13"/>
      <c r="AI66" s="185"/>
      <c r="AM66" s="185"/>
    </row>
    <row r="67" spans="1:39" ht="12" customHeight="1" x14ac:dyDescent="0.2">
      <c r="B67" s="23"/>
      <c r="I67" s="13"/>
      <c r="AI67" s="185"/>
      <c r="AM67" s="185"/>
    </row>
    <row r="68" spans="1:39" ht="12" customHeight="1" x14ac:dyDescent="0.2">
      <c r="AI68" s="185"/>
      <c r="AM68" s="185"/>
    </row>
    <row r="69" spans="1:39" ht="12" customHeight="1" x14ac:dyDescent="0.2">
      <c r="AI69" s="185"/>
      <c r="AM69" s="185"/>
    </row>
    <row r="70" spans="1:39" ht="12" customHeight="1" x14ac:dyDescent="0.2">
      <c r="AI70" s="185"/>
      <c r="AM70" s="185"/>
    </row>
    <row r="71" spans="1:39" ht="12" customHeight="1" x14ac:dyDescent="0.2"/>
    <row r="72" spans="1:39" ht="9.75" customHeight="1" x14ac:dyDescent="0.2"/>
    <row r="73" spans="1:39" ht="12" customHeight="1" x14ac:dyDescent="0.2"/>
    <row r="74" spans="1:39" ht="11.25" customHeight="1" x14ac:dyDescent="0.2"/>
    <row r="75" spans="1:39" ht="12" customHeight="1" x14ac:dyDescent="0.2"/>
    <row r="76" spans="1:39" ht="24.75" customHeight="1" x14ac:dyDescent="0.2">
      <c r="A76" s="3" t="s">
        <v>14</v>
      </c>
      <c r="B76" s="3"/>
      <c r="C76" s="3"/>
      <c r="D76" s="3"/>
    </row>
    <row r="77" spans="1:39" ht="12.75" customHeight="1" x14ac:dyDescent="0.2"/>
    <row r="78" spans="1:39" ht="15.75" customHeight="1" x14ac:dyDescent="0.2">
      <c r="A78" s="174" t="s">
        <v>2</v>
      </c>
      <c r="B78" s="175" t="s">
        <v>3</v>
      </c>
      <c r="C78" s="176"/>
      <c r="D78" s="177"/>
      <c r="E78" s="174" t="s">
        <v>2</v>
      </c>
      <c r="F78" s="178" t="s">
        <v>4</v>
      </c>
      <c r="G78" s="179"/>
      <c r="H78" s="180"/>
    </row>
    <row r="79" spans="1:39" ht="27" customHeight="1" x14ac:dyDescent="0.2">
      <c r="A79" s="174"/>
      <c r="B79" s="4" t="s">
        <v>15</v>
      </c>
      <c r="C79" s="4" t="s">
        <v>16</v>
      </c>
      <c r="D79" s="4" t="s">
        <v>17</v>
      </c>
      <c r="E79" s="174"/>
      <c r="F79" s="24" t="s">
        <v>18</v>
      </c>
      <c r="G79" s="24" t="s">
        <v>16</v>
      </c>
      <c r="H79" s="24" t="s">
        <v>17</v>
      </c>
    </row>
    <row r="80" spans="1:39" ht="12" customHeight="1" x14ac:dyDescent="0.2">
      <c r="A80" s="9">
        <v>40238</v>
      </c>
      <c r="B80" s="10">
        <v>1310</v>
      </c>
      <c r="C80" s="10">
        <v>0</v>
      </c>
      <c r="D80" s="10">
        <v>0</v>
      </c>
      <c r="E80" s="9">
        <v>39873</v>
      </c>
      <c r="F80" s="10">
        <v>2266</v>
      </c>
      <c r="G80" s="10">
        <v>1497</v>
      </c>
      <c r="H80" s="10">
        <v>1583</v>
      </c>
    </row>
    <row r="81" spans="1:14" ht="12" customHeight="1" x14ac:dyDescent="0.2">
      <c r="A81" s="9">
        <v>40269</v>
      </c>
      <c r="B81" s="10">
        <v>2421</v>
      </c>
      <c r="C81" s="10">
        <v>0</v>
      </c>
      <c r="D81" s="10">
        <v>0</v>
      </c>
      <c r="E81" s="9">
        <v>39904</v>
      </c>
      <c r="F81" s="10">
        <v>2000</v>
      </c>
      <c r="G81" s="10">
        <v>1366</v>
      </c>
      <c r="H81" s="10">
        <v>1427</v>
      </c>
    </row>
    <row r="82" spans="1:14" ht="12" customHeight="1" x14ac:dyDescent="0.2">
      <c r="A82" s="9">
        <v>40299</v>
      </c>
      <c r="B82" s="10">
        <v>2873</v>
      </c>
      <c r="C82" s="10">
        <v>5</v>
      </c>
      <c r="D82" s="10">
        <v>0</v>
      </c>
      <c r="E82" s="9">
        <v>39934</v>
      </c>
      <c r="F82" s="10">
        <v>2361</v>
      </c>
      <c r="G82" s="10">
        <v>1730</v>
      </c>
      <c r="H82" s="10">
        <v>1524</v>
      </c>
    </row>
    <row r="83" spans="1:14" ht="12" customHeight="1" x14ac:dyDescent="0.2">
      <c r="A83" s="9">
        <v>40330</v>
      </c>
      <c r="B83" s="10">
        <v>2914</v>
      </c>
      <c r="C83" s="10">
        <v>1185</v>
      </c>
      <c r="D83" s="10">
        <v>0</v>
      </c>
      <c r="E83" s="9">
        <v>39965</v>
      </c>
      <c r="F83" s="10">
        <v>1911</v>
      </c>
      <c r="G83" s="10">
        <v>2223</v>
      </c>
      <c r="H83" s="10">
        <v>1437</v>
      </c>
    </row>
    <row r="84" spans="1:14" ht="12" customHeight="1" x14ac:dyDescent="0.2">
      <c r="A84" s="9">
        <v>40360</v>
      </c>
      <c r="B84" s="10">
        <v>3399</v>
      </c>
      <c r="C84" s="10">
        <v>1780</v>
      </c>
      <c r="D84" s="10">
        <v>0</v>
      </c>
      <c r="E84" s="9">
        <v>39995</v>
      </c>
      <c r="F84" s="10">
        <v>2340</v>
      </c>
      <c r="G84" s="10">
        <v>1456</v>
      </c>
      <c r="H84" s="10">
        <v>1023</v>
      </c>
      <c r="K84" s="25"/>
      <c r="L84" s="25"/>
      <c r="M84" s="25"/>
      <c r="N84" s="25"/>
    </row>
    <row r="85" spans="1:14" ht="12" customHeight="1" x14ac:dyDescent="0.2">
      <c r="A85" s="9">
        <v>40391</v>
      </c>
      <c r="B85" s="10">
        <v>3728</v>
      </c>
      <c r="C85" s="10">
        <v>2391</v>
      </c>
      <c r="D85" s="10">
        <v>22</v>
      </c>
      <c r="E85" s="9">
        <v>40026</v>
      </c>
      <c r="F85" s="10">
        <v>2431</v>
      </c>
      <c r="G85" s="10">
        <v>1748</v>
      </c>
      <c r="H85" s="10">
        <v>1394</v>
      </c>
      <c r="K85" s="25"/>
      <c r="L85" s="25"/>
      <c r="M85" s="25"/>
      <c r="N85" s="25"/>
    </row>
    <row r="86" spans="1:14" ht="12" customHeight="1" x14ac:dyDescent="0.2">
      <c r="A86" s="9">
        <v>40422</v>
      </c>
      <c r="B86" s="10">
        <v>4302</v>
      </c>
      <c r="C86" s="10">
        <v>2371</v>
      </c>
      <c r="D86" s="10">
        <v>1117</v>
      </c>
      <c r="E86" s="9">
        <v>40057</v>
      </c>
      <c r="F86" s="10">
        <v>2732</v>
      </c>
      <c r="G86" s="10">
        <v>1617</v>
      </c>
      <c r="H86" s="10">
        <v>1504</v>
      </c>
      <c r="L86" s="25"/>
      <c r="M86" s="25"/>
      <c r="N86" s="25"/>
    </row>
    <row r="87" spans="1:14" ht="12" customHeight="1" x14ac:dyDescent="0.2">
      <c r="A87" s="9">
        <v>40452</v>
      </c>
      <c r="B87" s="10">
        <v>4234</v>
      </c>
      <c r="C87" s="10">
        <v>2576</v>
      </c>
      <c r="D87" s="10">
        <v>1363</v>
      </c>
      <c r="E87" s="9">
        <v>40087</v>
      </c>
      <c r="F87" s="10">
        <v>2876</v>
      </c>
      <c r="G87" s="10">
        <v>1837</v>
      </c>
      <c r="H87" s="10">
        <v>1360</v>
      </c>
      <c r="L87" s="25"/>
      <c r="M87" s="25"/>
      <c r="N87" s="25"/>
    </row>
    <row r="88" spans="1:14" ht="12" customHeight="1" x14ac:dyDescent="0.2">
      <c r="A88" s="9">
        <v>40483</v>
      </c>
      <c r="B88" s="10">
        <v>4673</v>
      </c>
      <c r="C88" s="10">
        <v>3002</v>
      </c>
      <c r="D88" s="10">
        <v>1881</v>
      </c>
      <c r="E88" s="9">
        <v>40118</v>
      </c>
      <c r="F88" s="10">
        <v>3026</v>
      </c>
      <c r="G88" s="10">
        <v>2096</v>
      </c>
      <c r="H88" s="10">
        <v>1472</v>
      </c>
      <c r="I88" s="25"/>
      <c r="J88" s="25"/>
      <c r="L88" s="25"/>
      <c r="M88" s="25"/>
      <c r="N88" s="25"/>
    </row>
    <row r="89" spans="1:14" ht="12" customHeight="1" x14ac:dyDescent="0.2">
      <c r="A89" s="9">
        <v>40513</v>
      </c>
      <c r="B89" s="10">
        <v>4368</v>
      </c>
      <c r="C89" s="10">
        <v>3523</v>
      </c>
      <c r="D89" s="10">
        <v>1891</v>
      </c>
      <c r="E89" s="9">
        <v>40148</v>
      </c>
      <c r="F89" s="10">
        <v>1975</v>
      </c>
      <c r="G89" s="10">
        <v>2232</v>
      </c>
      <c r="H89" s="10">
        <v>1481</v>
      </c>
      <c r="I89" s="25"/>
      <c r="J89" s="25"/>
      <c r="L89" s="25"/>
      <c r="M89" s="25"/>
      <c r="N89" s="25"/>
    </row>
    <row r="90" spans="1:14" ht="12" customHeight="1" x14ac:dyDescent="0.2">
      <c r="A90" s="9">
        <v>40544</v>
      </c>
      <c r="B90" s="10">
        <v>2630</v>
      </c>
      <c r="C90" s="10">
        <v>2974</v>
      </c>
      <c r="D90" s="10">
        <v>1959</v>
      </c>
      <c r="E90" s="9">
        <v>40179</v>
      </c>
      <c r="F90" s="10">
        <v>1961</v>
      </c>
      <c r="G90" s="10">
        <v>1923</v>
      </c>
      <c r="H90" s="10">
        <v>1338</v>
      </c>
      <c r="L90" s="25"/>
      <c r="M90" s="25"/>
      <c r="N90" s="25"/>
    </row>
    <row r="91" spans="1:14" ht="12" customHeight="1" x14ac:dyDescent="0.2">
      <c r="A91" s="9">
        <v>40575</v>
      </c>
      <c r="B91" s="10">
        <v>4084</v>
      </c>
      <c r="C91" s="10">
        <v>2786</v>
      </c>
      <c r="D91" s="10">
        <v>2071</v>
      </c>
      <c r="E91" s="9">
        <v>40210</v>
      </c>
      <c r="F91" s="10">
        <v>1767</v>
      </c>
      <c r="G91" s="10">
        <v>2075</v>
      </c>
      <c r="H91" s="10">
        <v>1631</v>
      </c>
      <c r="L91" s="25"/>
      <c r="M91" s="25"/>
      <c r="N91" s="25"/>
    </row>
    <row r="92" spans="1:14" ht="12" customHeight="1" x14ac:dyDescent="0.2">
      <c r="A92" s="9">
        <v>40603</v>
      </c>
      <c r="B92" s="10">
        <v>5533</v>
      </c>
      <c r="C92" s="10">
        <v>3256</v>
      </c>
      <c r="D92" s="10">
        <v>2889</v>
      </c>
      <c r="E92" s="9"/>
      <c r="F92" s="10"/>
      <c r="G92" s="10"/>
      <c r="H92" s="10"/>
      <c r="L92" s="25"/>
      <c r="M92" s="25"/>
      <c r="N92" s="25"/>
    </row>
    <row r="93" spans="1:14" ht="12" customHeight="1" x14ac:dyDescent="0.2">
      <c r="A93" s="9">
        <v>40634</v>
      </c>
      <c r="B93" s="10">
        <v>3977</v>
      </c>
      <c r="C93" s="10">
        <v>1689</v>
      </c>
      <c r="D93" s="10">
        <v>2132</v>
      </c>
      <c r="E93" s="9"/>
      <c r="F93" s="10"/>
      <c r="G93" s="10"/>
      <c r="H93" s="10"/>
      <c r="L93" s="25"/>
      <c r="M93" s="25"/>
      <c r="N93" s="25"/>
    </row>
    <row r="94" spans="1:14" ht="12" customHeight="1" x14ac:dyDescent="0.2">
      <c r="A94" s="9">
        <v>40664</v>
      </c>
      <c r="B94" s="10">
        <v>4579</v>
      </c>
      <c r="C94" s="10">
        <v>3490</v>
      </c>
      <c r="D94" s="10">
        <v>2698</v>
      </c>
      <c r="E94" s="9"/>
      <c r="F94" s="10"/>
      <c r="G94" s="10"/>
      <c r="H94" s="10"/>
      <c r="L94" s="25"/>
      <c r="M94" s="25"/>
      <c r="N94" s="25"/>
    </row>
    <row r="95" spans="1:14" ht="12" customHeight="1" x14ac:dyDescent="0.2">
      <c r="A95" s="9">
        <v>40695</v>
      </c>
      <c r="B95" s="10">
        <v>5141</v>
      </c>
      <c r="C95" s="10">
        <v>5024</v>
      </c>
      <c r="D95" s="10">
        <v>2591</v>
      </c>
      <c r="E95" s="9"/>
      <c r="F95" s="10"/>
      <c r="G95" s="10"/>
      <c r="H95" s="10"/>
      <c r="L95" s="25"/>
      <c r="M95" s="25"/>
      <c r="N95" s="25"/>
    </row>
    <row r="96" spans="1:14" ht="12" customHeight="1" x14ac:dyDescent="0.2">
      <c r="A96" s="9">
        <v>40725</v>
      </c>
      <c r="B96" s="10">
        <v>4626</v>
      </c>
      <c r="C96" s="10">
        <v>2722</v>
      </c>
      <c r="D96" s="10">
        <v>1410</v>
      </c>
      <c r="E96" s="9"/>
      <c r="F96" s="10"/>
      <c r="G96" s="10"/>
      <c r="H96" s="10"/>
      <c r="L96" s="25"/>
      <c r="M96" s="25"/>
      <c r="N96" s="25"/>
    </row>
    <row r="97" spans="1:14" ht="12" customHeight="1" x14ac:dyDescent="0.2">
      <c r="A97" s="9">
        <v>40756</v>
      </c>
      <c r="B97" s="10">
        <v>5539</v>
      </c>
      <c r="C97" s="10">
        <v>3514</v>
      </c>
      <c r="D97" s="10">
        <v>3007</v>
      </c>
      <c r="E97" s="9"/>
      <c r="F97" s="10"/>
      <c r="G97" s="10"/>
      <c r="H97" s="10"/>
      <c r="L97" s="25"/>
      <c r="M97" s="25"/>
      <c r="N97" s="25"/>
    </row>
    <row r="98" spans="1:14" ht="12" customHeight="1" x14ac:dyDescent="0.2">
      <c r="A98" s="9">
        <v>40787</v>
      </c>
      <c r="B98" s="10">
        <v>6562</v>
      </c>
      <c r="C98" s="10">
        <v>3699</v>
      </c>
      <c r="D98" s="10">
        <v>3654</v>
      </c>
      <c r="E98" s="9"/>
      <c r="F98" s="10"/>
      <c r="G98" s="10"/>
      <c r="H98" s="10"/>
      <c r="L98" s="13"/>
      <c r="M98" s="25"/>
      <c r="N98" s="25"/>
    </row>
    <row r="99" spans="1:14" ht="12" customHeight="1" x14ac:dyDescent="0.2">
      <c r="A99" s="9">
        <v>40817</v>
      </c>
      <c r="B99" s="10">
        <v>5636</v>
      </c>
      <c r="C99" s="10">
        <v>3171</v>
      </c>
      <c r="D99" s="10">
        <v>2179</v>
      </c>
      <c r="E99" s="9"/>
      <c r="F99" s="10"/>
      <c r="G99" s="10"/>
      <c r="H99" s="10"/>
      <c r="L99" s="13"/>
      <c r="M99" s="25"/>
      <c r="N99" s="25"/>
    </row>
    <row r="100" spans="1:14" ht="12" customHeight="1" x14ac:dyDescent="0.2">
      <c r="A100" s="9">
        <v>40848</v>
      </c>
      <c r="B100" s="10">
        <v>5980</v>
      </c>
      <c r="C100" s="10">
        <v>4209</v>
      </c>
      <c r="D100" s="10">
        <v>2967</v>
      </c>
      <c r="E100" s="9"/>
      <c r="F100" s="10"/>
      <c r="G100" s="10"/>
      <c r="H100" s="10"/>
      <c r="L100" s="13"/>
      <c r="M100" s="25"/>
      <c r="N100" s="25"/>
    </row>
    <row r="101" spans="1:14" ht="12" customHeight="1" x14ac:dyDescent="0.2">
      <c r="A101" s="9">
        <v>40878</v>
      </c>
      <c r="B101" s="10">
        <v>5221</v>
      </c>
      <c r="C101" s="10">
        <v>5249</v>
      </c>
      <c r="D101" s="10">
        <v>2966</v>
      </c>
      <c r="E101" s="9"/>
      <c r="F101" s="10"/>
      <c r="G101" s="10"/>
      <c r="H101" s="10"/>
      <c r="L101" s="25"/>
      <c r="M101" s="25"/>
      <c r="N101" s="25"/>
    </row>
    <row r="102" spans="1:14" ht="12" customHeight="1" x14ac:dyDescent="0.2">
      <c r="A102" s="9">
        <v>40909</v>
      </c>
      <c r="B102" s="10">
        <v>3484</v>
      </c>
      <c r="C102" s="10">
        <v>3800</v>
      </c>
      <c r="D102" s="10">
        <v>3079</v>
      </c>
      <c r="E102" s="9"/>
      <c r="F102" s="10"/>
      <c r="G102" s="10"/>
      <c r="H102" s="10"/>
      <c r="L102" s="25"/>
      <c r="M102" s="25"/>
      <c r="N102" s="25"/>
    </row>
    <row r="103" spans="1:14" ht="12" customHeight="1" x14ac:dyDescent="0.2">
      <c r="A103" s="9">
        <v>40940</v>
      </c>
      <c r="B103" s="10">
        <v>4997</v>
      </c>
      <c r="C103" s="10">
        <v>3619</v>
      </c>
      <c r="D103" s="10">
        <v>3187</v>
      </c>
      <c r="E103" s="9"/>
      <c r="F103" s="10"/>
      <c r="G103" s="10"/>
      <c r="H103" s="10"/>
      <c r="L103" s="25"/>
      <c r="M103" s="25"/>
      <c r="N103" s="25"/>
    </row>
    <row r="104" spans="1:14" ht="12" customHeight="1" x14ac:dyDescent="0.2">
      <c r="A104" s="9">
        <v>40969</v>
      </c>
      <c r="B104" s="10">
        <v>6290</v>
      </c>
      <c r="C104" s="10">
        <v>4231</v>
      </c>
      <c r="D104" s="10">
        <v>5169</v>
      </c>
      <c r="E104" s="9"/>
      <c r="F104" s="10"/>
      <c r="G104" s="10"/>
      <c r="H104" s="10"/>
      <c r="L104" s="25"/>
    </row>
    <row r="105" spans="1:14" ht="12" customHeight="1" x14ac:dyDescent="0.2">
      <c r="A105" s="9">
        <v>41000</v>
      </c>
      <c r="B105" s="10">
        <v>3801</v>
      </c>
      <c r="C105" s="10">
        <v>1924</v>
      </c>
      <c r="D105" s="10">
        <v>2482</v>
      </c>
      <c r="E105" s="9"/>
      <c r="F105" s="10"/>
      <c r="G105" s="10"/>
      <c r="H105" s="10"/>
    </row>
    <row r="106" spans="1:14" ht="12" customHeight="1" x14ac:dyDescent="0.2">
      <c r="A106" s="9">
        <v>41030</v>
      </c>
      <c r="B106" s="10">
        <v>4918</v>
      </c>
      <c r="C106" s="10">
        <v>3909</v>
      </c>
      <c r="D106" s="10">
        <v>3344</v>
      </c>
      <c r="E106" s="9"/>
      <c r="F106" s="10"/>
      <c r="G106" s="10"/>
      <c r="H106" s="10"/>
    </row>
    <row r="107" spans="1:14" ht="12" customHeight="1" x14ac:dyDescent="0.2">
      <c r="A107" s="9">
        <v>41061</v>
      </c>
      <c r="B107" s="10">
        <v>4606</v>
      </c>
      <c r="C107" s="10">
        <v>5057</v>
      </c>
      <c r="D107" s="10">
        <v>3119</v>
      </c>
      <c r="E107" s="9"/>
      <c r="F107" s="10"/>
      <c r="G107" s="10"/>
      <c r="H107" s="10"/>
    </row>
    <row r="108" spans="1:14" ht="12" customHeight="1" x14ac:dyDescent="0.2">
      <c r="A108" s="9">
        <v>41091</v>
      </c>
      <c r="B108" s="10">
        <v>4043</v>
      </c>
      <c r="C108" s="10">
        <v>2959</v>
      </c>
      <c r="D108" s="10">
        <v>1860</v>
      </c>
      <c r="E108" s="9"/>
      <c r="F108" s="10"/>
      <c r="G108" s="10"/>
      <c r="H108" s="10"/>
    </row>
    <row r="109" spans="1:14" ht="12" customHeight="1" x14ac:dyDescent="0.2">
      <c r="A109" s="9">
        <v>41122</v>
      </c>
      <c r="B109" s="10">
        <v>4745</v>
      </c>
      <c r="C109" s="10">
        <v>3406</v>
      </c>
      <c r="D109" s="10">
        <v>3182</v>
      </c>
      <c r="E109" s="9"/>
      <c r="F109" s="10"/>
      <c r="G109" s="10"/>
      <c r="H109" s="10"/>
    </row>
    <row r="110" spans="1:14" ht="12" customHeight="1" x14ac:dyDescent="0.2">
      <c r="A110" s="9">
        <v>41153</v>
      </c>
      <c r="B110" s="10">
        <v>4872</v>
      </c>
      <c r="C110" s="10">
        <v>3298</v>
      </c>
      <c r="D110" s="10">
        <v>3512</v>
      </c>
      <c r="E110" s="9"/>
      <c r="F110" s="10"/>
      <c r="G110" s="10"/>
      <c r="H110" s="10"/>
    </row>
    <row r="111" spans="1:14" ht="12" customHeight="1" x14ac:dyDescent="0.2">
      <c r="A111" s="9">
        <v>41183</v>
      </c>
      <c r="B111" s="10">
        <v>4917</v>
      </c>
      <c r="C111" s="10">
        <v>2916</v>
      </c>
      <c r="D111" s="10">
        <v>2542</v>
      </c>
      <c r="E111" s="9"/>
      <c r="F111" s="10"/>
      <c r="G111" s="10"/>
      <c r="H111" s="10"/>
    </row>
    <row r="112" spans="1:14" ht="12" customHeight="1" x14ac:dyDescent="0.2">
      <c r="A112" s="9">
        <v>41214</v>
      </c>
      <c r="B112" s="10">
        <v>4692</v>
      </c>
      <c r="C112" s="10">
        <v>3249</v>
      </c>
      <c r="D112" s="10">
        <v>2835</v>
      </c>
      <c r="E112" s="9"/>
      <c r="F112" s="10"/>
      <c r="G112" s="10"/>
      <c r="H112" s="10"/>
    </row>
    <row r="113" spans="1:8" ht="12" customHeight="1" x14ac:dyDescent="0.2">
      <c r="A113" s="9">
        <v>41244</v>
      </c>
      <c r="B113" s="10">
        <v>3371</v>
      </c>
      <c r="C113" s="10">
        <v>3234</v>
      </c>
      <c r="D113" s="10">
        <v>2564</v>
      </c>
      <c r="E113" s="9"/>
      <c r="F113" s="10"/>
      <c r="G113" s="10"/>
      <c r="H113" s="10"/>
    </row>
    <row r="114" spans="1:8" ht="12" customHeight="1" x14ac:dyDescent="0.2">
      <c r="A114" s="9">
        <v>41275</v>
      </c>
      <c r="B114" s="10">
        <v>2640</v>
      </c>
      <c r="C114" s="10">
        <v>3322</v>
      </c>
      <c r="D114" s="10">
        <v>2643</v>
      </c>
      <c r="E114" s="9"/>
      <c r="F114" s="10"/>
      <c r="G114" s="10"/>
      <c r="H114" s="10"/>
    </row>
    <row r="115" spans="1:8" ht="12" customHeight="1" x14ac:dyDescent="0.2">
      <c r="A115" s="9">
        <v>41306</v>
      </c>
      <c r="B115" s="10">
        <v>3584</v>
      </c>
      <c r="C115" s="10">
        <v>2832</v>
      </c>
      <c r="D115" s="10">
        <v>2399</v>
      </c>
      <c r="E115" s="9"/>
      <c r="F115" s="10"/>
      <c r="G115" s="10"/>
      <c r="H115" s="10"/>
    </row>
    <row r="116" spans="1:8" ht="12" customHeight="1" x14ac:dyDescent="0.2">
      <c r="A116" s="9">
        <v>41334</v>
      </c>
      <c r="B116" s="10">
        <v>3410</v>
      </c>
      <c r="C116" s="10">
        <v>2268</v>
      </c>
      <c r="D116" s="10">
        <v>2581</v>
      </c>
      <c r="E116" s="9"/>
      <c r="F116" s="10"/>
      <c r="G116" s="10"/>
      <c r="H116" s="10"/>
    </row>
    <row r="117" spans="1:8" ht="12" customHeight="1" x14ac:dyDescent="0.2">
      <c r="A117" s="9">
        <v>41365</v>
      </c>
      <c r="B117" s="10">
        <v>3595</v>
      </c>
      <c r="C117" s="10">
        <v>1712</v>
      </c>
      <c r="D117" s="10">
        <v>2371</v>
      </c>
      <c r="E117" s="9"/>
      <c r="F117" s="10"/>
      <c r="G117" s="10"/>
      <c r="H117" s="10"/>
    </row>
    <row r="118" spans="1:8" ht="12" customHeight="1" x14ac:dyDescent="0.2">
      <c r="A118" s="9">
        <v>41395</v>
      </c>
      <c r="B118" s="10">
        <v>4323</v>
      </c>
      <c r="C118" s="10">
        <v>2851</v>
      </c>
      <c r="D118" s="10">
        <v>2800</v>
      </c>
      <c r="E118" s="9"/>
      <c r="F118" s="10"/>
      <c r="G118" s="10"/>
      <c r="H118" s="10"/>
    </row>
    <row r="119" spans="1:8" ht="12" customHeight="1" x14ac:dyDescent="0.2">
      <c r="A119" s="9">
        <v>41426</v>
      </c>
      <c r="B119" s="10">
        <v>3754</v>
      </c>
      <c r="C119" s="10">
        <v>3410</v>
      </c>
      <c r="D119" s="10">
        <v>2055</v>
      </c>
      <c r="E119" s="9"/>
      <c r="F119" s="10"/>
      <c r="G119" s="10"/>
      <c r="H119" s="10"/>
    </row>
    <row r="120" spans="1:8" ht="12" customHeight="1" x14ac:dyDescent="0.2">
      <c r="A120" s="9">
        <v>41456</v>
      </c>
      <c r="B120" s="10">
        <v>3962</v>
      </c>
      <c r="C120" s="10">
        <v>2949</v>
      </c>
      <c r="D120" s="10">
        <v>1596</v>
      </c>
      <c r="E120" s="9"/>
      <c r="F120" s="10"/>
      <c r="G120" s="10"/>
      <c r="H120" s="10"/>
    </row>
    <row r="121" spans="1:8" ht="12" customHeight="1" x14ac:dyDescent="0.2">
      <c r="A121" s="9">
        <v>41487</v>
      </c>
      <c r="B121" s="10">
        <v>4229</v>
      </c>
      <c r="C121" s="10">
        <v>3022</v>
      </c>
      <c r="D121" s="10">
        <v>2296</v>
      </c>
      <c r="E121" s="9"/>
      <c r="F121" s="10"/>
      <c r="G121" s="10"/>
      <c r="H121" s="10"/>
    </row>
    <row r="122" spans="1:8" ht="12" customHeight="1" x14ac:dyDescent="0.2">
      <c r="A122" s="9">
        <v>41518</v>
      </c>
      <c r="B122" s="10">
        <v>4587</v>
      </c>
      <c r="C122" s="10">
        <v>3312</v>
      </c>
      <c r="D122" s="10">
        <v>2616</v>
      </c>
      <c r="E122" s="9"/>
      <c r="F122" s="10"/>
      <c r="G122" s="10"/>
      <c r="H122" s="10"/>
    </row>
    <row r="123" spans="1:8" ht="12" customHeight="1" x14ac:dyDescent="0.2">
      <c r="A123" s="9">
        <v>41548</v>
      </c>
      <c r="B123" s="10">
        <v>4521</v>
      </c>
      <c r="C123" s="10">
        <v>2788</v>
      </c>
      <c r="D123" s="10">
        <v>2349</v>
      </c>
      <c r="E123" s="9"/>
      <c r="F123" s="10"/>
      <c r="G123" s="10"/>
      <c r="H123" s="10"/>
    </row>
    <row r="124" spans="1:8" ht="12" customHeight="1" x14ac:dyDescent="0.2">
      <c r="A124" s="9">
        <v>41579</v>
      </c>
      <c r="B124" s="10">
        <v>4317</v>
      </c>
      <c r="C124" s="10">
        <v>2956</v>
      </c>
      <c r="D124" s="10">
        <v>2531</v>
      </c>
      <c r="E124" s="9"/>
      <c r="F124" s="10"/>
      <c r="G124" s="10"/>
      <c r="H124" s="10"/>
    </row>
    <row r="125" spans="1:8" ht="12" customHeight="1" x14ac:dyDescent="0.2">
      <c r="A125" s="9">
        <v>41609</v>
      </c>
      <c r="B125" s="10">
        <v>3739</v>
      </c>
      <c r="C125" s="10">
        <v>3388</v>
      </c>
      <c r="D125" s="10">
        <v>2591</v>
      </c>
      <c r="E125" s="9"/>
      <c r="F125" s="10"/>
      <c r="G125" s="10"/>
      <c r="H125" s="10"/>
    </row>
    <row r="126" spans="1:8" ht="12" customHeight="1" x14ac:dyDescent="0.2">
      <c r="A126" s="9">
        <v>41640</v>
      </c>
      <c r="B126" s="10">
        <v>2508</v>
      </c>
      <c r="C126" s="10">
        <v>3089</v>
      </c>
      <c r="D126" s="10">
        <v>2541</v>
      </c>
      <c r="E126" s="9"/>
      <c r="F126" s="10"/>
      <c r="G126" s="10"/>
      <c r="H126" s="10"/>
    </row>
    <row r="127" spans="1:8" ht="12" customHeight="1" x14ac:dyDescent="0.2">
      <c r="A127" s="17" t="s">
        <v>8</v>
      </c>
      <c r="B127" s="26">
        <v>197635</v>
      </c>
      <c r="C127" s="26">
        <v>138117</v>
      </c>
      <c r="D127" s="26">
        <v>105041</v>
      </c>
      <c r="E127" s="27" t="s">
        <v>8</v>
      </c>
      <c r="F127" s="26">
        <v>27646</v>
      </c>
      <c r="G127" s="26">
        <v>21800</v>
      </c>
      <c r="H127" s="26">
        <v>17174</v>
      </c>
    </row>
    <row r="128" spans="1:8" ht="12" customHeight="1" x14ac:dyDescent="0.2">
      <c r="A128" s="28"/>
      <c r="B128" s="29"/>
      <c r="C128" s="29"/>
      <c r="D128" s="29"/>
      <c r="E128" s="20"/>
      <c r="F128" s="25"/>
      <c r="G128" s="25"/>
      <c r="H128" s="25"/>
    </row>
    <row r="129" spans="1:8" ht="12" customHeight="1" x14ac:dyDescent="0.2"/>
    <row r="130" spans="1:8" ht="12" customHeight="1" x14ac:dyDescent="0.2">
      <c r="B130" s="187" t="s">
        <v>2</v>
      </c>
      <c r="C130" s="189" t="s">
        <v>19</v>
      </c>
      <c r="D130" s="190"/>
      <c r="E130" s="191"/>
      <c r="F130" s="192" t="s">
        <v>20</v>
      </c>
      <c r="G130" s="190"/>
      <c r="H130" s="191"/>
    </row>
    <row r="131" spans="1:8" ht="12" customHeight="1" x14ac:dyDescent="0.2">
      <c r="B131" s="188"/>
      <c r="C131" s="24" t="s">
        <v>18</v>
      </c>
      <c r="D131" s="24" t="s">
        <v>21</v>
      </c>
      <c r="E131" s="24" t="s">
        <v>22</v>
      </c>
      <c r="F131" s="24" t="s">
        <v>18</v>
      </c>
      <c r="G131" s="24" t="s">
        <v>21</v>
      </c>
      <c r="H131" s="24" t="s">
        <v>22</v>
      </c>
    </row>
    <row r="132" spans="1:8" ht="12" customHeight="1" x14ac:dyDescent="0.2">
      <c r="B132" s="30">
        <v>39873</v>
      </c>
      <c r="C132" s="10">
        <v>1164</v>
      </c>
      <c r="D132" s="10">
        <v>607</v>
      </c>
      <c r="E132" s="10">
        <v>810</v>
      </c>
      <c r="F132" s="10">
        <v>1102</v>
      </c>
      <c r="G132" s="10">
        <v>890</v>
      </c>
      <c r="H132" s="10">
        <v>773</v>
      </c>
    </row>
    <row r="133" spans="1:8" ht="12" customHeight="1" x14ac:dyDescent="0.2">
      <c r="A133" s="31" t="s">
        <v>23</v>
      </c>
      <c r="B133" s="30">
        <v>39904</v>
      </c>
      <c r="C133" s="10">
        <v>903</v>
      </c>
      <c r="D133" s="10">
        <v>668</v>
      </c>
      <c r="E133" s="10">
        <v>686</v>
      </c>
      <c r="F133" s="10">
        <v>1097</v>
      </c>
      <c r="G133" s="10">
        <v>698</v>
      </c>
      <c r="H133" s="10">
        <v>741</v>
      </c>
    </row>
    <row r="134" spans="1:8" ht="12" customHeight="1" x14ac:dyDescent="0.2">
      <c r="A134" s="32"/>
      <c r="B134" s="30">
        <v>39934</v>
      </c>
      <c r="C134" s="10">
        <v>1001</v>
      </c>
      <c r="D134" s="10">
        <v>801</v>
      </c>
      <c r="E134" s="10">
        <v>716</v>
      </c>
      <c r="F134" s="10">
        <v>1360</v>
      </c>
      <c r="G134" s="10">
        <v>929</v>
      </c>
      <c r="H134" s="10">
        <v>808</v>
      </c>
    </row>
    <row r="135" spans="1:8" ht="12" customHeight="1" x14ac:dyDescent="0.2">
      <c r="A135" s="31" t="s">
        <v>24</v>
      </c>
      <c r="B135" s="30">
        <v>39965</v>
      </c>
      <c r="C135" s="10">
        <v>1070</v>
      </c>
      <c r="D135" s="10">
        <v>900</v>
      </c>
      <c r="E135" s="10">
        <v>465</v>
      </c>
      <c r="F135" s="10">
        <v>841</v>
      </c>
      <c r="G135" s="10">
        <v>1323</v>
      </c>
      <c r="H135" s="10">
        <v>972</v>
      </c>
    </row>
    <row r="136" spans="1:8" ht="12" customHeight="1" x14ac:dyDescent="0.2">
      <c r="A136" s="31"/>
      <c r="B136" s="30">
        <v>39995</v>
      </c>
      <c r="C136" s="10">
        <v>1214</v>
      </c>
      <c r="D136" s="10">
        <v>697</v>
      </c>
      <c r="E136" s="10">
        <v>518</v>
      </c>
      <c r="F136" s="10">
        <v>1126</v>
      </c>
      <c r="G136" s="10">
        <v>759</v>
      </c>
      <c r="H136" s="10">
        <v>505</v>
      </c>
    </row>
    <row r="137" spans="1:8" ht="12" customHeight="1" x14ac:dyDescent="0.2">
      <c r="A137" s="31" t="s">
        <v>25</v>
      </c>
      <c r="B137" s="30">
        <v>40026</v>
      </c>
      <c r="C137" s="10">
        <v>1256</v>
      </c>
      <c r="D137" s="10">
        <v>827</v>
      </c>
      <c r="E137" s="10">
        <v>701</v>
      </c>
      <c r="F137" s="10">
        <v>1175</v>
      </c>
      <c r="G137" s="10">
        <v>921</v>
      </c>
      <c r="H137" s="10">
        <v>693</v>
      </c>
    </row>
    <row r="138" spans="1:8" ht="12" customHeight="1" x14ac:dyDescent="0.2">
      <c r="B138" s="30">
        <v>40057</v>
      </c>
      <c r="C138" s="10">
        <v>1419</v>
      </c>
      <c r="D138" s="10">
        <v>797</v>
      </c>
      <c r="E138" s="10">
        <v>764</v>
      </c>
      <c r="F138" s="10">
        <v>1313</v>
      </c>
      <c r="G138" s="10">
        <v>820</v>
      </c>
      <c r="H138" s="10">
        <v>740</v>
      </c>
    </row>
    <row r="139" spans="1:8" ht="12" customHeight="1" x14ac:dyDescent="0.2">
      <c r="B139" s="30">
        <v>40087</v>
      </c>
      <c r="C139" s="33">
        <v>1500</v>
      </c>
      <c r="D139" s="33">
        <v>854</v>
      </c>
      <c r="E139" s="34">
        <v>615</v>
      </c>
      <c r="F139" s="33">
        <v>1376</v>
      </c>
      <c r="G139" s="33">
        <v>983</v>
      </c>
      <c r="H139" s="33">
        <v>745</v>
      </c>
    </row>
    <row r="140" spans="1:8" ht="12" customHeight="1" x14ac:dyDescent="0.2">
      <c r="B140" s="30">
        <v>40118</v>
      </c>
      <c r="C140" s="33">
        <v>1604</v>
      </c>
      <c r="D140" s="33">
        <v>1043</v>
      </c>
      <c r="E140" s="34">
        <v>690</v>
      </c>
      <c r="F140" s="33">
        <v>1422</v>
      </c>
      <c r="G140" s="33">
        <v>1053</v>
      </c>
      <c r="H140" s="33">
        <v>782</v>
      </c>
    </row>
    <row r="141" spans="1:8" ht="12" customHeight="1" x14ac:dyDescent="0.2">
      <c r="B141" s="30">
        <v>40148</v>
      </c>
      <c r="C141" s="33">
        <v>1002</v>
      </c>
      <c r="D141" s="33">
        <v>1079</v>
      </c>
      <c r="E141" s="34">
        <v>699</v>
      </c>
      <c r="F141" s="33">
        <v>973</v>
      </c>
      <c r="G141" s="33">
        <v>1153</v>
      </c>
      <c r="H141" s="33">
        <v>782</v>
      </c>
    </row>
    <row r="142" spans="1:8" ht="12" customHeight="1" x14ac:dyDescent="0.2">
      <c r="B142" s="30">
        <v>40179</v>
      </c>
      <c r="C142" s="33">
        <v>1008</v>
      </c>
      <c r="D142" s="33">
        <v>1075</v>
      </c>
      <c r="E142" s="34">
        <v>735</v>
      </c>
      <c r="F142" s="33">
        <v>953</v>
      </c>
      <c r="G142" s="33">
        <v>848</v>
      </c>
      <c r="H142" s="33">
        <v>603</v>
      </c>
    </row>
    <row r="143" spans="1:8" ht="12" customHeight="1" x14ac:dyDescent="0.2">
      <c r="B143" s="30">
        <v>40210</v>
      </c>
      <c r="C143" s="33">
        <v>839</v>
      </c>
      <c r="D143" s="33">
        <v>1010</v>
      </c>
      <c r="E143" s="34">
        <v>775</v>
      </c>
      <c r="F143" s="33">
        <v>928</v>
      </c>
      <c r="G143" s="33">
        <v>1065</v>
      </c>
      <c r="H143" s="33">
        <v>856</v>
      </c>
    </row>
    <row r="144" spans="1:8" ht="12" customHeight="1" x14ac:dyDescent="0.2">
      <c r="B144" s="35"/>
      <c r="C144" s="26">
        <v>8027</v>
      </c>
      <c r="D144" s="26">
        <v>10358</v>
      </c>
      <c r="E144" s="26">
        <v>8174</v>
      </c>
      <c r="F144" s="26">
        <v>13666</v>
      </c>
      <c r="G144" s="26">
        <v>11442</v>
      </c>
      <c r="H144" s="26">
        <v>9000</v>
      </c>
    </row>
    <row r="145" ht="12" customHeight="1" x14ac:dyDescent="0.2"/>
    <row r="146" ht="12" customHeight="1" x14ac:dyDescent="0.2"/>
  </sheetData>
  <mergeCells count="17">
    <mergeCell ref="B130:B131"/>
    <mergeCell ref="C130:E130"/>
    <mergeCell ref="F130:H130"/>
    <mergeCell ref="AI65:AI70"/>
    <mergeCell ref="AM65:AM70"/>
    <mergeCell ref="A78:A79"/>
    <mergeCell ref="B78:D78"/>
    <mergeCell ref="E78:E79"/>
    <mergeCell ref="F78:H78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75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47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37"/>
  </cols>
  <sheetData>
    <row r="1" spans="1:113" ht="20.25" customHeight="1" x14ac:dyDescent="0.2">
      <c r="A1" s="193" t="s">
        <v>148</v>
      </c>
      <c r="B1" s="194"/>
      <c r="C1" s="194"/>
      <c r="D1" s="194"/>
      <c r="E1" s="194"/>
      <c r="F1" s="194"/>
      <c r="G1" s="194"/>
      <c r="H1" s="194"/>
      <c r="I1" s="194"/>
      <c r="J1" s="195"/>
      <c r="K1" s="36"/>
      <c r="L1" s="36"/>
      <c r="M1" s="36"/>
      <c r="N1" s="36"/>
      <c r="O1" s="36"/>
      <c r="P1" s="36"/>
    </row>
    <row r="2" spans="1:113" s="43" customFormat="1" ht="18" customHeight="1" x14ac:dyDescent="0.25">
      <c r="A2" s="38" t="s">
        <v>26</v>
      </c>
      <c r="B2" s="39"/>
      <c r="C2" s="39"/>
      <c r="D2" s="39"/>
      <c r="E2" s="39"/>
      <c r="F2" s="39"/>
      <c r="G2" s="39"/>
      <c r="H2" s="40"/>
      <c r="I2" s="40"/>
      <c r="J2" s="40"/>
      <c r="K2" s="41"/>
      <c r="L2" s="41"/>
      <c r="M2" s="41"/>
      <c r="N2" s="41"/>
      <c r="O2" s="41"/>
      <c r="P2" s="41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</row>
    <row r="3" spans="1:113" ht="3.75" customHeight="1" x14ac:dyDescent="0.2">
      <c r="A3" s="185"/>
      <c r="B3" s="185"/>
      <c r="C3" s="185"/>
      <c r="D3" s="185"/>
      <c r="E3" s="185"/>
      <c r="F3" s="185"/>
      <c r="G3" s="185"/>
      <c r="H3" s="185"/>
      <c r="I3" s="44"/>
      <c r="J3" s="44"/>
      <c r="K3" s="44"/>
      <c r="L3" s="44"/>
      <c r="M3" s="44"/>
      <c r="N3" s="44"/>
      <c r="O3" s="44"/>
      <c r="P3" s="44"/>
    </row>
    <row r="4" spans="1:113" ht="15" customHeight="1" x14ac:dyDescent="0.2">
      <c r="A4" s="45" t="s">
        <v>27</v>
      </c>
      <c r="B4" s="45"/>
      <c r="C4" s="45"/>
      <c r="D4" s="45"/>
      <c r="E4" s="45"/>
      <c r="F4" s="185"/>
      <c r="G4" s="185"/>
      <c r="H4" s="185"/>
      <c r="I4" s="44"/>
      <c r="J4" s="44"/>
      <c r="K4" s="44"/>
      <c r="L4" s="44"/>
      <c r="M4" s="44"/>
      <c r="N4" s="44"/>
      <c r="O4" s="44"/>
      <c r="P4" s="44"/>
    </row>
    <row r="5" spans="1:113" ht="6" customHeight="1" x14ac:dyDescent="0.2">
      <c r="A5" s="186"/>
      <c r="B5" s="186"/>
      <c r="C5" s="186"/>
      <c r="D5" s="186"/>
      <c r="E5" s="186"/>
      <c r="F5" s="186"/>
      <c r="G5" s="186"/>
      <c r="H5" s="186"/>
      <c r="I5" s="44"/>
      <c r="J5" s="44"/>
      <c r="K5" s="44"/>
      <c r="L5" s="44"/>
      <c r="M5" s="44"/>
      <c r="N5" s="44"/>
      <c r="O5" s="44"/>
      <c r="P5" s="44"/>
    </row>
    <row r="6" spans="1:113" ht="15" customHeight="1" x14ac:dyDescent="0.2">
      <c r="A6" s="196" t="s">
        <v>2</v>
      </c>
      <c r="B6" s="197"/>
      <c r="C6" s="175" t="s">
        <v>28</v>
      </c>
      <c r="D6" s="176"/>
      <c r="E6" s="177"/>
      <c r="F6" s="175" t="s">
        <v>29</v>
      </c>
      <c r="G6" s="176"/>
      <c r="H6" s="177"/>
      <c r="K6" s="44"/>
      <c r="L6" s="44"/>
      <c r="M6" s="44"/>
      <c r="N6" s="44"/>
      <c r="O6" s="44"/>
      <c r="P6" s="44"/>
      <c r="DF6" s="37"/>
      <c r="DG6" s="37"/>
      <c r="DH6" s="37"/>
      <c r="DI6" s="37"/>
    </row>
    <row r="7" spans="1:113" ht="15" customHeight="1" x14ac:dyDescent="0.2">
      <c r="A7" s="198"/>
      <c r="B7" s="199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4"/>
      <c r="L7" s="44"/>
      <c r="M7" s="44"/>
      <c r="N7" s="44"/>
      <c r="O7" s="44"/>
      <c r="P7" s="44"/>
      <c r="DF7" s="37"/>
      <c r="DG7" s="37"/>
      <c r="DH7" s="37"/>
      <c r="DI7" s="37"/>
    </row>
    <row r="8" spans="1:113" ht="12" customHeight="1" x14ac:dyDescent="0.2">
      <c r="A8" s="202">
        <v>40238</v>
      </c>
      <c r="B8" s="203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6"/>
      <c r="L8" s="44"/>
      <c r="M8" s="44"/>
      <c r="N8" s="44"/>
      <c r="O8" s="44"/>
      <c r="P8" s="44"/>
      <c r="DF8" s="37"/>
      <c r="DG8" s="37"/>
      <c r="DH8" s="37"/>
      <c r="DI8" s="37"/>
    </row>
    <row r="9" spans="1:113" ht="12" customHeight="1" x14ac:dyDescent="0.2">
      <c r="A9" s="200">
        <v>40269</v>
      </c>
      <c r="B9" s="201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6"/>
      <c r="L9" s="44"/>
      <c r="M9" s="44"/>
      <c r="N9" s="44"/>
      <c r="O9" s="44"/>
      <c r="P9" s="44"/>
      <c r="DF9" s="37"/>
      <c r="DG9" s="37"/>
      <c r="DH9" s="37"/>
      <c r="DI9" s="37"/>
    </row>
    <row r="10" spans="1:113" ht="12" customHeight="1" x14ac:dyDescent="0.2">
      <c r="A10" s="200">
        <v>40299</v>
      </c>
      <c r="B10" s="201"/>
      <c r="C10" s="10">
        <v>6108</v>
      </c>
      <c r="D10" s="10">
        <v>4387</v>
      </c>
      <c r="E10" s="10">
        <v>1423</v>
      </c>
      <c r="F10" s="10">
        <v>5846</v>
      </c>
      <c r="G10" s="10">
        <v>4228</v>
      </c>
      <c r="H10" s="10">
        <v>3848</v>
      </c>
      <c r="I10" s="46"/>
      <c r="L10" s="44"/>
      <c r="M10" s="44"/>
      <c r="N10" s="44"/>
      <c r="O10" s="44"/>
      <c r="P10" s="44"/>
      <c r="DF10" s="37"/>
      <c r="DG10" s="37"/>
      <c r="DH10" s="37"/>
      <c r="DI10" s="37"/>
    </row>
    <row r="11" spans="1:113" ht="12" customHeight="1" x14ac:dyDescent="0.2">
      <c r="A11" s="200">
        <v>40330</v>
      </c>
      <c r="B11" s="201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6"/>
      <c r="L11" s="44"/>
      <c r="M11" s="44"/>
      <c r="N11" s="44"/>
      <c r="O11" s="44"/>
      <c r="P11" s="44"/>
      <c r="DF11" s="37"/>
      <c r="DG11" s="37"/>
      <c r="DH11" s="37"/>
      <c r="DI11" s="37"/>
    </row>
    <row r="12" spans="1:113" ht="12" customHeight="1" x14ac:dyDescent="0.2">
      <c r="A12" s="200">
        <v>40360</v>
      </c>
      <c r="B12" s="201"/>
      <c r="C12" s="10">
        <v>5430</v>
      </c>
      <c r="D12" s="10">
        <v>4106</v>
      </c>
      <c r="E12" s="10">
        <v>1719</v>
      </c>
      <c r="F12" s="10">
        <v>5353</v>
      </c>
      <c r="G12" s="10">
        <v>4203</v>
      </c>
      <c r="H12" s="10">
        <v>3197</v>
      </c>
      <c r="I12" s="46"/>
      <c r="L12" s="44"/>
      <c r="M12" s="44"/>
      <c r="N12" s="44"/>
      <c r="O12" s="44"/>
      <c r="P12" s="44"/>
      <c r="DF12" s="37"/>
      <c r="DG12" s="37"/>
      <c r="DH12" s="37"/>
      <c r="DI12" s="37"/>
    </row>
    <row r="13" spans="1:113" ht="12" customHeight="1" x14ac:dyDescent="0.2">
      <c r="A13" s="200">
        <v>40391</v>
      </c>
      <c r="B13" s="201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6"/>
      <c r="L13" s="44"/>
      <c r="M13" s="44"/>
      <c r="N13" s="44"/>
      <c r="O13" s="44"/>
      <c r="P13" s="44"/>
      <c r="DF13" s="37"/>
      <c r="DG13" s="37"/>
      <c r="DH13" s="37"/>
      <c r="DI13" s="37"/>
    </row>
    <row r="14" spans="1:113" ht="12" customHeight="1" x14ac:dyDescent="0.2">
      <c r="A14" s="200">
        <v>40422</v>
      </c>
      <c r="B14" s="201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6"/>
      <c r="L14" s="44"/>
      <c r="M14" s="44"/>
      <c r="N14" s="44"/>
      <c r="O14" s="44"/>
      <c r="P14" s="44"/>
      <c r="DF14" s="37"/>
      <c r="DG14" s="37"/>
      <c r="DH14" s="37"/>
      <c r="DI14" s="37"/>
    </row>
    <row r="15" spans="1:113" ht="12" customHeight="1" x14ac:dyDescent="0.2">
      <c r="A15" s="200">
        <v>40452</v>
      </c>
      <c r="B15" s="201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4"/>
      <c r="M15" s="44"/>
      <c r="N15" s="44"/>
      <c r="O15" s="44"/>
      <c r="P15" s="44"/>
      <c r="DF15" s="37"/>
      <c r="DG15" s="37"/>
      <c r="DH15" s="37"/>
      <c r="DI15" s="37"/>
    </row>
    <row r="16" spans="1:113" ht="12" customHeight="1" x14ac:dyDescent="0.2">
      <c r="A16" s="200">
        <v>40483</v>
      </c>
      <c r="B16" s="201"/>
      <c r="C16" s="10">
        <v>5197</v>
      </c>
      <c r="D16" s="10">
        <v>4159</v>
      </c>
      <c r="E16" s="10">
        <v>2398</v>
      </c>
      <c r="F16" s="10">
        <v>5426</v>
      </c>
      <c r="G16" s="10">
        <v>4296</v>
      </c>
      <c r="H16" s="10">
        <v>3409</v>
      </c>
      <c r="K16" s="44"/>
      <c r="L16" s="44"/>
      <c r="M16" s="44"/>
      <c r="N16" s="44"/>
      <c r="O16" s="44"/>
      <c r="P16" s="44"/>
      <c r="DF16" s="37"/>
      <c r="DG16" s="37"/>
      <c r="DH16" s="37"/>
      <c r="DI16" s="37"/>
    </row>
    <row r="17" spans="1:113" ht="12" customHeight="1" x14ac:dyDescent="0.2">
      <c r="A17" s="200">
        <v>40513</v>
      </c>
      <c r="B17" s="201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4"/>
      <c r="L17" s="44"/>
      <c r="M17" s="44"/>
      <c r="N17" s="44"/>
      <c r="O17" s="44"/>
      <c r="P17" s="44"/>
      <c r="DF17" s="37"/>
      <c r="DG17" s="37"/>
      <c r="DH17" s="37"/>
      <c r="DI17" s="37"/>
    </row>
    <row r="18" spans="1:113" ht="12" customHeight="1" x14ac:dyDescent="0.2">
      <c r="A18" s="200">
        <v>40544</v>
      </c>
      <c r="B18" s="201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4"/>
      <c r="L18" s="44"/>
      <c r="M18" s="44"/>
      <c r="N18" s="44"/>
      <c r="O18" s="44"/>
      <c r="P18" s="44"/>
      <c r="DF18" s="37"/>
      <c r="DG18" s="37"/>
      <c r="DH18" s="37"/>
      <c r="DI18" s="37"/>
    </row>
    <row r="19" spans="1:113" ht="12" customHeight="1" x14ac:dyDescent="0.2">
      <c r="A19" s="200">
        <v>40575</v>
      </c>
      <c r="B19" s="201"/>
      <c r="C19" s="10">
        <v>5424</v>
      </c>
      <c r="D19" s="33">
        <v>4248</v>
      </c>
      <c r="E19" s="33">
        <v>3043</v>
      </c>
      <c r="F19" s="10">
        <v>5306</v>
      </c>
      <c r="G19" s="33">
        <v>4050</v>
      </c>
      <c r="H19" s="33">
        <v>3644</v>
      </c>
      <c r="M19" s="44"/>
      <c r="N19" s="44"/>
      <c r="O19" s="44"/>
      <c r="P19" s="44"/>
      <c r="DF19" s="37"/>
      <c r="DG19" s="37"/>
      <c r="DH19" s="37"/>
      <c r="DI19" s="37"/>
    </row>
    <row r="20" spans="1:113" ht="12" customHeight="1" x14ac:dyDescent="0.2">
      <c r="A20" s="200">
        <v>40603</v>
      </c>
      <c r="B20" s="201"/>
      <c r="C20" s="10">
        <v>6000</v>
      </c>
      <c r="D20" s="33">
        <v>4749</v>
      </c>
      <c r="E20" s="33">
        <v>3627</v>
      </c>
      <c r="F20" s="10">
        <v>6083</v>
      </c>
      <c r="G20" s="33">
        <v>4526</v>
      </c>
      <c r="H20" s="33">
        <v>4129</v>
      </c>
      <c r="M20" s="44"/>
      <c r="N20" s="44"/>
      <c r="O20" s="44"/>
      <c r="P20" s="44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DF20" s="37"/>
      <c r="DG20" s="37"/>
      <c r="DH20" s="37"/>
      <c r="DI20" s="37"/>
    </row>
    <row r="21" spans="1:113" ht="12" customHeight="1" x14ac:dyDescent="0.2">
      <c r="A21" s="200">
        <v>40634</v>
      </c>
      <c r="B21" s="201"/>
      <c r="C21" s="10">
        <v>4047</v>
      </c>
      <c r="D21" s="33">
        <v>3213</v>
      </c>
      <c r="E21" s="33">
        <v>2580</v>
      </c>
      <c r="F21" s="10">
        <v>4225</v>
      </c>
      <c r="G21" s="33">
        <v>3411</v>
      </c>
      <c r="H21" s="33">
        <v>3227</v>
      </c>
      <c r="M21" s="44"/>
      <c r="N21" s="44"/>
      <c r="O21" s="44"/>
      <c r="P21" s="44"/>
      <c r="DF21" s="37"/>
      <c r="DG21" s="37"/>
      <c r="DH21" s="37"/>
      <c r="DI21" s="37"/>
    </row>
    <row r="22" spans="1:113" ht="12" customHeight="1" x14ac:dyDescent="0.2">
      <c r="A22" s="200">
        <v>40664</v>
      </c>
      <c r="B22" s="201"/>
      <c r="C22" s="10">
        <v>5332</v>
      </c>
      <c r="D22" s="33">
        <v>4293</v>
      </c>
      <c r="E22" s="33">
        <v>3426</v>
      </c>
      <c r="F22" s="10">
        <v>5313</v>
      </c>
      <c r="G22" s="33">
        <v>4158</v>
      </c>
      <c r="H22" s="33">
        <v>4046</v>
      </c>
      <c r="I22" s="13"/>
      <c r="J22" s="13"/>
      <c r="M22" s="44"/>
      <c r="N22" s="44"/>
      <c r="O22" s="44"/>
      <c r="P22" s="44"/>
      <c r="DF22" s="37"/>
      <c r="DG22" s="37"/>
      <c r="DH22" s="37"/>
      <c r="DI22" s="37"/>
    </row>
    <row r="23" spans="1:113" ht="12" customHeight="1" x14ac:dyDescent="0.2">
      <c r="A23" s="200">
        <v>40695</v>
      </c>
      <c r="B23" s="201"/>
      <c r="C23" s="10">
        <v>5290</v>
      </c>
      <c r="D23" s="33">
        <v>4058</v>
      </c>
      <c r="E23" s="33">
        <v>3472</v>
      </c>
      <c r="F23" s="10">
        <v>4894</v>
      </c>
      <c r="G23" s="33">
        <v>3809</v>
      </c>
      <c r="H23" s="33">
        <v>3935</v>
      </c>
      <c r="I23" s="20"/>
      <c r="DF23" s="37"/>
      <c r="DG23" s="37"/>
      <c r="DH23" s="37"/>
      <c r="DI23" s="37"/>
    </row>
    <row r="24" spans="1:113" ht="12" customHeight="1" x14ac:dyDescent="0.2">
      <c r="A24" s="200">
        <v>40725</v>
      </c>
      <c r="B24" s="201"/>
      <c r="C24" s="10">
        <v>4917</v>
      </c>
      <c r="D24" s="33">
        <v>3985</v>
      </c>
      <c r="E24" s="33">
        <v>3178</v>
      </c>
      <c r="F24" s="10">
        <v>4507</v>
      </c>
      <c r="G24" s="33">
        <v>3718</v>
      </c>
      <c r="H24" s="33">
        <v>4052</v>
      </c>
      <c r="I24" s="20"/>
      <c r="DF24" s="37"/>
      <c r="DG24" s="37"/>
      <c r="DH24" s="37"/>
      <c r="DI24" s="37"/>
    </row>
    <row r="25" spans="1:113" ht="12" customHeight="1" x14ac:dyDescent="0.2">
      <c r="A25" s="200">
        <v>40756</v>
      </c>
      <c r="B25" s="201"/>
      <c r="C25" s="10">
        <v>5557</v>
      </c>
      <c r="D25" s="33">
        <v>4449</v>
      </c>
      <c r="E25" s="33">
        <v>3698</v>
      </c>
      <c r="F25" s="10">
        <v>5240</v>
      </c>
      <c r="G25" s="33">
        <v>4102</v>
      </c>
      <c r="H25" s="33">
        <v>4290</v>
      </c>
      <c r="I25" s="20"/>
      <c r="DF25" s="37"/>
      <c r="DG25" s="37"/>
      <c r="DH25" s="37"/>
      <c r="DI25" s="37"/>
    </row>
    <row r="26" spans="1:113" ht="12" customHeight="1" x14ac:dyDescent="0.2">
      <c r="A26" s="200">
        <v>40787</v>
      </c>
      <c r="B26" s="201"/>
      <c r="C26" s="10">
        <v>5784</v>
      </c>
      <c r="D26" s="33">
        <v>4410</v>
      </c>
      <c r="E26" s="33">
        <v>3718</v>
      </c>
      <c r="F26" s="10">
        <v>4896</v>
      </c>
      <c r="G26" s="33">
        <v>3640</v>
      </c>
      <c r="H26" s="33">
        <v>3935</v>
      </c>
      <c r="I26" s="20"/>
      <c r="DF26" s="37"/>
      <c r="DG26" s="37"/>
      <c r="DH26" s="37"/>
      <c r="DI26" s="37"/>
    </row>
    <row r="27" spans="1:113" ht="12" customHeight="1" x14ac:dyDescent="0.2">
      <c r="A27" s="200">
        <v>40817</v>
      </c>
      <c r="B27" s="201"/>
      <c r="C27" s="10">
        <v>5190</v>
      </c>
      <c r="D27" s="33">
        <v>4220</v>
      </c>
      <c r="E27" s="33">
        <v>3505</v>
      </c>
      <c r="F27" s="10">
        <v>4334</v>
      </c>
      <c r="G27" s="33">
        <v>3544</v>
      </c>
      <c r="H27" s="33">
        <v>3642</v>
      </c>
      <c r="I27" s="20"/>
      <c r="L27" s="47"/>
      <c r="DF27" s="37"/>
      <c r="DG27" s="37"/>
      <c r="DH27" s="37"/>
      <c r="DI27" s="37"/>
    </row>
    <row r="28" spans="1:113" ht="12" customHeight="1" x14ac:dyDescent="0.2">
      <c r="A28" s="200">
        <v>40848</v>
      </c>
      <c r="B28" s="201"/>
      <c r="C28" s="10">
        <v>5912</v>
      </c>
      <c r="D28" s="33">
        <v>4756</v>
      </c>
      <c r="E28" s="33">
        <v>3509</v>
      </c>
      <c r="F28" s="10">
        <v>4767</v>
      </c>
      <c r="G28" s="33">
        <v>3593</v>
      </c>
      <c r="H28" s="33">
        <v>3937</v>
      </c>
      <c r="I28" s="20"/>
      <c r="L28" s="47"/>
      <c r="DF28" s="37"/>
      <c r="DG28" s="37"/>
      <c r="DH28" s="37"/>
      <c r="DI28" s="37"/>
    </row>
    <row r="29" spans="1:113" ht="12" customHeight="1" x14ac:dyDescent="0.2">
      <c r="A29" s="200">
        <v>40878</v>
      </c>
      <c r="B29" s="201"/>
      <c r="C29" s="10">
        <v>4371</v>
      </c>
      <c r="D29" s="33">
        <v>3471</v>
      </c>
      <c r="E29" s="33">
        <v>3043</v>
      </c>
      <c r="F29" s="10">
        <v>3346</v>
      </c>
      <c r="G29" s="33">
        <v>2647</v>
      </c>
      <c r="H29" s="33">
        <v>3421</v>
      </c>
      <c r="I29" s="20"/>
      <c r="K29" s="47"/>
      <c r="L29" s="13"/>
      <c r="DF29" s="37"/>
      <c r="DG29" s="37"/>
      <c r="DH29" s="37"/>
      <c r="DI29" s="37"/>
    </row>
    <row r="30" spans="1:113" ht="12" customHeight="1" x14ac:dyDescent="0.2">
      <c r="A30" s="200">
        <v>40909</v>
      </c>
      <c r="B30" s="201"/>
      <c r="C30" s="10">
        <v>5237</v>
      </c>
      <c r="D30" s="33">
        <v>4172</v>
      </c>
      <c r="E30" s="33">
        <v>3658</v>
      </c>
      <c r="F30" s="10">
        <v>4255</v>
      </c>
      <c r="G30" s="33">
        <v>3271</v>
      </c>
      <c r="H30" s="33">
        <v>3826</v>
      </c>
      <c r="I30" s="20"/>
      <c r="L30" s="13"/>
      <c r="DF30" s="37"/>
      <c r="DG30" s="37"/>
      <c r="DH30" s="37"/>
      <c r="DI30" s="37"/>
    </row>
    <row r="31" spans="1:113" ht="12" customHeight="1" x14ac:dyDescent="0.2">
      <c r="A31" s="200">
        <v>40940</v>
      </c>
      <c r="B31" s="201"/>
      <c r="C31" s="10">
        <v>6121</v>
      </c>
      <c r="D31" s="33">
        <v>4761</v>
      </c>
      <c r="E31" s="33">
        <v>3679</v>
      </c>
      <c r="F31" s="10">
        <v>5109</v>
      </c>
      <c r="G31" s="33">
        <v>4043</v>
      </c>
      <c r="H31" s="33">
        <v>4144</v>
      </c>
      <c r="I31" s="20"/>
      <c r="L31" s="13"/>
      <c r="DF31" s="37"/>
      <c r="DG31" s="37"/>
      <c r="DH31" s="37"/>
      <c r="DI31" s="37"/>
    </row>
    <row r="32" spans="1:113" ht="12" customHeight="1" x14ac:dyDescent="0.2">
      <c r="A32" s="200">
        <v>40969</v>
      </c>
      <c r="B32" s="201"/>
      <c r="C32" s="10">
        <v>5687</v>
      </c>
      <c r="D32" s="33">
        <v>4477</v>
      </c>
      <c r="E32" s="33">
        <v>4144</v>
      </c>
      <c r="F32" s="10">
        <v>4659</v>
      </c>
      <c r="G32" s="33">
        <v>3691</v>
      </c>
      <c r="H32" s="33">
        <v>4503</v>
      </c>
      <c r="I32" s="48"/>
      <c r="J32" s="47"/>
      <c r="DF32" s="37"/>
      <c r="DG32" s="37"/>
      <c r="DH32" s="37"/>
      <c r="DI32" s="37"/>
    </row>
    <row r="33" spans="1:113" ht="12" customHeight="1" x14ac:dyDescent="0.2">
      <c r="A33" s="200">
        <v>41000</v>
      </c>
      <c r="B33" s="201"/>
      <c r="C33" s="10">
        <v>4886</v>
      </c>
      <c r="D33" s="49">
        <v>3960</v>
      </c>
      <c r="E33" s="33">
        <v>3405</v>
      </c>
      <c r="F33" s="10">
        <v>4123</v>
      </c>
      <c r="G33" s="33">
        <v>3399</v>
      </c>
      <c r="H33" s="33">
        <v>3899</v>
      </c>
      <c r="I33" s="48"/>
      <c r="J33" s="48"/>
      <c r="K33" s="13"/>
      <c r="DF33" s="37"/>
      <c r="DG33" s="37"/>
      <c r="DH33" s="37"/>
      <c r="DI33" s="37"/>
    </row>
    <row r="34" spans="1:113" ht="12" customHeight="1" x14ac:dyDescent="0.2">
      <c r="A34" s="200">
        <v>41030</v>
      </c>
      <c r="B34" s="201"/>
      <c r="C34" s="10">
        <v>6412</v>
      </c>
      <c r="D34" s="33">
        <v>4976</v>
      </c>
      <c r="E34" s="33">
        <v>4332</v>
      </c>
      <c r="F34" s="10">
        <v>5443</v>
      </c>
      <c r="G34" s="33">
        <v>4361</v>
      </c>
      <c r="H34" s="33">
        <v>4455</v>
      </c>
      <c r="I34" s="48"/>
      <c r="J34" s="48"/>
      <c r="K34" s="13"/>
      <c r="DF34" s="37"/>
      <c r="DG34" s="37"/>
      <c r="DH34" s="37"/>
      <c r="DI34" s="37"/>
    </row>
    <row r="35" spans="1:113" ht="12" customHeight="1" x14ac:dyDescent="0.2">
      <c r="A35" s="200">
        <v>41061</v>
      </c>
      <c r="B35" s="201"/>
      <c r="C35" s="10">
        <v>5374</v>
      </c>
      <c r="D35" s="33">
        <v>4409</v>
      </c>
      <c r="E35" s="33">
        <v>3981</v>
      </c>
      <c r="F35" s="10">
        <v>4434</v>
      </c>
      <c r="G35" s="33">
        <v>3660</v>
      </c>
      <c r="H35" s="33">
        <v>3950</v>
      </c>
      <c r="I35" s="48"/>
      <c r="J35" s="48"/>
      <c r="K35" s="13"/>
      <c r="DF35" s="37"/>
      <c r="DG35" s="37"/>
      <c r="DH35" s="37"/>
      <c r="DI35" s="37"/>
    </row>
    <row r="36" spans="1:113" ht="12" customHeight="1" x14ac:dyDescent="0.2">
      <c r="A36" s="200">
        <v>41091</v>
      </c>
      <c r="B36" s="201"/>
      <c r="C36" s="10">
        <v>5904</v>
      </c>
      <c r="D36" s="33">
        <v>4622</v>
      </c>
      <c r="E36" s="33">
        <v>3592</v>
      </c>
      <c r="F36" s="10">
        <v>5168</v>
      </c>
      <c r="G36" s="33">
        <v>4044</v>
      </c>
      <c r="H36" s="33">
        <v>4317</v>
      </c>
      <c r="I36" s="48"/>
      <c r="J36" s="48"/>
      <c r="K36" s="13"/>
      <c r="DF36" s="37"/>
      <c r="DG36" s="37"/>
      <c r="DH36" s="37"/>
      <c r="DI36" s="37"/>
    </row>
    <row r="37" spans="1:113" ht="12" customHeight="1" x14ac:dyDescent="0.2">
      <c r="A37" s="200">
        <v>41122</v>
      </c>
      <c r="B37" s="201"/>
      <c r="C37" s="10">
        <v>6368</v>
      </c>
      <c r="D37" s="33">
        <v>5012</v>
      </c>
      <c r="E37" s="33">
        <v>3915</v>
      </c>
      <c r="F37" s="10">
        <v>5382</v>
      </c>
      <c r="G37" s="33">
        <v>4240</v>
      </c>
      <c r="H37" s="33">
        <v>3933</v>
      </c>
      <c r="I37" s="48"/>
      <c r="J37" s="48"/>
      <c r="K37" s="13"/>
      <c r="DF37" s="37"/>
      <c r="DG37" s="37"/>
      <c r="DH37" s="37"/>
      <c r="DI37" s="37"/>
    </row>
    <row r="38" spans="1:113" ht="12" customHeight="1" x14ac:dyDescent="0.2">
      <c r="A38" s="200">
        <v>41153</v>
      </c>
      <c r="B38" s="201"/>
      <c r="C38" s="10">
        <v>5320</v>
      </c>
      <c r="D38" s="33">
        <v>4249</v>
      </c>
      <c r="E38" s="33">
        <v>4093</v>
      </c>
      <c r="F38" s="10">
        <v>4567</v>
      </c>
      <c r="G38" s="33">
        <v>3412</v>
      </c>
      <c r="H38" s="33">
        <v>3644</v>
      </c>
      <c r="I38" s="48"/>
      <c r="J38" s="48"/>
      <c r="K38" s="13"/>
      <c r="DF38" s="37"/>
      <c r="DG38" s="37"/>
      <c r="DH38" s="37"/>
      <c r="DI38" s="37"/>
    </row>
    <row r="39" spans="1:113" ht="12" customHeight="1" x14ac:dyDescent="0.2">
      <c r="A39" s="200">
        <v>41183</v>
      </c>
      <c r="B39" s="201"/>
      <c r="C39" s="10">
        <v>5830</v>
      </c>
      <c r="D39" s="33">
        <v>4529</v>
      </c>
      <c r="E39" s="33">
        <v>4493</v>
      </c>
      <c r="F39" s="10">
        <v>5240</v>
      </c>
      <c r="G39" s="33">
        <v>3985</v>
      </c>
      <c r="H39" s="33">
        <v>4129</v>
      </c>
      <c r="I39" s="48"/>
      <c r="J39" s="48"/>
      <c r="K39" s="13"/>
      <c r="DF39" s="37"/>
      <c r="DG39" s="37"/>
      <c r="DH39" s="37"/>
      <c r="DI39" s="37"/>
    </row>
    <row r="40" spans="1:113" ht="12" customHeight="1" x14ac:dyDescent="0.2">
      <c r="A40" s="200">
        <v>41214</v>
      </c>
      <c r="B40" s="201"/>
      <c r="C40" s="10">
        <v>5729</v>
      </c>
      <c r="D40" s="33">
        <v>4566</v>
      </c>
      <c r="E40" s="33">
        <v>3996</v>
      </c>
      <c r="F40" s="10">
        <v>4490</v>
      </c>
      <c r="G40" s="33">
        <v>3597</v>
      </c>
      <c r="H40" s="33">
        <v>3991</v>
      </c>
      <c r="I40" s="48"/>
      <c r="J40" s="48"/>
      <c r="K40" s="13"/>
      <c r="DF40" s="37"/>
      <c r="DG40" s="37"/>
      <c r="DH40" s="37"/>
      <c r="DI40" s="37"/>
    </row>
    <row r="41" spans="1:113" ht="12" customHeight="1" x14ac:dyDescent="0.2">
      <c r="A41" s="200">
        <v>41244</v>
      </c>
      <c r="B41" s="201"/>
      <c r="C41" s="10">
        <v>4018</v>
      </c>
      <c r="D41" s="33">
        <v>3285</v>
      </c>
      <c r="E41" s="33">
        <v>3522</v>
      </c>
      <c r="F41" s="10">
        <v>2889</v>
      </c>
      <c r="G41" s="33">
        <v>2501</v>
      </c>
      <c r="H41" s="33">
        <v>3176</v>
      </c>
      <c r="I41" s="48"/>
      <c r="J41" s="48"/>
      <c r="K41" s="13"/>
      <c r="DF41" s="37"/>
      <c r="DG41" s="37"/>
      <c r="DH41" s="37"/>
      <c r="DI41" s="37"/>
    </row>
    <row r="42" spans="1:113" ht="12" customHeight="1" x14ac:dyDescent="0.2">
      <c r="A42" s="200">
        <v>41275</v>
      </c>
      <c r="B42" s="201"/>
      <c r="C42" s="10">
        <v>5795</v>
      </c>
      <c r="D42" s="33">
        <v>4284</v>
      </c>
      <c r="E42" s="33">
        <v>3974</v>
      </c>
      <c r="F42" s="10">
        <v>4321</v>
      </c>
      <c r="G42" s="33">
        <v>3192</v>
      </c>
      <c r="H42" s="33">
        <v>4202</v>
      </c>
      <c r="I42" s="48"/>
      <c r="J42" s="48"/>
      <c r="L42" s="13"/>
      <c r="DF42" s="37"/>
      <c r="DG42" s="37"/>
      <c r="DH42" s="37"/>
      <c r="DI42" s="37"/>
    </row>
    <row r="43" spans="1:113" ht="12" customHeight="1" x14ac:dyDescent="0.2">
      <c r="A43" s="200">
        <v>41306</v>
      </c>
      <c r="B43" s="201"/>
      <c r="C43" s="10">
        <v>5758</v>
      </c>
      <c r="D43" s="33">
        <v>4553</v>
      </c>
      <c r="E43" s="33">
        <v>3787</v>
      </c>
      <c r="F43" s="10">
        <v>4334</v>
      </c>
      <c r="G43" s="33">
        <v>3262</v>
      </c>
      <c r="H43" s="33">
        <v>4242</v>
      </c>
      <c r="I43" s="48"/>
      <c r="J43" s="48"/>
      <c r="L43" s="13"/>
      <c r="DF43" s="37"/>
      <c r="DG43" s="37"/>
      <c r="DH43" s="37"/>
      <c r="DI43" s="37"/>
    </row>
    <row r="44" spans="1:113" ht="12" customHeight="1" x14ac:dyDescent="0.2">
      <c r="A44" s="200">
        <v>41334</v>
      </c>
      <c r="B44" s="201"/>
      <c r="C44" s="10">
        <v>5311</v>
      </c>
      <c r="D44" s="33">
        <v>4248</v>
      </c>
      <c r="E44" s="33">
        <v>3698</v>
      </c>
      <c r="F44" s="10">
        <v>5163</v>
      </c>
      <c r="G44" s="33">
        <v>4117</v>
      </c>
      <c r="H44" s="33">
        <v>2809</v>
      </c>
      <c r="I44" s="48"/>
      <c r="J44" s="48"/>
      <c r="L44" s="13"/>
      <c r="DF44" s="37"/>
      <c r="DG44" s="37"/>
      <c r="DH44" s="37"/>
      <c r="DI44" s="37"/>
    </row>
    <row r="45" spans="1:113" ht="12" customHeight="1" x14ac:dyDescent="0.2">
      <c r="A45" s="200">
        <v>41365</v>
      </c>
      <c r="B45" s="201"/>
      <c r="C45" s="10">
        <v>5185</v>
      </c>
      <c r="D45" s="33">
        <v>4093</v>
      </c>
      <c r="E45" s="33">
        <v>3900</v>
      </c>
      <c r="F45" s="10">
        <v>4802</v>
      </c>
      <c r="G45" s="33">
        <v>3990</v>
      </c>
      <c r="H45" s="33">
        <v>3225</v>
      </c>
      <c r="I45" s="48"/>
      <c r="J45" s="48"/>
      <c r="L45" s="13"/>
      <c r="DF45" s="37"/>
      <c r="DG45" s="37"/>
      <c r="DH45" s="37"/>
      <c r="DI45" s="37"/>
    </row>
    <row r="46" spans="1:113" ht="12" customHeight="1" x14ac:dyDescent="0.2">
      <c r="A46" s="200">
        <v>41395</v>
      </c>
      <c r="B46" s="201"/>
      <c r="C46" s="10">
        <v>5891</v>
      </c>
      <c r="D46" s="33">
        <v>4562</v>
      </c>
      <c r="E46" s="33">
        <v>4162</v>
      </c>
      <c r="F46" s="10">
        <v>5578</v>
      </c>
      <c r="G46" s="33">
        <v>4447</v>
      </c>
      <c r="H46" s="33">
        <v>3675</v>
      </c>
      <c r="I46" s="48"/>
      <c r="J46" s="48"/>
      <c r="L46" s="13"/>
      <c r="DF46" s="37"/>
      <c r="DG46" s="37"/>
      <c r="DH46" s="37"/>
      <c r="DI46" s="37"/>
    </row>
    <row r="47" spans="1:113" ht="12" customHeight="1" x14ac:dyDescent="0.2">
      <c r="A47" s="200">
        <v>41426</v>
      </c>
      <c r="B47" s="201"/>
      <c r="C47" s="10">
        <v>4603</v>
      </c>
      <c r="D47" s="33">
        <v>3494</v>
      </c>
      <c r="E47" s="33">
        <v>4181</v>
      </c>
      <c r="F47" s="10">
        <v>4352</v>
      </c>
      <c r="G47" s="33">
        <v>3514</v>
      </c>
      <c r="H47" s="33">
        <v>3541</v>
      </c>
      <c r="I47" s="48"/>
      <c r="J47" s="48"/>
      <c r="L47" s="13"/>
      <c r="DF47" s="37"/>
      <c r="DG47" s="37"/>
      <c r="DH47" s="37"/>
      <c r="DI47" s="37"/>
    </row>
    <row r="48" spans="1:113" ht="12" customHeight="1" x14ac:dyDescent="0.2">
      <c r="A48" s="200">
        <v>41456</v>
      </c>
      <c r="B48" s="201"/>
      <c r="C48" s="10">
        <v>5195</v>
      </c>
      <c r="D48" s="33">
        <v>4060</v>
      </c>
      <c r="E48" s="33">
        <v>3590</v>
      </c>
      <c r="F48" s="10">
        <v>4823</v>
      </c>
      <c r="G48" s="33">
        <v>3859</v>
      </c>
      <c r="H48" s="33">
        <v>3570</v>
      </c>
      <c r="I48" s="48"/>
      <c r="J48" s="48"/>
      <c r="K48" s="13"/>
      <c r="DF48" s="37"/>
      <c r="DG48" s="37"/>
      <c r="DH48" s="37"/>
      <c r="DI48" s="37"/>
    </row>
    <row r="49" spans="1:113" ht="12" customHeight="1" x14ac:dyDescent="0.2">
      <c r="A49" s="200">
        <v>41487</v>
      </c>
      <c r="B49" s="201"/>
      <c r="C49" s="10">
        <v>5062</v>
      </c>
      <c r="D49" s="33">
        <v>4048</v>
      </c>
      <c r="E49" s="33">
        <v>3572</v>
      </c>
      <c r="F49" s="10">
        <v>4839</v>
      </c>
      <c r="G49" s="33">
        <v>3738</v>
      </c>
      <c r="H49" s="33">
        <v>3367</v>
      </c>
      <c r="I49" s="48"/>
      <c r="J49" s="48"/>
      <c r="K49" s="13"/>
      <c r="DF49" s="37"/>
      <c r="DG49" s="37"/>
      <c r="DH49" s="37"/>
      <c r="DI49" s="37"/>
    </row>
    <row r="50" spans="1:113" ht="12" customHeight="1" x14ac:dyDescent="0.2">
      <c r="A50" s="200">
        <v>41518</v>
      </c>
      <c r="B50" s="201"/>
      <c r="C50" s="10">
        <v>4812</v>
      </c>
      <c r="D50" s="33">
        <v>3680</v>
      </c>
      <c r="E50" s="33">
        <v>3582</v>
      </c>
      <c r="F50" s="10">
        <v>4773</v>
      </c>
      <c r="G50" s="33">
        <v>3620</v>
      </c>
      <c r="H50" s="33">
        <v>3312</v>
      </c>
      <c r="I50" s="48"/>
      <c r="J50" s="48"/>
      <c r="K50" s="13"/>
      <c r="DF50" s="37"/>
      <c r="DG50" s="37"/>
      <c r="DH50" s="37"/>
      <c r="DI50" s="37"/>
    </row>
    <row r="51" spans="1:113" ht="12" customHeight="1" x14ac:dyDescent="0.2">
      <c r="A51" s="200">
        <v>41548</v>
      </c>
      <c r="B51" s="201"/>
      <c r="C51" s="14">
        <v>5145</v>
      </c>
      <c r="D51" s="33">
        <v>4073</v>
      </c>
      <c r="E51" s="33">
        <v>3801</v>
      </c>
      <c r="F51" s="10">
        <v>5007</v>
      </c>
      <c r="G51" s="33">
        <v>3902</v>
      </c>
      <c r="H51" s="33">
        <v>3440</v>
      </c>
      <c r="I51" s="48"/>
      <c r="J51" s="48"/>
      <c r="K51" s="13"/>
      <c r="DF51" s="37"/>
      <c r="DG51" s="37"/>
      <c r="DH51" s="37"/>
      <c r="DI51" s="37"/>
    </row>
    <row r="52" spans="1:113" ht="12" customHeight="1" x14ac:dyDescent="0.2">
      <c r="A52" s="200">
        <v>41579</v>
      </c>
      <c r="B52" s="201"/>
      <c r="C52" s="14">
        <v>4771</v>
      </c>
      <c r="D52" s="33">
        <v>3650</v>
      </c>
      <c r="E52" s="33">
        <v>3470</v>
      </c>
      <c r="F52" s="10">
        <v>4851</v>
      </c>
      <c r="G52" s="33">
        <v>3748</v>
      </c>
      <c r="H52" s="33">
        <v>3447</v>
      </c>
      <c r="I52" s="48"/>
      <c r="J52" s="48"/>
      <c r="K52" s="13"/>
      <c r="DF52" s="37"/>
      <c r="DG52" s="37"/>
      <c r="DH52" s="37"/>
      <c r="DI52" s="37"/>
    </row>
    <row r="53" spans="1:113" ht="12" customHeight="1" x14ac:dyDescent="0.2">
      <c r="A53" s="200">
        <v>41609</v>
      </c>
      <c r="B53" s="201"/>
      <c r="C53" s="14">
        <v>3792</v>
      </c>
      <c r="D53" s="33">
        <v>2995</v>
      </c>
      <c r="E53" s="33">
        <v>3060</v>
      </c>
      <c r="F53" s="10">
        <v>3682</v>
      </c>
      <c r="G53" s="33">
        <v>3074</v>
      </c>
      <c r="H53" s="33">
        <v>2948</v>
      </c>
      <c r="I53" s="48"/>
      <c r="J53" s="48"/>
      <c r="K53" s="13"/>
      <c r="DF53" s="37"/>
      <c r="DG53" s="37"/>
      <c r="DH53" s="37"/>
      <c r="DI53" s="37"/>
    </row>
    <row r="54" spans="1:113" ht="12" customHeight="1" x14ac:dyDescent="0.2">
      <c r="A54" s="206">
        <v>41640</v>
      </c>
      <c r="B54" s="207"/>
      <c r="C54" s="14">
        <v>5194</v>
      </c>
      <c r="D54" s="33">
        <v>4167</v>
      </c>
      <c r="E54" s="33">
        <v>3735</v>
      </c>
      <c r="F54" s="10">
        <v>4963</v>
      </c>
      <c r="G54" s="33">
        <v>3727</v>
      </c>
      <c r="H54" s="33">
        <v>3628</v>
      </c>
      <c r="I54" s="48"/>
      <c r="J54" s="48"/>
      <c r="K54" s="13"/>
      <c r="DF54" s="37"/>
      <c r="DG54" s="37"/>
      <c r="DH54" s="37"/>
      <c r="DI54" s="37"/>
    </row>
    <row r="55" spans="1:113" ht="12" customHeight="1" x14ac:dyDescent="0.2">
      <c r="A55" s="204" t="s">
        <v>8</v>
      </c>
      <c r="B55" s="205"/>
      <c r="C55" s="26">
        <v>251394</v>
      </c>
      <c r="D55" s="18">
        <v>194795</v>
      </c>
      <c r="E55" s="18">
        <v>153991</v>
      </c>
      <c r="F55" s="26">
        <v>231470</v>
      </c>
      <c r="G55" s="18">
        <v>177220</v>
      </c>
      <c r="H55" s="18">
        <v>173026</v>
      </c>
      <c r="I55" s="51"/>
      <c r="J55" s="48"/>
      <c r="L55" s="48"/>
      <c r="N55" s="13"/>
      <c r="O55" s="13"/>
      <c r="P55" s="13"/>
      <c r="DF55" s="37"/>
      <c r="DG55" s="37"/>
      <c r="DH55" s="37"/>
      <c r="DI55" s="37"/>
    </row>
    <row r="56" spans="1:113" ht="12" customHeight="1" x14ac:dyDescent="0.2">
      <c r="A56" s="214" t="s">
        <v>9</v>
      </c>
      <c r="B56" s="214"/>
      <c r="C56" s="214"/>
      <c r="D56" s="214"/>
      <c r="E56" s="214"/>
      <c r="F56" s="214"/>
      <c r="G56" s="214"/>
      <c r="H56" s="214"/>
      <c r="I56" s="48"/>
      <c r="J56" s="48"/>
      <c r="K56" s="48"/>
      <c r="L56" s="48"/>
      <c r="M56" s="13"/>
      <c r="DF56" s="37"/>
      <c r="DG56" s="37"/>
      <c r="DH56" s="37"/>
      <c r="DI56" s="37"/>
    </row>
    <row r="57" spans="1:113" ht="12" customHeight="1" x14ac:dyDescent="0.2">
      <c r="A57" s="215" t="s">
        <v>30</v>
      </c>
      <c r="B57" s="215"/>
      <c r="C57" s="215"/>
      <c r="D57" s="215"/>
      <c r="E57" s="215"/>
      <c r="F57" s="215"/>
      <c r="G57" s="215"/>
      <c r="H57" s="215"/>
      <c r="I57" s="48"/>
      <c r="J57" s="48"/>
      <c r="K57" s="48"/>
      <c r="L57" s="48"/>
      <c r="N57" s="48"/>
      <c r="O57" s="48"/>
      <c r="P57" s="48"/>
      <c r="DF57" s="37"/>
      <c r="DG57" s="37"/>
      <c r="DH57" s="37"/>
      <c r="DI57" s="37"/>
    </row>
    <row r="58" spans="1:113" ht="12" customHeight="1" x14ac:dyDescent="0.2">
      <c r="A58" s="51"/>
      <c r="B58" s="51"/>
      <c r="C58" s="51"/>
      <c r="D58" s="51"/>
      <c r="E58" s="51"/>
      <c r="F58" s="51"/>
      <c r="G58" s="51"/>
      <c r="H58" s="51"/>
      <c r="K58" s="48"/>
      <c r="L58" s="48"/>
      <c r="M58" s="48"/>
      <c r="N58" s="48"/>
      <c r="O58" s="48"/>
      <c r="P58" s="48"/>
      <c r="DF58" s="37"/>
      <c r="DG58" s="37"/>
      <c r="DH58" s="37"/>
      <c r="DI58" s="37"/>
    </row>
    <row r="59" spans="1:113" ht="12" customHeight="1" x14ac:dyDescent="0.2">
      <c r="A59" s="22"/>
      <c r="B59" s="20"/>
      <c r="C59" s="20"/>
      <c r="D59" s="52"/>
      <c r="E59" s="52"/>
      <c r="F59" s="52"/>
      <c r="G59" s="48"/>
      <c r="H59" s="48"/>
      <c r="K59" s="48"/>
      <c r="L59" s="48"/>
      <c r="M59" s="48"/>
      <c r="N59" s="48"/>
      <c r="O59" s="48"/>
      <c r="P59" s="48"/>
      <c r="DF59" s="37"/>
      <c r="DG59" s="37"/>
      <c r="DH59" s="37"/>
      <c r="DI59" s="37"/>
    </row>
    <row r="60" spans="1:113" ht="12" customHeight="1" x14ac:dyDescent="0.2">
      <c r="A60" s="22"/>
      <c r="B60" s="53" t="s">
        <v>31</v>
      </c>
      <c r="C60" s="20"/>
      <c r="D60" s="52"/>
      <c r="E60" s="52"/>
      <c r="F60" s="52"/>
      <c r="G60" s="48"/>
      <c r="H60" s="48"/>
      <c r="K60" s="48"/>
      <c r="L60" s="48"/>
      <c r="M60" s="48"/>
      <c r="N60" s="48"/>
      <c r="O60" s="48"/>
      <c r="P60" s="48"/>
      <c r="DF60" s="37"/>
      <c r="DG60" s="37"/>
      <c r="DH60" s="37"/>
      <c r="DI60" s="37"/>
    </row>
    <row r="61" spans="1:113" ht="12" customHeight="1" x14ac:dyDescent="0.2">
      <c r="A61" s="22"/>
      <c r="B61" s="53"/>
      <c r="C61" s="20"/>
      <c r="D61" s="52"/>
      <c r="E61" s="52"/>
      <c r="F61" s="52"/>
      <c r="G61" s="48"/>
      <c r="K61" s="48"/>
      <c r="M61" s="48"/>
      <c r="N61" s="48"/>
      <c r="O61" s="48"/>
      <c r="P61" s="48"/>
      <c r="DF61" s="37"/>
      <c r="DG61" s="37"/>
      <c r="DH61" s="37"/>
      <c r="DI61" s="37"/>
    </row>
    <row r="62" spans="1:113" ht="12" customHeight="1" x14ac:dyDescent="0.2">
      <c r="A62" s="19"/>
      <c r="B62" s="54" t="s">
        <v>32</v>
      </c>
      <c r="C62" s="20"/>
      <c r="D62" s="52"/>
      <c r="E62" s="52"/>
      <c r="F62" s="52"/>
      <c r="G62" s="48"/>
      <c r="M62" s="48"/>
      <c r="N62" s="48"/>
      <c r="O62" s="48"/>
      <c r="P62" s="48"/>
      <c r="DF62" s="37"/>
      <c r="DG62" s="37"/>
      <c r="DH62" s="37"/>
      <c r="DI62" s="37"/>
    </row>
    <row r="63" spans="1:113" ht="12" customHeight="1" x14ac:dyDescent="0.2">
      <c r="A63" s="55"/>
      <c r="B63" s="54"/>
      <c r="C63" s="56"/>
      <c r="D63" s="50"/>
      <c r="E63" s="50"/>
      <c r="F63" s="50"/>
      <c r="M63" s="48"/>
      <c r="DF63" s="37"/>
      <c r="DG63" s="37"/>
      <c r="DH63" s="37"/>
      <c r="DI63" s="37"/>
    </row>
    <row r="64" spans="1:113" ht="12" customHeight="1" x14ac:dyDescent="0.2">
      <c r="A64" s="55"/>
      <c r="B64" s="54" t="s">
        <v>33</v>
      </c>
      <c r="C64" s="56"/>
      <c r="D64" s="50"/>
      <c r="E64" s="50"/>
      <c r="F64" s="50"/>
      <c r="DF64" s="37"/>
      <c r="DG64" s="37"/>
      <c r="DH64" s="37"/>
      <c r="DI64" s="37"/>
    </row>
    <row r="65" spans="1:113" ht="12" customHeight="1" x14ac:dyDescent="0.2">
      <c r="A65" s="55"/>
      <c r="B65" s="54"/>
      <c r="C65" s="56"/>
      <c r="D65" s="50"/>
      <c r="E65" s="50"/>
      <c r="F65" s="50"/>
      <c r="DF65" s="37"/>
      <c r="DG65" s="37"/>
      <c r="DH65" s="37"/>
      <c r="DI65" s="37"/>
    </row>
    <row r="66" spans="1:113" ht="12" customHeight="1" x14ac:dyDescent="0.2">
      <c r="A66" s="55"/>
      <c r="B66" s="56"/>
      <c r="C66" s="56"/>
      <c r="D66" s="50"/>
      <c r="E66" s="50"/>
      <c r="F66" s="50"/>
      <c r="DF66" s="37"/>
      <c r="DG66" s="37"/>
      <c r="DH66" s="37"/>
      <c r="DI66" s="37"/>
    </row>
    <row r="67" spans="1:113" ht="12" customHeight="1" x14ac:dyDescent="0.2">
      <c r="A67" s="55"/>
      <c r="B67" s="56"/>
      <c r="C67" s="56"/>
      <c r="D67" s="50"/>
      <c r="E67" s="50"/>
      <c r="F67" s="50"/>
      <c r="DF67" s="37"/>
      <c r="DG67" s="37"/>
      <c r="DH67" s="37"/>
      <c r="DI67" s="37"/>
    </row>
    <row r="68" spans="1:113" ht="12" customHeight="1" x14ac:dyDescent="0.2">
      <c r="A68" s="55"/>
      <c r="B68" s="56"/>
      <c r="C68" s="56"/>
      <c r="D68" s="50"/>
      <c r="E68" s="50"/>
      <c r="F68" s="50"/>
      <c r="DF68" s="37"/>
      <c r="DG68" s="37"/>
      <c r="DH68" s="37"/>
      <c r="DI68" s="37"/>
    </row>
    <row r="69" spans="1:113" ht="12" customHeight="1" x14ac:dyDescent="0.2">
      <c r="A69" s="55"/>
      <c r="B69" s="56"/>
      <c r="C69" s="56"/>
      <c r="D69" s="50"/>
      <c r="E69" s="50"/>
      <c r="F69" s="50"/>
      <c r="I69" s="57"/>
      <c r="DF69" s="37"/>
      <c r="DG69" s="37"/>
      <c r="DH69" s="37"/>
      <c r="DI69" s="37"/>
    </row>
    <row r="70" spans="1:113" ht="12" customHeight="1" x14ac:dyDescent="0.2">
      <c r="A70" s="55"/>
      <c r="B70" s="56"/>
      <c r="C70" s="56"/>
      <c r="D70" s="50"/>
      <c r="E70" s="50"/>
      <c r="F70" s="50"/>
      <c r="DF70" s="37"/>
      <c r="DG70" s="37"/>
      <c r="DH70" s="37"/>
      <c r="DI70" s="37"/>
    </row>
    <row r="71" spans="1:113" ht="12" customHeight="1" x14ac:dyDescent="0.2">
      <c r="A71" s="55"/>
      <c r="B71" s="56"/>
      <c r="C71" s="56"/>
      <c r="D71" s="50"/>
      <c r="E71" s="50"/>
      <c r="F71" s="50"/>
      <c r="DF71" s="37"/>
      <c r="DG71" s="37"/>
      <c r="DH71" s="37"/>
      <c r="DI71" s="37"/>
    </row>
    <row r="72" spans="1:113" ht="12" customHeight="1" x14ac:dyDescent="0.2">
      <c r="A72" s="57"/>
      <c r="B72" s="57"/>
      <c r="C72" s="57"/>
      <c r="D72" s="57"/>
      <c r="E72" s="57"/>
      <c r="F72" s="57"/>
      <c r="G72" s="57"/>
      <c r="H72" s="57"/>
      <c r="DF72" s="37"/>
      <c r="DG72" s="37"/>
      <c r="DH72" s="37"/>
      <c r="DI72" s="37"/>
    </row>
    <row r="73" spans="1:113" ht="12" customHeight="1" x14ac:dyDescent="0.2">
      <c r="A73" s="55"/>
      <c r="B73" s="56"/>
      <c r="C73" s="56"/>
      <c r="D73" s="50"/>
      <c r="E73" s="50"/>
      <c r="F73" s="50"/>
      <c r="DF73" s="37"/>
      <c r="DG73" s="37"/>
      <c r="DH73" s="37"/>
      <c r="DI73" s="37"/>
    </row>
    <row r="74" spans="1:113" ht="12" customHeight="1" x14ac:dyDescent="0.2">
      <c r="A74" s="55"/>
      <c r="B74" s="56"/>
      <c r="C74" s="56"/>
      <c r="D74" s="50"/>
      <c r="E74" s="58"/>
      <c r="F74" s="50"/>
      <c r="DF74" s="37"/>
      <c r="DG74" s="37"/>
      <c r="DH74" s="37"/>
      <c r="DI74" s="37"/>
    </row>
    <row r="75" spans="1:113" ht="12" customHeight="1" x14ac:dyDescent="0.2">
      <c r="A75" s="55"/>
      <c r="B75" s="54" t="s">
        <v>34</v>
      </c>
      <c r="C75" s="56"/>
      <c r="D75" s="50"/>
      <c r="E75" s="50"/>
      <c r="F75" s="50"/>
      <c r="DF75" s="37"/>
      <c r="DG75" s="37"/>
      <c r="DH75" s="37"/>
      <c r="DI75" s="37"/>
    </row>
    <row r="76" spans="1:113" ht="12" customHeight="1" x14ac:dyDescent="0.2">
      <c r="A76" s="55"/>
      <c r="B76" s="23"/>
      <c r="C76" s="56"/>
      <c r="D76" s="50"/>
      <c r="E76" s="59"/>
      <c r="F76" s="50"/>
      <c r="DF76" s="37"/>
      <c r="DG76" s="37"/>
      <c r="DH76" s="37"/>
      <c r="DI76" s="37"/>
    </row>
    <row r="77" spans="1:113" ht="12" customHeight="1" x14ac:dyDescent="0.2">
      <c r="A77" s="55"/>
      <c r="B77" s="23" t="s">
        <v>35</v>
      </c>
      <c r="C77" s="56"/>
      <c r="D77" s="50"/>
      <c r="E77" s="59"/>
      <c r="F77" s="50"/>
      <c r="DF77" s="37"/>
      <c r="DG77" s="37"/>
      <c r="DH77" s="37"/>
      <c r="DI77" s="37"/>
    </row>
    <row r="78" spans="1:113" ht="12" customHeight="1" x14ac:dyDescent="0.2">
      <c r="A78" s="55"/>
      <c r="B78" s="23"/>
      <c r="C78" s="56"/>
      <c r="D78" s="50"/>
      <c r="E78" s="59"/>
      <c r="F78" s="50"/>
      <c r="DF78" s="37"/>
      <c r="DG78" s="37"/>
      <c r="DH78" s="37"/>
      <c r="DI78" s="37"/>
    </row>
    <row r="79" spans="1:113" ht="12" customHeight="1" x14ac:dyDescent="0.2">
      <c r="A79" s="55"/>
      <c r="B79" s="23" t="s">
        <v>36</v>
      </c>
      <c r="C79" s="56"/>
      <c r="D79" s="50"/>
      <c r="E79" s="59"/>
      <c r="F79" s="50"/>
      <c r="DF79" s="37"/>
      <c r="DG79" s="37"/>
      <c r="DH79" s="37"/>
      <c r="DI79" s="37"/>
    </row>
    <row r="80" spans="1:113" ht="12" customHeight="1" x14ac:dyDescent="0.2">
      <c r="A80" s="55"/>
      <c r="B80" s="56"/>
      <c r="C80" s="56"/>
      <c r="D80" s="50"/>
      <c r="E80" s="59"/>
      <c r="F80" s="50"/>
      <c r="DF80" s="37"/>
      <c r="DG80" s="37"/>
      <c r="DH80" s="37"/>
      <c r="DI80" s="37"/>
    </row>
    <row r="81" spans="1:113" ht="12" customHeight="1" x14ac:dyDescent="0.2">
      <c r="A81" s="55"/>
      <c r="B81" s="56"/>
      <c r="C81" s="56"/>
      <c r="D81" s="50"/>
      <c r="E81" s="59"/>
      <c r="F81" s="50"/>
      <c r="DF81" s="37"/>
      <c r="DG81" s="37"/>
      <c r="DH81" s="37"/>
      <c r="DI81" s="37"/>
    </row>
    <row r="82" spans="1:113" ht="15" customHeight="1" x14ac:dyDescent="0.2">
      <c r="A82" s="55"/>
      <c r="B82" s="56"/>
      <c r="C82" s="56"/>
      <c r="D82" s="50"/>
      <c r="E82" s="59"/>
      <c r="F82" s="50"/>
      <c r="I82" s="44"/>
      <c r="J82" s="44"/>
      <c r="DF82" s="37"/>
      <c r="DG82" s="37"/>
      <c r="DH82" s="37"/>
      <c r="DI82" s="37"/>
    </row>
    <row r="83" spans="1:113" ht="15" customHeight="1" x14ac:dyDescent="0.2">
      <c r="A83" s="55"/>
      <c r="B83" s="56"/>
      <c r="C83" s="56"/>
      <c r="D83" s="50"/>
      <c r="E83" s="59"/>
      <c r="F83" s="50"/>
      <c r="I83" s="41"/>
      <c r="J83" s="41"/>
      <c r="DF83" s="37"/>
      <c r="DG83" s="37"/>
      <c r="DH83" s="37"/>
      <c r="DI83" s="37"/>
    </row>
    <row r="84" spans="1:113" ht="11.25" customHeight="1" x14ac:dyDescent="0.2">
      <c r="A84" s="55"/>
      <c r="B84" s="56"/>
      <c r="C84" s="56"/>
      <c r="D84" s="50"/>
      <c r="E84" s="59"/>
      <c r="F84" s="50"/>
      <c r="I84" s="44"/>
      <c r="J84" s="44"/>
      <c r="Q84" s="42"/>
      <c r="R84" s="42"/>
      <c r="DF84" s="37"/>
      <c r="DG84" s="37"/>
      <c r="DH84" s="37"/>
      <c r="DI84" s="37"/>
    </row>
    <row r="85" spans="1:113" ht="14.25" customHeight="1" x14ac:dyDescent="0.2">
      <c r="A85" s="55"/>
      <c r="B85" s="56"/>
      <c r="C85" s="56"/>
      <c r="D85" s="50"/>
      <c r="E85" s="59"/>
      <c r="F85" s="50"/>
      <c r="H85" s="44"/>
      <c r="I85" s="44"/>
      <c r="J85" s="44"/>
      <c r="DF85" s="37"/>
      <c r="DG85" s="37"/>
      <c r="DH85" s="37"/>
      <c r="DI85" s="37"/>
    </row>
    <row r="86" spans="1:113" ht="14.25" customHeight="1" x14ac:dyDescent="0.2">
      <c r="A86" s="60" t="s">
        <v>37</v>
      </c>
      <c r="B86" s="60"/>
      <c r="C86" s="60"/>
      <c r="D86" s="60"/>
      <c r="E86" s="60"/>
      <c r="F86" s="44"/>
      <c r="G86" s="44"/>
      <c r="H86" s="44"/>
      <c r="I86" s="44"/>
      <c r="J86" s="44"/>
      <c r="L86" s="44"/>
      <c r="N86" s="44"/>
      <c r="O86" s="44"/>
      <c r="P86" s="44"/>
      <c r="DF86" s="37"/>
      <c r="DG86" s="37"/>
      <c r="DH86" s="37"/>
      <c r="DI86" s="37"/>
    </row>
    <row r="87" spans="1:113" ht="4.5" customHeight="1" x14ac:dyDescent="0.2">
      <c r="A87" s="61"/>
      <c r="B87" s="61"/>
      <c r="C87" s="61"/>
      <c r="D87" s="61"/>
      <c r="E87" s="61"/>
      <c r="F87" s="61"/>
      <c r="G87" s="61"/>
      <c r="H87" s="61"/>
      <c r="I87" s="61"/>
      <c r="J87" s="61"/>
      <c r="L87" s="41"/>
      <c r="M87" s="44"/>
      <c r="N87" s="41"/>
      <c r="O87" s="41"/>
      <c r="P87" s="41"/>
      <c r="DF87" s="37"/>
      <c r="DG87" s="37"/>
      <c r="DH87" s="37"/>
      <c r="DI87" s="37"/>
    </row>
    <row r="88" spans="1:113" ht="14.25" customHeight="1" x14ac:dyDescent="0.2">
      <c r="A88" s="196" t="s">
        <v>38</v>
      </c>
      <c r="B88" s="216"/>
      <c r="C88" s="216"/>
      <c r="D88" s="197"/>
      <c r="E88" s="175" t="s">
        <v>39</v>
      </c>
      <c r="F88" s="176"/>
      <c r="G88" s="177"/>
      <c r="H88" s="175" t="s">
        <v>40</v>
      </c>
      <c r="I88" s="176"/>
      <c r="J88" s="177"/>
      <c r="K88" s="44"/>
      <c r="L88" s="41"/>
      <c r="M88" s="41"/>
      <c r="N88" s="41"/>
      <c r="O88" s="41"/>
      <c r="P88" s="41"/>
      <c r="DF88" s="37"/>
      <c r="DG88" s="37"/>
      <c r="DH88" s="37"/>
      <c r="DI88" s="37"/>
    </row>
    <row r="89" spans="1:113" ht="14.25" customHeight="1" x14ac:dyDescent="0.2">
      <c r="A89" s="198"/>
      <c r="B89" s="217"/>
      <c r="C89" s="217"/>
      <c r="D89" s="199"/>
      <c r="E89" s="62" t="s">
        <v>5</v>
      </c>
      <c r="F89" s="63" t="s">
        <v>42</v>
      </c>
      <c r="G89" s="63" t="s">
        <v>7</v>
      </c>
      <c r="H89" s="63" t="s">
        <v>5</v>
      </c>
      <c r="I89" s="63" t="s">
        <v>42</v>
      </c>
      <c r="J89" s="63" t="s">
        <v>7</v>
      </c>
      <c r="K89" s="41"/>
      <c r="L89" s="41"/>
      <c r="M89" s="41"/>
      <c r="N89" s="41"/>
      <c r="O89" s="41"/>
      <c r="P89" s="41"/>
      <c r="DF89" s="37"/>
      <c r="DG89" s="37"/>
      <c r="DH89" s="37"/>
      <c r="DI89" s="37"/>
    </row>
    <row r="90" spans="1:113" ht="14.25" customHeight="1" x14ac:dyDescent="0.2">
      <c r="A90" s="64" t="s">
        <v>43</v>
      </c>
      <c r="B90" s="65"/>
      <c r="C90" s="65"/>
      <c r="D90" s="65"/>
      <c r="E90" s="66"/>
      <c r="F90" s="65"/>
      <c r="G90" s="65"/>
      <c r="H90" s="65"/>
      <c r="I90" s="65"/>
      <c r="J90" s="67"/>
      <c r="K90" s="41"/>
      <c r="L90" s="68"/>
      <c r="M90" s="41"/>
      <c r="N90" s="68"/>
      <c r="O90" s="68"/>
      <c r="P90" s="68"/>
      <c r="DF90" s="37"/>
      <c r="DG90" s="37"/>
      <c r="DH90" s="37"/>
      <c r="DI90" s="37"/>
    </row>
    <row r="91" spans="1:113" ht="14.25" customHeight="1" x14ac:dyDescent="0.2">
      <c r="A91" s="211" t="s">
        <v>44</v>
      </c>
      <c r="B91" s="212"/>
      <c r="C91" s="212"/>
      <c r="D91" s="213"/>
      <c r="E91" s="69">
        <v>141357</v>
      </c>
      <c r="F91" s="69">
        <v>108794</v>
      </c>
      <c r="G91" s="69">
        <v>86846</v>
      </c>
      <c r="H91" s="69">
        <v>65852</v>
      </c>
      <c r="I91" s="69">
        <v>47017</v>
      </c>
      <c r="J91" s="69">
        <v>46925</v>
      </c>
      <c r="K91" s="41"/>
      <c r="L91" s="68"/>
      <c r="M91" s="68"/>
      <c r="N91" s="68"/>
      <c r="O91" s="68"/>
      <c r="P91" s="68"/>
      <c r="DF91" s="37"/>
      <c r="DG91" s="37"/>
      <c r="DH91" s="37"/>
      <c r="DI91" s="37"/>
    </row>
    <row r="92" spans="1:113" ht="14.25" customHeight="1" x14ac:dyDescent="0.2">
      <c r="A92" s="208" t="s">
        <v>45</v>
      </c>
      <c r="B92" s="209"/>
      <c r="C92" s="209"/>
      <c r="D92" s="210"/>
      <c r="E92" s="69">
        <v>80524</v>
      </c>
      <c r="F92" s="69">
        <v>63330</v>
      </c>
      <c r="G92" s="69">
        <v>48858</v>
      </c>
      <c r="H92" s="69">
        <v>85337</v>
      </c>
      <c r="I92" s="69">
        <v>64404</v>
      </c>
      <c r="J92" s="69">
        <v>61943</v>
      </c>
      <c r="K92" s="68"/>
      <c r="L92" s="68"/>
      <c r="M92" s="68"/>
      <c r="N92" s="68"/>
      <c r="O92" s="68"/>
      <c r="P92" s="68"/>
      <c r="DF92" s="37"/>
      <c r="DG92" s="37"/>
      <c r="DH92" s="37"/>
      <c r="DI92" s="37"/>
    </row>
    <row r="93" spans="1:113" ht="14.25" customHeight="1" x14ac:dyDescent="0.2">
      <c r="A93" s="208" t="s">
        <v>46</v>
      </c>
      <c r="B93" s="209"/>
      <c r="C93" s="209"/>
      <c r="D93" s="210"/>
      <c r="E93" s="69">
        <v>7352</v>
      </c>
      <c r="F93" s="69">
        <v>6327</v>
      </c>
      <c r="G93" s="69">
        <v>5529</v>
      </c>
      <c r="H93" s="69">
        <v>20085</v>
      </c>
      <c r="I93" s="69">
        <v>17184</v>
      </c>
      <c r="J93" s="69">
        <v>16943</v>
      </c>
      <c r="K93" s="68"/>
      <c r="L93" s="68"/>
      <c r="M93" s="68"/>
      <c r="N93" s="68"/>
      <c r="O93" s="68"/>
      <c r="P93" s="68"/>
      <c r="DF93" s="37"/>
      <c r="DG93" s="37"/>
      <c r="DH93" s="37"/>
      <c r="DI93" s="37"/>
    </row>
    <row r="94" spans="1:113" ht="14.25" customHeight="1" x14ac:dyDescent="0.2">
      <c r="A94" s="208" t="s">
        <v>47</v>
      </c>
      <c r="B94" s="209"/>
      <c r="C94" s="209"/>
      <c r="D94" s="210"/>
      <c r="E94" s="69">
        <v>1804</v>
      </c>
      <c r="F94" s="69">
        <v>1183</v>
      </c>
      <c r="G94" s="69">
        <v>916</v>
      </c>
      <c r="H94" s="69">
        <v>20354</v>
      </c>
      <c r="I94" s="69">
        <v>16723</v>
      </c>
      <c r="J94" s="69">
        <v>15915</v>
      </c>
      <c r="K94" s="68"/>
      <c r="L94" s="68"/>
      <c r="M94" s="68"/>
      <c r="N94" s="68"/>
      <c r="O94" s="68"/>
      <c r="P94" s="68"/>
      <c r="DF94" s="37"/>
      <c r="DG94" s="37"/>
      <c r="DH94" s="37"/>
      <c r="DI94" s="37"/>
    </row>
    <row r="95" spans="1:113" ht="14.25" customHeight="1" x14ac:dyDescent="0.2">
      <c r="A95" s="208" t="s">
        <v>48</v>
      </c>
      <c r="B95" s="209"/>
      <c r="C95" s="209"/>
      <c r="D95" s="210"/>
      <c r="E95" s="69">
        <v>8712</v>
      </c>
      <c r="F95" s="69">
        <v>6609</v>
      </c>
      <c r="G95" s="69">
        <v>4991</v>
      </c>
      <c r="H95" s="69">
        <v>11168</v>
      </c>
      <c r="I95" s="69">
        <v>8764</v>
      </c>
      <c r="J95" s="69">
        <v>8327</v>
      </c>
      <c r="K95" s="68"/>
      <c r="L95" s="68"/>
      <c r="M95" s="68"/>
      <c r="N95" s="68"/>
      <c r="O95" s="68"/>
      <c r="P95" s="68"/>
      <c r="DF95" s="37"/>
      <c r="DG95" s="37"/>
      <c r="DH95" s="37"/>
      <c r="DI95" s="37"/>
    </row>
    <row r="96" spans="1:113" ht="14.25" customHeight="1" x14ac:dyDescent="0.2">
      <c r="A96" s="208" t="s">
        <v>49</v>
      </c>
      <c r="B96" s="209"/>
      <c r="C96" s="209"/>
      <c r="D96" s="210"/>
      <c r="E96" s="69">
        <v>1991</v>
      </c>
      <c r="F96" s="69">
        <v>1531</v>
      </c>
      <c r="G96" s="69">
        <v>1099</v>
      </c>
      <c r="H96" s="69">
        <v>11319</v>
      </c>
      <c r="I96" s="69">
        <v>9721</v>
      </c>
      <c r="J96" s="69">
        <v>8098</v>
      </c>
      <c r="K96" s="68"/>
      <c r="L96" s="68"/>
      <c r="M96" s="68"/>
      <c r="N96" s="68"/>
      <c r="O96" s="68"/>
      <c r="P96" s="68"/>
      <c r="DF96" s="37"/>
      <c r="DG96" s="37"/>
      <c r="DH96" s="37"/>
      <c r="DI96" s="37"/>
    </row>
    <row r="97" spans="1:113" ht="14.25" customHeight="1" x14ac:dyDescent="0.2">
      <c r="A97" s="208" t="s">
        <v>50</v>
      </c>
      <c r="B97" s="209"/>
      <c r="C97" s="209"/>
      <c r="D97" s="210"/>
      <c r="E97" s="69">
        <v>3116</v>
      </c>
      <c r="F97" s="69">
        <v>2518</v>
      </c>
      <c r="G97" s="69">
        <v>2004</v>
      </c>
      <c r="H97" s="69">
        <v>5160</v>
      </c>
      <c r="I97" s="69">
        <v>4242</v>
      </c>
      <c r="J97" s="69">
        <v>4355</v>
      </c>
      <c r="K97" s="68"/>
      <c r="L97" s="68"/>
      <c r="M97" s="68"/>
      <c r="N97" s="68"/>
      <c r="O97" s="68"/>
      <c r="P97" s="68"/>
      <c r="DF97" s="37"/>
      <c r="DG97" s="37"/>
      <c r="DH97" s="37"/>
      <c r="DI97" s="37"/>
    </row>
    <row r="98" spans="1:113" ht="14.25" customHeight="1" x14ac:dyDescent="0.2">
      <c r="A98" s="208" t="s">
        <v>51</v>
      </c>
      <c r="B98" s="209"/>
      <c r="C98" s="209"/>
      <c r="D98" s="210"/>
      <c r="E98" s="69">
        <v>2685</v>
      </c>
      <c r="F98" s="69">
        <v>1953</v>
      </c>
      <c r="G98" s="69">
        <v>1715</v>
      </c>
      <c r="H98" s="69">
        <v>5446</v>
      </c>
      <c r="I98" s="69">
        <v>4151</v>
      </c>
      <c r="J98" s="69">
        <v>4381</v>
      </c>
      <c r="K98" s="68"/>
      <c r="L98" s="68"/>
      <c r="M98" s="68"/>
      <c r="N98" s="68"/>
      <c r="O98" s="68"/>
      <c r="P98" s="68"/>
      <c r="DF98" s="37"/>
      <c r="DG98" s="37"/>
      <c r="DH98" s="37"/>
      <c r="DI98" s="37"/>
    </row>
    <row r="99" spans="1:113" ht="14.25" customHeight="1" x14ac:dyDescent="0.2">
      <c r="A99" s="208" t="s">
        <v>52</v>
      </c>
      <c r="B99" s="209"/>
      <c r="C99" s="209"/>
      <c r="D99" s="210"/>
      <c r="E99" s="69">
        <v>2157</v>
      </c>
      <c r="F99" s="69">
        <v>1650</v>
      </c>
      <c r="G99" s="69">
        <v>1222</v>
      </c>
      <c r="H99" s="69">
        <v>4599</v>
      </c>
      <c r="I99" s="69">
        <v>3825</v>
      </c>
      <c r="J99" s="69">
        <v>4100</v>
      </c>
      <c r="K99" s="68"/>
      <c r="L99" s="68"/>
      <c r="M99" s="68"/>
      <c r="N99" s="68"/>
      <c r="O99" s="68"/>
      <c r="P99" s="68"/>
      <c r="DF99" s="37"/>
      <c r="DG99" s="37"/>
      <c r="DH99" s="37"/>
      <c r="DI99" s="37"/>
    </row>
    <row r="100" spans="1:113" ht="14.25" customHeight="1" x14ac:dyDescent="0.2">
      <c r="A100" s="208" t="s">
        <v>53</v>
      </c>
      <c r="B100" s="209"/>
      <c r="C100" s="209"/>
      <c r="D100" s="210"/>
      <c r="E100" s="69">
        <v>367</v>
      </c>
      <c r="F100" s="69">
        <v>288</v>
      </c>
      <c r="G100" s="69">
        <v>241</v>
      </c>
      <c r="H100" s="69">
        <v>602</v>
      </c>
      <c r="I100" s="69">
        <v>525</v>
      </c>
      <c r="J100" s="69">
        <v>557</v>
      </c>
      <c r="K100" s="68"/>
      <c r="L100" s="68"/>
      <c r="M100" s="68"/>
      <c r="N100" s="68"/>
      <c r="O100" s="68"/>
      <c r="P100" s="68"/>
    </row>
    <row r="101" spans="1:113" ht="14.25" customHeight="1" x14ac:dyDescent="0.2">
      <c r="A101" s="208" t="s">
        <v>54</v>
      </c>
      <c r="B101" s="209"/>
      <c r="C101" s="209"/>
      <c r="D101" s="210"/>
      <c r="E101" s="69">
        <v>170</v>
      </c>
      <c r="F101" s="69">
        <v>135</v>
      </c>
      <c r="G101" s="69">
        <v>91</v>
      </c>
      <c r="H101" s="69">
        <v>424</v>
      </c>
      <c r="I101" s="69">
        <v>347</v>
      </c>
      <c r="J101" s="69">
        <v>232</v>
      </c>
      <c r="K101" s="68"/>
      <c r="L101" s="68"/>
      <c r="M101" s="68"/>
      <c r="N101" s="68"/>
      <c r="O101" s="68"/>
      <c r="P101" s="68"/>
    </row>
    <row r="102" spans="1:113" ht="14.25" customHeight="1" x14ac:dyDescent="0.2">
      <c r="A102" s="221" t="s">
        <v>55</v>
      </c>
      <c r="B102" s="222"/>
      <c r="C102" s="222"/>
      <c r="D102" s="223"/>
      <c r="E102" s="69">
        <v>1159</v>
      </c>
      <c r="F102" s="69">
        <v>477</v>
      </c>
      <c r="G102" s="69">
        <v>479</v>
      </c>
      <c r="H102" s="69">
        <v>1124</v>
      </c>
      <c r="I102" s="69">
        <v>317</v>
      </c>
      <c r="J102" s="69">
        <v>1250</v>
      </c>
      <c r="K102" s="68"/>
      <c r="L102" s="68"/>
      <c r="M102" s="68"/>
      <c r="N102" s="68"/>
      <c r="O102" s="68"/>
      <c r="P102" s="68"/>
    </row>
    <row r="103" spans="1:113" ht="14.25" customHeight="1" x14ac:dyDescent="0.2">
      <c r="A103" s="70" t="s">
        <v>56</v>
      </c>
      <c r="B103" s="71"/>
      <c r="C103" s="71"/>
      <c r="D103" s="71"/>
      <c r="E103" s="72"/>
      <c r="F103" s="71"/>
      <c r="G103" s="71"/>
      <c r="H103" s="71"/>
      <c r="I103" s="71"/>
      <c r="J103" s="73"/>
      <c r="K103" s="68"/>
      <c r="L103" s="68"/>
      <c r="M103" s="68"/>
      <c r="N103" s="68"/>
      <c r="O103" s="68"/>
      <c r="P103" s="68"/>
    </row>
    <row r="104" spans="1:113" ht="14.25" customHeight="1" x14ac:dyDescent="0.2">
      <c r="A104" s="224" t="s">
        <v>57</v>
      </c>
      <c r="B104" s="225"/>
      <c r="C104" s="225"/>
      <c r="D104" s="226"/>
      <c r="E104" s="69">
        <v>181640</v>
      </c>
      <c r="F104" s="69">
        <v>148827</v>
      </c>
      <c r="G104" s="69">
        <v>51188</v>
      </c>
      <c r="H104" s="74">
        <v>99016</v>
      </c>
      <c r="I104" s="69">
        <v>76063</v>
      </c>
      <c r="J104" s="69">
        <v>37728</v>
      </c>
      <c r="K104" s="68"/>
      <c r="L104" s="68"/>
      <c r="M104" s="68"/>
      <c r="N104" s="68"/>
      <c r="O104" s="68"/>
      <c r="P104" s="68"/>
    </row>
    <row r="105" spans="1:113" ht="14.25" customHeight="1" x14ac:dyDescent="0.2">
      <c r="A105" s="218" t="s">
        <v>58</v>
      </c>
      <c r="B105" s="219"/>
      <c r="C105" s="219"/>
      <c r="D105" s="220"/>
      <c r="E105" s="69">
        <v>16550</v>
      </c>
      <c r="F105" s="69">
        <v>12221</v>
      </c>
      <c r="G105" s="69">
        <v>27463</v>
      </c>
      <c r="H105" s="74">
        <v>72771</v>
      </c>
      <c r="I105" s="69">
        <v>61326</v>
      </c>
      <c r="J105" s="69">
        <v>85426</v>
      </c>
      <c r="K105" s="68"/>
      <c r="L105" s="68"/>
      <c r="M105" s="68"/>
      <c r="N105" s="68"/>
      <c r="O105" s="68"/>
      <c r="P105" s="68"/>
    </row>
    <row r="106" spans="1:113" ht="14.25" customHeight="1" x14ac:dyDescent="0.2">
      <c r="A106" s="218" t="s">
        <v>60</v>
      </c>
      <c r="B106" s="219"/>
      <c r="C106" s="219"/>
      <c r="D106" s="220"/>
      <c r="E106" s="69">
        <v>13417</v>
      </c>
      <c r="F106" s="69">
        <v>10465</v>
      </c>
      <c r="G106" s="69">
        <v>7099</v>
      </c>
      <c r="H106" s="74">
        <v>6243</v>
      </c>
      <c r="I106" s="69">
        <v>4348</v>
      </c>
      <c r="J106" s="69">
        <v>3496</v>
      </c>
      <c r="K106" s="68"/>
      <c r="L106" s="68"/>
      <c r="M106" s="68"/>
      <c r="N106" s="68"/>
      <c r="O106" s="68"/>
      <c r="P106" s="68"/>
    </row>
    <row r="107" spans="1:113" ht="14.25" customHeight="1" x14ac:dyDescent="0.2">
      <c r="A107" s="218" t="s">
        <v>61</v>
      </c>
      <c r="B107" s="219"/>
      <c r="C107" s="219"/>
      <c r="D107" s="220"/>
      <c r="E107" s="69">
        <v>2409</v>
      </c>
      <c r="F107" s="69">
        <v>1466</v>
      </c>
      <c r="G107" s="69">
        <v>9931</v>
      </c>
      <c r="H107" s="74">
        <v>2312</v>
      </c>
      <c r="I107" s="69">
        <v>1098</v>
      </c>
      <c r="J107" s="69">
        <v>5796</v>
      </c>
      <c r="K107" s="68"/>
      <c r="L107" s="68"/>
      <c r="M107" s="68"/>
      <c r="N107" s="68"/>
      <c r="O107" s="68"/>
      <c r="P107" s="68"/>
    </row>
    <row r="108" spans="1:113" ht="14.25" customHeight="1" x14ac:dyDescent="0.2">
      <c r="A108" s="227" t="s">
        <v>62</v>
      </c>
      <c r="B108" s="228"/>
      <c r="C108" s="228"/>
      <c r="D108" s="229"/>
      <c r="E108" s="69">
        <v>37378</v>
      </c>
      <c r="F108" s="69">
        <v>21816</v>
      </c>
      <c r="G108" s="69">
        <v>58310</v>
      </c>
      <c r="H108" s="74">
        <v>51128</v>
      </c>
      <c r="I108" s="69">
        <v>34385</v>
      </c>
      <c r="J108" s="69">
        <v>40580</v>
      </c>
      <c r="K108" s="68"/>
      <c r="L108" s="68"/>
      <c r="M108" s="68"/>
      <c r="N108" s="68"/>
      <c r="O108" s="68"/>
      <c r="P108" s="68"/>
    </row>
    <row r="109" spans="1:113" ht="13.5" customHeight="1" x14ac:dyDescent="0.2">
      <c r="A109" s="64" t="s">
        <v>59</v>
      </c>
      <c r="B109" s="65"/>
      <c r="C109" s="65"/>
      <c r="D109" s="65"/>
      <c r="E109" s="66"/>
      <c r="F109" s="65"/>
      <c r="G109" s="65"/>
      <c r="H109" s="65"/>
      <c r="I109" s="65"/>
      <c r="J109" s="67"/>
      <c r="K109" s="68"/>
      <c r="L109" s="68"/>
      <c r="M109" s="68"/>
      <c r="N109" s="68"/>
      <c r="O109" s="68"/>
      <c r="P109" s="68"/>
    </row>
    <row r="110" spans="1:113" ht="13.5" customHeight="1" x14ac:dyDescent="0.2">
      <c r="A110" s="224" t="s">
        <v>63</v>
      </c>
      <c r="B110" s="225"/>
      <c r="C110" s="225"/>
      <c r="D110" s="226"/>
      <c r="E110" s="75">
        <v>22515</v>
      </c>
      <c r="F110" s="75">
        <v>18721</v>
      </c>
      <c r="G110" s="75">
        <v>13139</v>
      </c>
      <c r="H110" s="76">
        <v>42578</v>
      </c>
      <c r="I110" s="75">
        <v>35547</v>
      </c>
      <c r="J110" s="75">
        <v>25127</v>
      </c>
      <c r="K110" s="68"/>
      <c r="L110" s="68"/>
      <c r="M110" s="68"/>
      <c r="N110" s="68"/>
      <c r="O110" s="68"/>
      <c r="P110" s="68"/>
    </row>
    <row r="111" spans="1:113" ht="13.5" customHeight="1" x14ac:dyDescent="0.2">
      <c r="A111" s="218" t="s">
        <v>64</v>
      </c>
      <c r="B111" s="219"/>
      <c r="C111" s="219"/>
      <c r="D111" s="220"/>
      <c r="E111" s="69">
        <v>14916</v>
      </c>
      <c r="F111" s="69">
        <v>11788</v>
      </c>
      <c r="G111" s="69">
        <v>8620</v>
      </c>
      <c r="H111" s="74">
        <v>20641</v>
      </c>
      <c r="I111" s="69">
        <v>16516</v>
      </c>
      <c r="J111" s="69">
        <v>17826</v>
      </c>
      <c r="K111" s="68"/>
      <c r="L111" s="68"/>
      <c r="M111" s="68"/>
      <c r="N111" s="68"/>
      <c r="O111" s="68"/>
      <c r="P111" s="68"/>
    </row>
    <row r="112" spans="1:113" ht="13.5" customHeight="1" x14ac:dyDescent="0.2">
      <c r="A112" s="218" t="s">
        <v>66</v>
      </c>
      <c r="B112" s="219"/>
      <c r="C112" s="219"/>
      <c r="D112" s="220"/>
      <c r="E112" s="69">
        <v>37616</v>
      </c>
      <c r="F112" s="69">
        <v>29135</v>
      </c>
      <c r="G112" s="69">
        <v>23644</v>
      </c>
      <c r="H112" s="74">
        <v>42264</v>
      </c>
      <c r="I112" s="69">
        <v>32338</v>
      </c>
      <c r="J112" s="69">
        <v>33457</v>
      </c>
      <c r="K112" s="68"/>
      <c r="L112" s="68"/>
      <c r="M112" s="68"/>
      <c r="N112" s="68"/>
      <c r="O112" s="68"/>
      <c r="P112" s="68"/>
    </row>
    <row r="113" spans="1:16" ht="13.5" customHeight="1" x14ac:dyDescent="0.2">
      <c r="A113" s="218" t="s">
        <v>68</v>
      </c>
      <c r="B113" s="219"/>
      <c r="C113" s="219"/>
      <c r="D113" s="220"/>
      <c r="E113" s="69">
        <v>55862</v>
      </c>
      <c r="F113" s="69">
        <v>43262</v>
      </c>
      <c r="G113" s="69">
        <v>34011</v>
      </c>
      <c r="H113" s="74">
        <v>43863</v>
      </c>
      <c r="I113" s="69">
        <v>33171</v>
      </c>
      <c r="J113" s="69">
        <v>33671</v>
      </c>
      <c r="K113" s="68"/>
      <c r="L113" s="68"/>
      <c r="M113" s="68"/>
      <c r="N113" s="68"/>
      <c r="O113" s="68"/>
      <c r="P113" s="68"/>
    </row>
    <row r="114" spans="1:16" ht="13.5" customHeight="1" x14ac:dyDescent="0.2">
      <c r="A114" s="218" t="s">
        <v>70</v>
      </c>
      <c r="B114" s="219"/>
      <c r="C114" s="219"/>
      <c r="D114" s="220"/>
      <c r="E114" s="69">
        <v>34108</v>
      </c>
      <c r="F114" s="69">
        <v>26537</v>
      </c>
      <c r="G114" s="69">
        <v>21118</v>
      </c>
      <c r="H114" s="74">
        <v>23635</v>
      </c>
      <c r="I114" s="69">
        <v>17789</v>
      </c>
      <c r="J114" s="69">
        <v>18250</v>
      </c>
      <c r="K114" s="68"/>
      <c r="L114" s="68"/>
      <c r="M114" s="68"/>
      <c r="N114" s="68"/>
      <c r="O114" s="68"/>
      <c r="P114" s="68"/>
    </row>
    <row r="115" spans="1:16" ht="13.5" customHeight="1" x14ac:dyDescent="0.2">
      <c r="A115" s="218" t="s">
        <v>72</v>
      </c>
      <c r="B115" s="219"/>
      <c r="C115" s="219"/>
      <c r="D115" s="220"/>
      <c r="E115" s="69">
        <v>34864</v>
      </c>
      <c r="F115" s="69">
        <v>27264</v>
      </c>
      <c r="G115" s="69">
        <v>21339</v>
      </c>
      <c r="H115" s="74">
        <v>23102</v>
      </c>
      <c r="I115" s="69">
        <v>17355</v>
      </c>
      <c r="J115" s="69">
        <v>17845</v>
      </c>
      <c r="K115" s="68"/>
      <c r="L115" s="68"/>
      <c r="M115" s="68"/>
      <c r="N115" s="68"/>
      <c r="O115" s="68"/>
      <c r="P115" s="68"/>
    </row>
    <row r="116" spans="1:16" ht="13.5" customHeight="1" x14ac:dyDescent="0.2">
      <c r="A116" s="218" t="s">
        <v>74</v>
      </c>
      <c r="B116" s="219"/>
      <c r="C116" s="219"/>
      <c r="D116" s="220"/>
      <c r="E116" s="69">
        <v>51417</v>
      </c>
      <c r="F116" s="69">
        <v>38045</v>
      </c>
      <c r="G116" s="69">
        <v>30288</v>
      </c>
      <c r="H116" s="74">
        <v>35172</v>
      </c>
      <c r="I116" s="69">
        <v>24433</v>
      </c>
      <c r="J116" s="69">
        <v>25329</v>
      </c>
      <c r="K116" s="68"/>
      <c r="L116" s="68"/>
      <c r="M116" s="68"/>
      <c r="N116" s="68"/>
      <c r="O116" s="68"/>
      <c r="P116" s="68"/>
    </row>
    <row r="117" spans="1:16" ht="13.5" customHeight="1" x14ac:dyDescent="0.2">
      <c r="A117" s="218" t="s">
        <v>76</v>
      </c>
      <c r="B117" s="219"/>
      <c r="C117" s="219"/>
      <c r="D117" s="220"/>
      <c r="E117" s="77">
        <v>96</v>
      </c>
      <c r="F117" s="77">
        <v>43</v>
      </c>
      <c r="G117" s="77">
        <v>1832</v>
      </c>
      <c r="H117" s="78">
        <v>215</v>
      </c>
      <c r="I117" s="77">
        <v>71</v>
      </c>
      <c r="J117" s="77">
        <v>1521</v>
      </c>
      <c r="K117" s="68"/>
      <c r="L117" s="68"/>
      <c r="M117" s="68"/>
      <c r="N117" s="68"/>
      <c r="O117" s="68"/>
      <c r="P117" s="68"/>
    </row>
    <row r="118" spans="1:16" ht="13.5" customHeight="1" x14ac:dyDescent="0.2">
      <c r="A118" s="64" t="s">
        <v>65</v>
      </c>
      <c r="B118" s="65"/>
      <c r="C118" s="65"/>
      <c r="D118" s="65"/>
      <c r="E118" s="66"/>
      <c r="F118" s="65"/>
      <c r="G118" s="65"/>
      <c r="H118" s="65"/>
      <c r="I118" s="65"/>
      <c r="J118" s="67"/>
      <c r="K118" s="68"/>
      <c r="L118" s="68"/>
      <c r="M118" s="68"/>
      <c r="N118" s="68"/>
      <c r="O118" s="68"/>
      <c r="P118" s="68"/>
    </row>
    <row r="119" spans="1:16" ht="13.5" customHeight="1" x14ac:dyDescent="0.2">
      <c r="A119" s="230" t="s">
        <v>67</v>
      </c>
      <c r="B119" s="231"/>
      <c r="C119" s="231"/>
      <c r="D119" s="232"/>
      <c r="E119" s="69">
        <v>137185</v>
      </c>
      <c r="F119" s="69">
        <v>107523</v>
      </c>
      <c r="G119" s="69">
        <v>86481</v>
      </c>
      <c r="H119" s="74">
        <v>136113</v>
      </c>
      <c r="I119" s="69">
        <v>105646</v>
      </c>
      <c r="J119" s="69">
        <v>104580</v>
      </c>
      <c r="K119" s="68"/>
      <c r="L119" s="68"/>
      <c r="M119" s="68"/>
      <c r="N119" s="68"/>
      <c r="O119" s="68"/>
      <c r="P119" s="68"/>
    </row>
    <row r="120" spans="1:16" ht="13.5" customHeight="1" x14ac:dyDescent="0.2">
      <c r="A120" s="233" t="s">
        <v>69</v>
      </c>
      <c r="B120" s="234"/>
      <c r="C120" s="234"/>
      <c r="D120" s="235"/>
      <c r="E120" s="69">
        <v>114209</v>
      </c>
      <c r="F120" s="69">
        <v>87272</v>
      </c>
      <c r="G120" s="69">
        <v>67510</v>
      </c>
      <c r="H120" s="74">
        <v>95357</v>
      </c>
      <c r="I120" s="69">
        <v>71574</v>
      </c>
      <c r="J120" s="69">
        <v>68446</v>
      </c>
      <c r="K120" s="68"/>
      <c r="L120" s="68"/>
      <c r="M120" s="68"/>
      <c r="N120" s="68"/>
      <c r="O120" s="68"/>
      <c r="P120" s="68"/>
    </row>
    <row r="121" spans="1:16" ht="13.5" customHeight="1" x14ac:dyDescent="0.2">
      <c r="A121" s="236" t="s">
        <v>71</v>
      </c>
      <c r="B121" s="237"/>
      <c r="C121" s="237"/>
      <c r="D121" s="237"/>
      <c r="E121" s="79">
        <v>11354</v>
      </c>
      <c r="F121" s="79">
        <v>8790</v>
      </c>
      <c r="G121" s="79">
        <v>7364</v>
      </c>
      <c r="H121" s="79">
        <v>13859</v>
      </c>
      <c r="I121" s="79">
        <v>9867</v>
      </c>
      <c r="J121" s="79">
        <v>9200</v>
      </c>
      <c r="K121" s="68"/>
      <c r="L121" s="68"/>
      <c r="M121" s="68"/>
      <c r="N121" s="68"/>
      <c r="O121" s="68"/>
      <c r="P121" s="68"/>
    </row>
    <row r="122" spans="1:16" ht="13.5" customHeight="1" x14ac:dyDescent="0.2">
      <c r="A122" s="236" t="s">
        <v>73</v>
      </c>
      <c r="B122" s="237"/>
      <c r="C122" s="237"/>
      <c r="D122" s="237"/>
      <c r="E122" s="79">
        <v>54177</v>
      </c>
      <c r="F122" s="79">
        <v>41805</v>
      </c>
      <c r="G122" s="79">
        <v>32055</v>
      </c>
      <c r="H122" s="79">
        <v>33434</v>
      </c>
      <c r="I122" s="79">
        <v>24721</v>
      </c>
      <c r="J122" s="79">
        <v>24572</v>
      </c>
      <c r="K122" s="68"/>
      <c r="L122" s="68"/>
      <c r="M122" s="68"/>
      <c r="N122" s="68"/>
      <c r="O122" s="68"/>
      <c r="P122" s="68"/>
    </row>
    <row r="123" spans="1:16" ht="13.5" customHeight="1" x14ac:dyDescent="0.2">
      <c r="A123" s="236" t="s">
        <v>75</v>
      </c>
      <c r="B123" s="237"/>
      <c r="C123" s="237"/>
      <c r="D123" s="237"/>
      <c r="E123" s="79">
        <v>14312</v>
      </c>
      <c r="F123" s="79">
        <v>11078</v>
      </c>
      <c r="G123" s="79">
        <v>9193</v>
      </c>
      <c r="H123" s="79">
        <v>15484</v>
      </c>
      <c r="I123" s="79">
        <v>11712</v>
      </c>
      <c r="J123" s="79">
        <v>11578</v>
      </c>
      <c r="K123" s="68"/>
      <c r="L123" s="68"/>
      <c r="M123" s="68"/>
      <c r="N123" s="68"/>
      <c r="O123" s="68"/>
      <c r="P123" s="68"/>
    </row>
    <row r="124" spans="1:16" x14ac:dyDescent="0.2">
      <c r="A124" s="64" t="s">
        <v>77</v>
      </c>
      <c r="B124" s="65"/>
      <c r="C124" s="65"/>
      <c r="D124" s="65"/>
      <c r="E124" s="79">
        <v>10363</v>
      </c>
      <c r="F124" s="79">
        <v>8203</v>
      </c>
      <c r="G124" s="79">
        <v>6280</v>
      </c>
      <c r="H124" s="79">
        <v>6705</v>
      </c>
      <c r="I124" s="79">
        <v>5078</v>
      </c>
      <c r="J124" s="79">
        <v>5356</v>
      </c>
      <c r="K124" s="68"/>
      <c r="L124" s="68"/>
      <c r="M124" s="68"/>
      <c r="N124" s="68"/>
      <c r="O124" s="68"/>
      <c r="P124" s="68"/>
    </row>
    <row r="125" spans="1:16" ht="13.5" customHeight="1" x14ac:dyDescent="0.2">
      <c r="A125" s="64" t="s">
        <v>78</v>
      </c>
      <c r="B125" s="65"/>
      <c r="C125" s="65"/>
      <c r="D125" s="65"/>
      <c r="E125" s="79">
        <v>14700</v>
      </c>
      <c r="F125" s="79">
        <v>11626</v>
      </c>
      <c r="G125" s="79">
        <v>8887</v>
      </c>
      <c r="H125" s="79">
        <v>13923</v>
      </c>
      <c r="I125" s="79">
        <v>11090</v>
      </c>
      <c r="J125" s="79">
        <v>10369</v>
      </c>
      <c r="K125" s="68"/>
      <c r="L125" s="68"/>
      <c r="M125" s="68"/>
      <c r="N125" s="68"/>
      <c r="O125" s="68"/>
      <c r="P125" s="68"/>
    </row>
    <row r="126" spans="1:16" ht="13.5" customHeight="1" x14ac:dyDescent="0.2">
      <c r="A126" s="65" t="s">
        <v>79</v>
      </c>
      <c r="B126" s="65"/>
      <c r="C126" s="65"/>
      <c r="D126" s="65"/>
      <c r="E126" s="79">
        <v>1989</v>
      </c>
      <c r="F126" s="79">
        <v>1326</v>
      </c>
      <c r="G126" s="79">
        <v>1148</v>
      </c>
      <c r="H126" s="79">
        <v>1815</v>
      </c>
      <c r="I126" s="79">
        <v>1083</v>
      </c>
      <c r="J126" s="79">
        <v>1131</v>
      </c>
      <c r="K126" s="68"/>
      <c r="L126" s="68"/>
      <c r="M126" s="68"/>
      <c r="N126" s="68"/>
      <c r="O126" s="68"/>
      <c r="P126" s="68"/>
    </row>
    <row r="127" spans="1:16" ht="13.5" customHeight="1" thickBo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68"/>
      <c r="L127" s="68"/>
      <c r="M127" s="68"/>
      <c r="N127" s="68"/>
      <c r="O127" s="68"/>
      <c r="P127" s="68"/>
    </row>
    <row r="128" spans="1:16" ht="13.5" customHeight="1" thickBot="1" x14ac:dyDescent="0.25">
      <c r="A128" s="81" t="s">
        <v>8</v>
      </c>
      <c r="B128" s="82"/>
      <c r="C128" s="82"/>
      <c r="D128" s="83"/>
      <c r="E128" s="84">
        <v>251394</v>
      </c>
      <c r="F128" s="84">
        <v>194795</v>
      </c>
      <c r="G128" s="84">
        <v>153991</v>
      </c>
      <c r="H128" s="84">
        <v>231470</v>
      </c>
      <c r="I128" s="84">
        <v>177220</v>
      </c>
      <c r="J128" s="85">
        <v>173026</v>
      </c>
      <c r="K128" s="68"/>
      <c r="L128" s="68"/>
      <c r="M128" s="68"/>
      <c r="N128" s="68"/>
      <c r="O128" s="68"/>
      <c r="P128" s="68"/>
    </row>
    <row r="129" spans="11:16" ht="13.5" customHeight="1" x14ac:dyDescent="0.2">
      <c r="K129" s="68"/>
      <c r="L129" s="68"/>
      <c r="M129" s="68"/>
      <c r="N129" s="68"/>
      <c r="O129" s="68"/>
      <c r="P129" s="68"/>
    </row>
    <row r="130" spans="11:16" ht="13.5" customHeight="1" x14ac:dyDescent="0.2">
      <c r="K130" s="68"/>
      <c r="L130" s="68"/>
      <c r="M130" s="68"/>
      <c r="N130" s="68"/>
      <c r="O130" s="68"/>
      <c r="P130" s="68"/>
    </row>
    <row r="131" spans="11:16" ht="13.5" customHeight="1" x14ac:dyDescent="0.2">
      <c r="K131" s="68"/>
      <c r="L131" s="68"/>
      <c r="M131" s="68"/>
      <c r="N131" s="68"/>
      <c r="O131" s="68"/>
      <c r="P131" s="68"/>
    </row>
    <row r="132" spans="11:16" ht="13.5" customHeight="1" x14ac:dyDescent="0.2">
      <c r="K132" s="68"/>
      <c r="L132" s="68"/>
      <c r="M132" s="68"/>
      <c r="N132" s="68"/>
      <c r="O132" s="68"/>
      <c r="P132" s="68"/>
    </row>
    <row r="133" spans="11:16" x14ac:dyDescent="0.2">
      <c r="K133" s="68"/>
      <c r="L133" s="68"/>
      <c r="M133" s="68"/>
      <c r="N133" s="68"/>
      <c r="O133" s="68"/>
      <c r="P133" s="68"/>
    </row>
    <row r="134" spans="11:16" ht="13.5" customHeight="1" x14ac:dyDescent="0.2">
      <c r="K134" s="68"/>
      <c r="L134" s="68"/>
      <c r="M134" s="68"/>
      <c r="N134" s="68"/>
      <c r="O134" s="68"/>
      <c r="P134" s="68"/>
    </row>
    <row r="135" spans="11:16" ht="13.5" customHeight="1" x14ac:dyDescent="0.2">
      <c r="K135" s="68"/>
      <c r="L135" s="68"/>
      <c r="M135" s="68"/>
      <c r="N135" s="68"/>
      <c r="O135" s="68"/>
      <c r="P135" s="68"/>
    </row>
    <row r="136" spans="11:16" ht="14.25" customHeight="1" x14ac:dyDescent="0.2">
      <c r="K136" s="68"/>
      <c r="L136" s="68"/>
      <c r="M136" s="68"/>
      <c r="N136" s="68"/>
      <c r="O136" s="68"/>
      <c r="P136" s="68"/>
    </row>
    <row r="137" spans="11:16" ht="14.25" customHeight="1" x14ac:dyDescent="0.2">
      <c r="K137" s="68"/>
      <c r="L137" s="68"/>
      <c r="M137" s="68"/>
      <c r="N137" s="68"/>
      <c r="O137" s="68"/>
      <c r="P137" s="68"/>
    </row>
    <row r="138" spans="11:16" ht="14.25" customHeight="1" x14ac:dyDescent="0.2">
      <c r="K138" s="68"/>
      <c r="L138" s="68"/>
      <c r="M138" s="68"/>
      <c r="N138" s="68"/>
      <c r="O138" s="68"/>
      <c r="P138" s="68"/>
    </row>
    <row r="139" spans="11:16" ht="14.25" customHeight="1" x14ac:dyDescent="0.2">
      <c r="K139" s="68"/>
      <c r="L139" s="68"/>
      <c r="M139" s="68"/>
      <c r="N139" s="68"/>
      <c r="O139" s="68"/>
      <c r="P139" s="68"/>
    </row>
    <row r="140" spans="11:16" ht="14.25" customHeight="1" x14ac:dyDescent="0.2">
      <c r="K140" s="68"/>
      <c r="L140" s="68"/>
      <c r="M140" s="68"/>
      <c r="N140" s="68"/>
      <c r="O140" s="68"/>
      <c r="P140" s="68"/>
    </row>
    <row r="141" spans="11:16" ht="14.25" customHeight="1" x14ac:dyDescent="0.2">
      <c r="K141" s="68"/>
      <c r="L141" s="68"/>
      <c r="M141" s="68"/>
      <c r="N141" s="68"/>
      <c r="O141" s="68"/>
      <c r="P141" s="68"/>
    </row>
    <row r="142" spans="11:16" x14ac:dyDescent="0.2">
      <c r="K142" s="68"/>
      <c r="L142" s="68"/>
      <c r="M142" s="68"/>
      <c r="N142" s="68"/>
      <c r="O142" s="68"/>
      <c r="P142" s="68"/>
    </row>
    <row r="143" spans="11:16" x14ac:dyDescent="0.2">
      <c r="K143" s="68"/>
      <c r="L143" s="68"/>
      <c r="M143" s="68"/>
      <c r="N143" s="68"/>
      <c r="O143" s="68"/>
      <c r="P143" s="68"/>
    </row>
    <row r="144" spans="11:16" x14ac:dyDescent="0.2">
      <c r="K144" s="68"/>
      <c r="L144" s="68"/>
      <c r="M144" s="68"/>
      <c r="N144" s="68"/>
      <c r="O144" s="68"/>
      <c r="P144" s="68"/>
    </row>
    <row r="145" spans="11:16" x14ac:dyDescent="0.2">
      <c r="K145" s="68"/>
      <c r="L145" s="68"/>
      <c r="M145" s="68"/>
      <c r="N145" s="68"/>
      <c r="O145" s="68"/>
      <c r="P145" s="68"/>
    </row>
    <row r="146" spans="11:16" x14ac:dyDescent="0.2">
      <c r="K146" s="68"/>
      <c r="M146" s="68"/>
    </row>
    <row r="147" spans="11:16" x14ac:dyDescent="0.2">
      <c r="K147" s="68"/>
    </row>
  </sheetData>
  <mergeCells count="90">
    <mergeCell ref="A119:D119"/>
    <mergeCell ref="A120:D120"/>
    <mergeCell ref="A121:D121"/>
    <mergeCell ref="A122:D122"/>
    <mergeCell ref="A123:D123"/>
    <mergeCell ref="A113:D113"/>
    <mergeCell ref="A114:D114"/>
    <mergeCell ref="A115:D115"/>
    <mergeCell ref="A116:D116"/>
    <mergeCell ref="A117:D117"/>
    <mergeCell ref="A112:D112"/>
    <mergeCell ref="A100:D100"/>
    <mergeCell ref="A101:D101"/>
    <mergeCell ref="A102:D102"/>
    <mergeCell ref="A104:D104"/>
    <mergeCell ref="A105:D105"/>
    <mergeCell ref="A106:D106"/>
    <mergeCell ref="A107:D107"/>
    <mergeCell ref="A108:D108"/>
    <mergeCell ref="A110:D110"/>
    <mergeCell ref="A111:D111"/>
    <mergeCell ref="A99:D99"/>
    <mergeCell ref="A91:D91"/>
    <mergeCell ref="A92:D92"/>
    <mergeCell ref="A93:D93"/>
    <mergeCell ref="A56:H56"/>
    <mergeCell ref="A57:H57"/>
    <mergeCell ref="A88:D89"/>
    <mergeCell ref="E88:G88"/>
    <mergeCell ref="H88:J88"/>
    <mergeCell ref="A94:D94"/>
    <mergeCell ref="A95:D95"/>
    <mergeCell ref="A96:D96"/>
    <mergeCell ref="A97:D97"/>
    <mergeCell ref="A98:D98"/>
    <mergeCell ref="A55:B55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85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15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41" t="s">
        <v>148</v>
      </c>
      <c r="B1" s="242"/>
      <c r="C1" s="242"/>
      <c r="D1" s="243"/>
    </row>
    <row r="2" spans="1:4" ht="4.5" customHeight="1" x14ac:dyDescent="0.2">
      <c r="A2" s="184"/>
      <c r="B2" s="184"/>
      <c r="C2" s="184"/>
      <c r="D2" s="184"/>
    </row>
    <row r="3" spans="1:4" ht="15" customHeight="1" x14ac:dyDescent="0.25">
      <c r="A3" s="86" t="s">
        <v>80</v>
      </c>
      <c r="B3" s="86"/>
      <c r="C3" s="87"/>
      <c r="D3" s="87"/>
    </row>
    <row r="4" spans="1:4" ht="3.75" customHeight="1" x14ac:dyDescent="0.2">
      <c r="A4" s="239"/>
      <c r="B4" s="239"/>
      <c r="C4" s="239"/>
      <c r="D4" s="239"/>
    </row>
    <row r="5" spans="1:4" ht="15" customHeight="1" x14ac:dyDescent="0.2">
      <c r="A5" s="88" t="s">
        <v>81</v>
      </c>
      <c r="B5" s="88"/>
      <c r="C5" s="88"/>
      <c r="D5" s="88"/>
    </row>
    <row r="6" spans="1:4" ht="5.25" customHeight="1" x14ac:dyDescent="0.2">
      <c r="A6" s="238"/>
      <c r="B6" s="238"/>
      <c r="C6" s="238"/>
      <c r="D6" s="238"/>
    </row>
    <row r="7" spans="1:4" ht="25.5" customHeight="1" x14ac:dyDescent="0.2">
      <c r="A7" s="89" t="s">
        <v>82</v>
      </c>
      <c r="B7" s="89" t="s">
        <v>28</v>
      </c>
      <c r="C7" s="89" t="s">
        <v>29</v>
      </c>
      <c r="D7" s="90" t="s">
        <v>8</v>
      </c>
    </row>
    <row r="8" spans="1:4" ht="12.6" customHeight="1" x14ac:dyDescent="0.2">
      <c r="A8" s="91">
        <v>40238</v>
      </c>
      <c r="B8" s="92">
        <v>44208</v>
      </c>
      <c r="C8" s="92">
        <v>64053</v>
      </c>
      <c r="D8" s="92">
        <v>108261</v>
      </c>
    </row>
    <row r="9" spans="1:4" ht="12.6" customHeight="1" x14ac:dyDescent="0.2">
      <c r="A9" s="93">
        <v>40269</v>
      </c>
      <c r="B9" s="94">
        <v>47779</v>
      </c>
      <c r="C9" s="94">
        <v>66779</v>
      </c>
      <c r="D9" s="94">
        <v>114558</v>
      </c>
    </row>
    <row r="10" spans="1:4" ht="12.6" customHeight="1" x14ac:dyDescent="0.2">
      <c r="A10" s="93">
        <v>40299</v>
      </c>
      <c r="B10" s="94">
        <v>51931</v>
      </c>
      <c r="C10" s="94">
        <v>69268</v>
      </c>
      <c r="D10" s="94">
        <v>121199</v>
      </c>
    </row>
    <row r="11" spans="1:4" ht="12.6" customHeight="1" x14ac:dyDescent="0.2">
      <c r="A11" s="93">
        <v>40330</v>
      </c>
      <c r="B11" s="94">
        <v>54810</v>
      </c>
      <c r="C11" s="94">
        <v>70971</v>
      </c>
      <c r="D11" s="94">
        <v>125781</v>
      </c>
    </row>
    <row r="12" spans="1:4" ht="12.6" customHeight="1" x14ac:dyDescent="0.2">
      <c r="A12" s="93">
        <v>40360</v>
      </c>
      <c r="B12" s="94">
        <v>57460</v>
      </c>
      <c r="C12" s="94">
        <v>72821</v>
      </c>
      <c r="D12" s="94">
        <v>130281</v>
      </c>
    </row>
    <row r="13" spans="1:4" ht="12.6" customHeight="1" x14ac:dyDescent="0.2">
      <c r="A13" s="93">
        <v>40391</v>
      </c>
      <c r="B13" s="94">
        <v>60258</v>
      </c>
      <c r="C13" s="94">
        <v>74974</v>
      </c>
      <c r="D13" s="94">
        <v>135232</v>
      </c>
    </row>
    <row r="14" spans="1:4" ht="12.6" customHeight="1" x14ac:dyDescent="0.2">
      <c r="A14" s="93">
        <v>40422</v>
      </c>
      <c r="B14" s="94">
        <v>62776</v>
      </c>
      <c r="C14" s="94">
        <v>76666</v>
      </c>
      <c r="D14" s="94">
        <v>139442</v>
      </c>
    </row>
    <row r="15" spans="1:4" ht="12.6" customHeight="1" x14ac:dyDescent="0.2">
      <c r="A15" s="93">
        <v>40452</v>
      </c>
      <c r="B15" s="94">
        <v>64014</v>
      </c>
      <c r="C15" s="94">
        <v>77658</v>
      </c>
      <c r="D15" s="94">
        <v>141672</v>
      </c>
    </row>
    <row r="16" spans="1:4" ht="12.6" customHeight="1" x14ac:dyDescent="0.2">
      <c r="A16" s="93">
        <v>40483</v>
      </c>
      <c r="B16" s="94">
        <v>65523</v>
      </c>
      <c r="C16" s="94">
        <v>78460</v>
      </c>
      <c r="D16" s="94">
        <v>143983</v>
      </c>
    </row>
    <row r="17" spans="1:4" ht="12.6" customHeight="1" x14ac:dyDescent="0.2">
      <c r="A17" s="93">
        <v>40513</v>
      </c>
      <c r="B17" s="94">
        <v>63840</v>
      </c>
      <c r="C17" s="94">
        <v>76959</v>
      </c>
      <c r="D17" s="94">
        <v>140799</v>
      </c>
    </row>
    <row r="18" spans="1:4" ht="12.6" customHeight="1" x14ac:dyDescent="0.2">
      <c r="A18" s="93">
        <v>40544</v>
      </c>
      <c r="B18" s="94">
        <v>64078</v>
      </c>
      <c r="C18" s="94">
        <v>77051</v>
      </c>
      <c r="D18" s="94">
        <v>141129</v>
      </c>
    </row>
    <row r="19" spans="1:4" ht="12.6" customHeight="1" x14ac:dyDescent="0.2">
      <c r="A19" s="93">
        <v>40575</v>
      </c>
      <c r="B19" s="94">
        <v>65395</v>
      </c>
      <c r="C19" s="94">
        <v>77563</v>
      </c>
      <c r="D19" s="94">
        <v>142958</v>
      </c>
    </row>
    <row r="20" spans="1:4" ht="12.6" customHeight="1" x14ac:dyDescent="0.2">
      <c r="A20" s="93">
        <v>40603</v>
      </c>
      <c r="B20" s="94">
        <v>65946</v>
      </c>
      <c r="C20" s="94">
        <v>78020</v>
      </c>
      <c r="D20" s="94">
        <v>143966</v>
      </c>
    </row>
    <row r="21" spans="1:4" ht="12.6" customHeight="1" x14ac:dyDescent="0.2">
      <c r="A21" s="93">
        <v>40634</v>
      </c>
      <c r="B21" s="94">
        <v>66384</v>
      </c>
      <c r="C21" s="94">
        <v>78091</v>
      </c>
      <c r="D21" s="94">
        <v>144475</v>
      </c>
    </row>
    <row r="22" spans="1:4" ht="12.6" customHeight="1" x14ac:dyDescent="0.2">
      <c r="A22" s="93">
        <v>40664</v>
      </c>
      <c r="B22" s="94">
        <v>67021</v>
      </c>
      <c r="C22" s="94">
        <v>78107</v>
      </c>
      <c r="D22" s="94">
        <v>145128</v>
      </c>
    </row>
    <row r="23" spans="1:4" ht="12.6" customHeight="1" x14ac:dyDescent="0.2">
      <c r="A23" s="93">
        <v>40695</v>
      </c>
      <c r="B23" s="94">
        <v>67487</v>
      </c>
      <c r="C23" s="94">
        <v>77896</v>
      </c>
      <c r="D23" s="94">
        <v>145383</v>
      </c>
    </row>
    <row r="24" spans="1:4" ht="12.6" customHeight="1" x14ac:dyDescent="0.2">
      <c r="A24" s="93">
        <v>40725</v>
      </c>
      <c r="B24" s="94">
        <v>68381</v>
      </c>
      <c r="C24" s="94">
        <v>77486</v>
      </c>
      <c r="D24" s="94">
        <v>145867</v>
      </c>
    </row>
    <row r="25" spans="1:4" ht="12.6" customHeight="1" x14ac:dyDescent="0.2">
      <c r="A25" s="93">
        <v>40756</v>
      </c>
      <c r="B25" s="94">
        <v>68921</v>
      </c>
      <c r="C25" s="94">
        <v>77361</v>
      </c>
      <c r="D25" s="94">
        <v>146282</v>
      </c>
    </row>
    <row r="26" spans="1:4" ht="12.6" customHeight="1" x14ac:dyDescent="0.2">
      <c r="A26" s="93">
        <v>40787</v>
      </c>
      <c r="B26" s="94">
        <v>69861</v>
      </c>
      <c r="C26" s="94">
        <v>77368</v>
      </c>
      <c r="D26" s="94">
        <v>147229</v>
      </c>
    </row>
    <row r="27" spans="1:4" ht="12.6" customHeight="1" x14ac:dyDescent="0.2">
      <c r="A27" s="93">
        <v>40817</v>
      </c>
      <c r="B27" s="94">
        <v>70413</v>
      </c>
      <c r="C27" s="94">
        <v>77170</v>
      </c>
      <c r="D27" s="94">
        <v>147583</v>
      </c>
    </row>
    <row r="28" spans="1:4" ht="12.6" customHeight="1" x14ac:dyDescent="0.2">
      <c r="A28" s="93">
        <v>40848</v>
      </c>
      <c r="B28" s="94">
        <v>71578</v>
      </c>
      <c r="C28" s="94">
        <v>77016</v>
      </c>
      <c r="D28" s="94">
        <v>148594</v>
      </c>
    </row>
    <row r="29" spans="1:4" ht="12.6" customHeight="1" x14ac:dyDescent="0.2">
      <c r="A29" s="93">
        <v>40878</v>
      </c>
      <c r="B29" s="94">
        <v>71914</v>
      </c>
      <c r="C29" s="94">
        <v>76204</v>
      </c>
      <c r="D29" s="94">
        <v>148118</v>
      </c>
    </row>
    <row r="30" spans="1:4" ht="12.6" customHeight="1" x14ac:dyDescent="0.2">
      <c r="A30" s="93">
        <v>40909</v>
      </c>
      <c r="B30" s="94">
        <v>72324</v>
      </c>
      <c r="C30" s="94">
        <v>75800</v>
      </c>
      <c r="D30" s="94">
        <v>148124</v>
      </c>
    </row>
    <row r="31" spans="1:4" ht="12.6" customHeight="1" x14ac:dyDescent="0.2">
      <c r="A31" s="93">
        <v>40940</v>
      </c>
      <c r="B31" s="94">
        <v>73526</v>
      </c>
      <c r="C31" s="94">
        <v>75913</v>
      </c>
      <c r="D31" s="94">
        <v>149439</v>
      </c>
    </row>
    <row r="32" spans="1:4" ht="12.6" customHeight="1" x14ac:dyDescent="0.2">
      <c r="A32" s="93">
        <v>40969</v>
      </c>
      <c r="B32" s="94">
        <v>73646</v>
      </c>
      <c r="C32" s="94">
        <v>75157</v>
      </c>
      <c r="D32" s="94">
        <v>148803</v>
      </c>
    </row>
    <row r="33" spans="1:4" ht="12.6" customHeight="1" x14ac:dyDescent="0.2">
      <c r="A33" s="93">
        <v>41000</v>
      </c>
      <c r="B33" s="94">
        <v>74004</v>
      </c>
      <c r="C33" s="94">
        <v>74765</v>
      </c>
      <c r="D33" s="94">
        <v>148769</v>
      </c>
    </row>
    <row r="34" spans="1:4" ht="12.6" customHeight="1" x14ac:dyDescent="0.2">
      <c r="A34" s="93">
        <v>41030</v>
      </c>
      <c r="B34" s="94">
        <v>74533</v>
      </c>
      <c r="C34" s="94">
        <v>74939</v>
      </c>
      <c r="D34" s="94">
        <v>149472</v>
      </c>
    </row>
    <row r="35" spans="1:4" ht="12.6" customHeight="1" x14ac:dyDescent="0.2">
      <c r="A35" s="93">
        <v>41061</v>
      </c>
      <c r="B35" s="94">
        <v>74182</v>
      </c>
      <c r="C35" s="94">
        <v>74145</v>
      </c>
      <c r="D35" s="94">
        <v>148327</v>
      </c>
    </row>
    <row r="36" spans="1:4" ht="12.6" customHeight="1" x14ac:dyDescent="0.2">
      <c r="A36" s="93">
        <v>41091</v>
      </c>
      <c r="B36" s="94">
        <v>75389</v>
      </c>
      <c r="C36" s="94">
        <v>74477</v>
      </c>
      <c r="D36" s="94">
        <v>149866</v>
      </c>
    </row>
    <row r="37" spans="1:4" ht="12.6" customHeight="1" x14ac:dyDescent="0.2">
      <c r="A37" s="93">
        <v>41122</v>
      </c>
      <c r="B37" s="94">
        <v>76253</v>
      </c>
      <c r="C37" s="94">
        <v>75100</v>
      </c>
      <c r="D37" s="94">
        <v>151353</v>
      </c>
    </row>
    <row r="38" spans="1:4" ht="12.6" customHeight="1" x14ac:dyDescent="0.2">
      <c r="A38" s="93">
        <v>41153</v>
      </c>
      <c r="B38" s="94">
        <v>76214</v>
      </c>
      <c r="C38" s="94">
        <v>75272</v>
      </c>
      <c r="D38" s="94">
        <v>151486</v>
      </c>
    </row>
    <row r="39" spans="1:4" ht="12.6" customHeight="1" x14ac:dyDescent="0.2">
      <c r="A39" s="93">
        <v>41183</v>
      </c>
      <c r="B39" s="94">
        <v>76084</v>
      </c>
      <c r="C39" s="94">
        <v>75573</v>
      </c>
      <c r="D39" s="94">
        <v>151657</v>
      </c>
    </row>
    <row r="40" spans="1:4" ht="12.6" customHeight="1" x14ac:dyDescent="0.2">
      <c r="A40" s="93">
        <v>41214</v>
      </c>
      <c r="B40" s="94">
        <v>76402</v>
      </c>
      <c r="C40" s="94">
        <v>75111</v>
      </c>
      <c r="D40" s="94">
        <v>151513</v>
      </c>
    </row>
    <row r="41" spans="1:4" ht="12.6" customHeight="1" x14ac:dyDescent="0.2">
      <c r="A41" s="93">
        <v>41244</v>
      </c>
      <c r="B41" s="94">
        <v>75802</v>
      </c>
      <c r="C41" s="94">
        <v>74118</v>
      </c>
      <c r="D41" s="94">
        <v>149920</v>
      </c>
    </row>
    <row r="42" spans="1:4" ht="12.6" customHeight="1" x14ac:dyDescent="0.2">
      <c r="A42" s="93">
        <v>41275</v>
      </c>
      <c r="B42" s="94">
        <v>76082</v>
      </c>
      <c r="C42" s="94">
        <v>73512</v>
      </c>
      <c r="D42" s="94">
        <v>149594</v>
      </c>
    </row>
    <row r="43" spans="1:4" ht="12.6" customHeight="1" x14ac:dyDescent="0.2">
      <c r="A43" s="93">
        <v>41306</v>
      </c>
      <c r="B43" s="94">
        <v>76395</v>
      </c>
      <c r="C43" s="94">
        <v>73061</v>
      </c>
      <c r="D43" s="94">
        <v>149456</v>
      </c>
    </row>
    <row r="44" spans="1:4" ht="12.6" customHeight="1" x14ac:dyDescent="0.2">
      <c r="A44" s="93">
        <v>41334</v>
      </c>
      <c r="B44" s="94">
        <v>76492</v>
      </c>
      <c r="C44" s="94">
        <v>73270</v>
      </c>
      <c r="D44" s="94">
        <v>149762</v>
      </c>
    </row>
    <row r="45" spans="1:4" ht="12.6" customHeight="1" x14ac:dyDescent="0.2">
      <c r="A45" s="93">
        <v>41365</v>
      </c>
      <c r="B45" s="94">
        <v>76325</v>
      </c>
      <c r="C45" s="94">
        <v>73372</v>
      </c>
      <c r="D45" s="94">
        <v>149697</v>
      </c>
    </row>
    <row r="46" spans="1:4" ht="12.6" customHeight="1" x14ac:dyDescent="0.2">
      <c r="A46" s="93">
        <v>41395</v>
      </c>
      <c r="B46" s="94">
        <v>76297</v>
      </c>
      <c r="C46" s="94">
        <v>74357</v>
      </c>
      <c r="D46" s="94">
        <v>150654</v>
      </c>
    </row>
    <row r="47" spans="1:4" ht="12.6" customHeight="1" x14ac:dyDescent="0.2">
      <c r="A47" s="93">
        <v>41426</v>
      </c>
      <c r="B47" s="94">
        <v>75281</v>
      </c>
      <c r="C47" s="94">
        <v>74286</v>
      </c>
      <c r="D47" s="94">
        <v>149567</v>
      </c>
    </row>
    <row r="48" spans="1:4" ht="12.6" customHeight="1" x14ac:dyDescent="0.2">
      <c r="A48" s="93">
        <v>41456</v>
      </c>
      <c r="B48" s="94">
        <v>75458</v>
      </c>
      <c r="C48" s="94">
        <v>74884</v>
      </c>
      <c r="D48" s="94">
        <v>150342</v>
      </c>
    </row>
    <row r="49" spans="1:4" ht="12.6" customHeight="1" x14ac:dyDescent="0.2">
      <c r="A49" s="93">
        <v>41487</v>
      </c>
      <c r="B49" s="94">
        <v>75298</v>
      </c>
      <c r="C49" s="94">
        <v>75761</v>
      </c>
      <c r="D49" s="94">
        <v>151059</v>
      </c>
    </row>
    <row r="50" spans="1:4" ht="12.6" customHeight="1" x14ac:dyDescent="0.2">
      <c r="A50" s="93">
        <v>41518</v>
      </c>
      <c r="B50" s="94">
        <v>75117</v>
      </c>
      <c r="C50" s="94">
        <v>76544</v>
      </c>
      <c r="D50" s="94">
        <v>151661</v>
      </c>
    </row>
    <row r="51" spans="1:4" ht="12.6" customHeight="1" x14ac:dyDescent="0.2">
      <c r="A51" s="93">
        <v>41548</v>
      </c>
      <c r="B51" s="94">
        <v>74979</v>
      </c>
      <c r="C51" s="94">
        <v>77444</v>
      </c>
      <c r="D51" s="94">
        <v>152423</v>
      </c>
    </row>
    <row r="52" spans="1:4" ht="12.6" customHeight="1" x14ac:dyDescent="0.2">
      <c r="A52" s="93">
        <v>41579</v>
      </c>
      <c r="B52" s="94">
        <v>74882</v>
      </c>
      <c r="C52" s="94">
        <v>78170</v>
      </c>
      <c r="D52" s="94">
        <v>153052</v>
      </c>
    </row>
    <row r="53" spans="1:4" ht="12.6" customHeight="1" x14ac:dyDescent="0.2">
      <c r="A53" s="93">
        <v>41609</v>
      </c>
      <c r="B53" s="94">
        <v>74610</v>
      </c>
      <c r="C53" s="94">
        <v>78358</v>
      </c>
      <c r="D53" s="94">
        <v>152968</v>
      </c>
    </row>
    <row r="54" spans="1:4" ht="12.6" customHeight="1" x14ac:dyDescent="0.2">
      <c r="A54" s="95">
        <v>41640</v>
      </c>
      <c r="B54" s="96">
        <v>74671</v>
      </c>
      <c r="C54" s="96">
        <v>79407</v>
      </c>
      <c r="D54" s="96">
        <v>154078</v>
      </c>
    </row>
    <row r="55" spans="1:4" ht="3.75" customHeight="1" x14ac:dyDescent="0.2">
      <c r="A55" s="23"/>
      <c r="B55" s="23"/>
      <c r="C55" s="23"/>
      <c r="D55" s="23"/>
    </row>
    <row r="56" spans="1:4" ht="13.5" customHeight="1" x14ac:dyDescent="0.2">
      <c r="A56" s="88" t="s">
        <v>83</v>
      </c>
      <c r="B56" s="88"/>
      <c r="C56" s="88"/>
      <c r="D56" s="88"/>
    </row>
    <row r="57" spans="1:4" ht="3.75" customHeight="1" x14ac:dyDescent="0.2">
      <c r="A57" s="23"/>
      <c r="B57" s="23"/>
      <c r="C57" s="23"/>
      <c r="D57" s="23"/>
    </row>
    <row r="58" spans="1:4" ht="25.5" customHeight="1" x14ac:dyDescent="0.2">
      <c r="A58" s="89" t="s">
        <v>82</v>
      </c>
      <c r="B58" s="89" t="s">
        <v>28</v>
      </c>
      <c r="C58" s="89" t="s">
        <v>29</v>
      </c>
      <c r="D58" s="89" t="s">
        <v>8</v>
      </c>
    </row>
    <row r="59" spans="1:4" ht="12" customHeight="1" x14ac:dyDescent="0.2">
      <c r="A59" s="91">
        <v>40238</v>
      </c>
      <c r="B59" s="92">
        <v>1966</v>
      </c>
      <c r="C59" s="92">
        <v>2811</v>
      </c>
      <c r="D59" s="92">
        <v>4777</v>
      </c>
    </row>
    <row r="60" spans="1:4" ht="12" customHeight="1" x14ac:dyDescent="0.2">
      <c r="A60" s="93">
        <v>40269</v>
      </c>
      <c r="B60" s="94">
        <v>2100</v>
      </c>
      <c r="C60" s="94">
        <v>2962</v>
      </c>
      <c r="D60" s="94">
        <v>5062</v>
      </c>
    </row>
    <row r="61" spans="1:4" ht="12" customHeight="1" x14ac:dyDescent="0.2">
      <c r="A61" s="93">
        <v>40299</v>
      </c>
      <c r="B61" s="94">
        <v>2261</v>
      </c>
      <c r="C61" s="94">
        <v>3103</v>
      </c>
      <c r="D61" s="94">
        <v>5364</v>
      </c>
    </row>
    <row r="62" spans="1:4" ht="12" customHeight="1" x14ac:dyDescent="0.2">
      <c r="A62" s="93">
        <v>40330</v>
      </c>
      <c r="B62" s="94">
        <v>2372</v>
      </c>
      <c r="C62" s="94">
        <v>3188</v>
      </c>
      <c r="D62" s="94">
        <v>5560</v>
      </c>
    </row>
    <row r="63" spans="1:4" ht="12" customHeight="1" x14ac:dyDescent="0.2">
      <c r="A63" s="93">
        <v>40360</v>
      </c>
      <c r="B63" s="94">
        <v>2444</v>
      </c>
      <c r="C63" s="94">
        <v>3264</v>
      </c>
      <c r="D63" s="94">
        <v>5708</v>
      </c>
    </row>
    <row r="64" spans="1:4" ht="12" customHeight="1" x14ac:dyDescent="0.2">
      <c r="A64" s="93">
        <v>40391</v>
      </c>
      <c r="B64" s="94">
        <v>2546</v>
      </c>
      <c r="C64" s="94">
        <v>3450</v>
      </c>
      <c r="D64" s="94">
        <v>5996</v>
      </c>
    </row>
    <row r="65" spans="1:4" ht="12" customHeight="1" x14ac:dyDescent="0.2">
      <c r="A65" s="93">
        <v>40422</v>
      </c>
      <c r="B65" s="94">
        <v>2650</v>
      </c>
      <c r="C65" s="94">
        <v>3582</v>
      </c>
      <c r="D65" s="94">
        <v>6232</v>
      </c>
    </row>
    <row r="66" spans="1:4" ht="12" customHeight="1" x14ac:dyDescent="0.2">
      <c r="A66" s="93">
        <v>40452</v>
      </c>
      <c r="B66" s="94">
        <v>2665</v>
      </c>
      <c r="C66" s="94">
        <v>3637</v>
      </c>
      <c r="D66" s="94">
        <v>6302</v>
      </c>
    </row>
    <row r="67" spans="1:4" ht="12" customHeight="1" x14ac:dyDescent="0.2">
      <c r="A67" s="93">
        <v>40483</v>
      </c>
      <c r="B67" s="94">
        <v>2730</v>
      </c>
      <c r="C67" s="94">
        <v>3672</v>
      </c>
      <c r="D67" s="94">
        <v>6402</v>
      </c>
    </row>
    <row r="68" spans="1:4" ht="12" customHeight="1" x14ac:dyDescent="0.2">
      <c r="A68" s="93">
        <v>40513</v>
      </c>
      <c r="B68" s="94">
        <v>2678</v>
      </c>
      <c r="C68" s="94">
        <v>3597</v>
      </c>
      <c r="D68" s="94">
        <v>6275</v>
      </c>
    </row>
    <row r="69" spans="1:4" ht="12" customHeight="1" x14ac:dyDescent="0.2">
      <c r="A69" s="93">
        <v>40544</v>
      </c>
      <c r="B69" s="94">
        <v>2676</v>
      </c>
      <c r="C69" s="94">
        <v>3659</v>
      </c>
      <c r="D69" s="94">
        <v>6335</v>
      </c>
    </row>
    <row r="70" spans="1:4" ht="12" customHeight="1" x14ac:dyDescent="0.2">
      <c r="A70" s="93">
        <v>40575</v>
      </c>
      <c r="B70" s="94">
        <v>2724</v>
      </c>
      <c r="C70" s="94">
        <v>3646</v>
      </c>
      <c r="D70" s="94">
        <v>6370</v>
      </c>
    </row>
    <row r="71" spans="1:4" ht="12" customHeight="1" x14ac:dyDescent="0.2">
      <c r="A71" s="93">
        <v>40603</v>
      </c>
      <c r="B71" s="94">
        <v>2764</v>
      </c>
      <c r="C71" s="94">
        <v>3661</v>
      </c>
      <c r="D71" s="94">
        <v>6425</v>
      </c>
    </row>
    <row r="72" spans="1:4" ht="12" customHeight="1" x14ac:dyDescent="0.2">
      <c r="A72" s="93">
        <v>40634</v>
      </c>
      <c r="B72" s="94">
        <v>2779</v>
      </c>
      <c r="C72" s="94">
        <v>3707</v>
      </c>
      <c r="D72" s="94">
        <v>6486</v>
      </c>
    </row>
    <row r="73" spans="1:4" ht="12" customHeight="1" x14ac:dyDescent="0.2">
      <c r="A73" s="93">
        <v>40664</v>
      </c>
      <c r="B73" s="94">
        <v>2820</v>
      </c>
      <c r="C73" s="94">
        <v>3775</v>
      </c>
      <c r="D73" s="94">
        <v>6595</v>
      </c>
    </row>
    <row r="74" spans="1:4" ht="12" customHeight="1" x14ac:dyDescent="0.2">
      <c r="A74" s="93">
        <v>40695</v>
      </c>
      <c r="B74" s="94">
        <v>2858</v>
      </c>
      <c r="C74" s="94">
        <v>3816</v>
      </c>
      <c r="D74" s="94">
        <v>6674</v>
      </c>
    </row>
    <row r="75" spans="1:4" ht="12" customHeight="1" x14ac:dyDescent="0.2">
      <c r="A75" s="93">
        <v>40725</v>
      </c>
      <c r="B75" s="94">
        <v>2927</v>
      </c>
      <c r="C75" s="94">
        <v>3781</v>
      </c>
      <c r="D75" s="94">
        <v>6708</v>
      </c>
    </row>
    <row r="76" spans="1:4" ht="12" customHeight="1" x14ac:dyDescent="0.2">
      <c r="A76" s="93">
        <v>40756</v>
      </c>
      <c r="B76" s="94">
        <v>2939</v>
      </c>
      <c r="C76" s="94">
        <v>3792</v>
      </c>
      <c r="D76" s="94">
        <v>6731</v>
      </c>
    </row>
    <row r="77" spans="1:4" ht="12" customHeight="1" x14ac:dyDescent="0.2">
      <c r="A77" s="93">
        <v>40787</v>
      </c>
      <c r="B77" s="94">
        <v>2984</v>
      </c>
      <c r="C77" s="94">
        <v>3892</v>
      </c>
      <c r="D77" s="94">
        <v>6876</v>
      </c>
    </row>
    <row r="78" spans="1:4" ht="12" customHeight="1" x14ac:dyDescent="0.2">
      <c r="A78" s="93">
        <v>40817</v>
      </c>
      <c r="B78" s="94">
        <v>3031</v>
      </c>
      <c r="C78" s="94">
        <v>3894</v>
      </c>
      <c r="D78" s="94">
        <v>6925</v>
      </c>
    </row>
    <row r="79" spans="1:4" ht="12" customHeight="1" x14ac:dyDescent="0.2">
      <c r="A79" s="93">
        <v>40848</v>
      </c>
      <c r="B79" s="94">
        <v>3145</v>
      </c>
      <c r="C79" s="94">
        <v>3932</v>
      </c>
      <c r="D79" s="94">
        <v>7077</v>
      </c>
    </row>
    <row r="80" spans="1:4" ht="12" customHeight="1" x14ac:dyDescent="0.2">
      <c r="A80" s="93">
        <v>40878</v>
      </c>
      <c r="B80" s="94">
        <v>3201</v>
      </c>
      <c r="C80" s="94">
        <v>3891</v>
      </c>
      <c r="D80" s="94">
        <v>7092</v>
      </c>
    </row>
    <row r="81" spans="1:4" ht="12" customHeight="1" x14ac:dyDescent="0.2">
      <c r="A81" s="93">
        <v>40909</v>
      </c>
      <c r="B81" s="94">
        <v>3268</v>
      </c>
      <c r="C81" s="94">
        <v>3833</v>
      </c>
      <c r="D81" s="94">
        <v>7101</v>
      </c>
    </row>
    <row r="82" spans="1:4" ht="12" customHeight="1" x14ac:dyDescent="0.2">
      <c r="A82" s="93">
        <v>40940</v>
      </c>
      <c r="B82" s="94">
        <v>3326</v>
      </c>
      <c r="C82" s="94">
        <v>3877</v>
      </c>
      <c r="D82" s="94">
        <v>7203</v>
      </c>
    </row>
    <row r="83" spans="1:4" ht="12" customHeight="1" x14ac:dyDescent="0.2">
      <c r="A83" s="93">
        <v>40969</v>
      </c>
      <c r="B83" s="94">
        <v>3365</v>
      </c>
      <c r="C83" s="94">
        <v>3900</v>
      </c>
      <c r="D83" s="94">
        <v>7265</v>
      </c>
    </row>
    <row r="84" spans="1:4" ht="12" customHeight="1" x14ac:dyDescent="0.2">
      <c r="A84" s="93">
        <v>41000</v>
      </c>
      <c r="B84" s="94">
        <v>3395</v>
      </c>
      <c r="C84" s="94">
        <v>3913</v>
      </c>
      <c r="D84" s="94">
        <v>7308</v>
      </c>
    </row>
    <row r="85" spans="1:4" ht="12" customHeight="1" x14ac:dyDescent="0.2">
      <c r="A85" s="93">
        <v>41030</v>
      </c>
      <c r="B85" s="94">
        <v>3464</v>
      </c>
      <c r="C85" s="94">
        <v>3928</v>
      </c>
      <c r="D85" s="94">
        <v>7392</v>
      </c>
    </row>
    <row r="86" spans="1:4" ht="12" customHeight="1" x14ac:dyDescent="0.2">
      <c r="A86" s="93">
        <v>41061</v>
      </c>
      <c r="B86" s="94">
        <v>3427</v>
      </c>
      <c r="C86" s="94">
        <v>3893</v>
      </c>
      <c r="D86" s="94">
        <v>7320</v>
      </c>
    </row>
    <row r="87" spans="1:4" ht="12" customHeight="1" x14ac:dyDescent="0.2">
      <c r="A87" s="93">
        <v>41091</v>
      </c>
      <c r="B87" s="94">
        <v>3467</v>
      </c>
      <c r="C87" s="94">
        <v>3881</v>
      </c>
      <c r="D87" s="94">
        <v>7348</v>
      </c>
    </row>
    <row r="88" spans="1:4" ht="12" customHeight="1" x14ac:dyDescent="0.2">
      <c r="A88" s="93">
        <v>41122</v>
      </c>
      <c r="B88" s="94">
        <v>3526</v>
      </c>
      <c r="C88" s="94">
        <v>3951</v>
      </c>
      <c r="D88" s="94">
        <v>7477</v>
      </c>
    </row>
    <row r="89" spans="1:4" ht="12" customHeight="1" x14ac:dyDescent="0.2">
      <c r="A89" s="93">
        <v>41153</v>
      </c>
      <c r="B89" s="94">
        <v>3549</v>
      </c>
      <c r="C89" s="94">
        <v>3969</v>
      </c>
      <c r="D89" s="94">
        <v>7518</v>
      </c>
    </row>
    <row r="90" spans="1:4" ht="12" customHeight="1" x14ac:dyDescent="0.2">
      <c r="A90" s="93">
        <v>41183</v>
      </c>
      <c r="B90" s="94">
        <v>3530</v>
      </c>
      <c r="C90" s="94">
        <v>4019</v>
      </c>
      <c r="D90" s="94">
        <v>7549</v>
      </c>
    </row>
    <row r="91" spans="1:4" ht="12" customHeight="1" x14ac:dyDescent="0.2">
      <c r="A91" s="93">
        <v>41214</v>
      </c>
      <c r="B91" s="94">
        <v>3543</v>
      </c>
      <c r="C91" s="94">
        <v>3937</v>
      </c>
      <c r="D91" s="94">
        <v>7480</v>
      </c>
    </row>
    <row r="92" spans="1:4" ht="12" customHeight="1" x14ac:dyDescent="0.2">
      <c r="A92" s="93">
        <v>41244</v>
      </c>
      <c r="B92" s="94">
        <v>3542</v>
      </c>
      <c r="C92" s="94">
        <v>3841</v>
      </c>
      <c r="D92" s="94">
        <v>7383</v>
      </c>
    </row>
    <row r="93" spans="1:4" ht="12" customHeight="1" x14ac:dyDescent="0.2">
      <c r="A93" s="93">
        <v>41275</v>
      </c>
      <c r="B93" s="94">
        <v>3515</v>
      </c>
      <c r="C93" s="94">
        <v>3754</v>
      </c>
      <c r="D93" s="94">
        <v>7269</v>
      </c>
    </row>
    <row r="94" spans="1:4" ht="12" customHeight="1" x14ac:dyDescent="0.2">
      <c r="A94" s="93">
        <v>41306</v>
      </c>
      <c r="B94" s="94">
        <v>3503</v>
      </c>
      <c r="C94" s="94">
        <v>3734</v>
      </c>
      <c r="D94" s="94">
        <v>7237</v>
      </c>
    </row>
    <row r="95" spans="1:4" ht="12" customHeight="1" x14ac:dyDescent="0.2">
      <c r="A95" s="93">
        <v>41334</v>
      </c>
      <c r="B95" s="94">
        <v>3501</v>
      </c>
      <c r="C95" s="94">
        <v>3727</v>
      </c>
      <c r="D95" s="94">
        <v>7228</v>
      </c>
    </row>
    <row r="96" spans="1:4" ht="12" customHeight="1" x14ac:dyDescent="0.2">
      <c r="A96" s="93">
        <v>41365</v>
      </c>
      <c r="B96" s="94">
        <v>3486</v>
      </c>
      <c r="C96" s="94">
        <v>3789</v>
      </c>
      <c r="D96" s="94">
        <v>7275</v>
      </c>
    </row>
    <row r="97" spans="1:4" ht="12" customHeight="1" x14ac:dyDescent="0.2">
      <c r="A97" s="93">
        <v>41395</v>
      </c>
      <c r="B97" s="94">
        <v>3510</v>
      </c>
      <c r="C97" s="94">
        <v>3871</v>
      </c>
      <c r="D97" s="94">
        <v>7381</v>
      </c>
    </row>
    <row r="98" spans="1:4" ht="12" customHeight="1" x14ac:dyDescent="0.2">
      <c r="A98" s="93">
        <v>41426</v>
      </c>
      <c r="B98" s="94">
        <v>3200</v>
      </c>
      <c r="C98" s="94">
        <v>3640</v>
      </c>
      <c r="D98" s="94">
        <v>6840</v>
      </c>
    </row>
    <row r="99" spans="1:4" ht="12" customHeight="1" x14ac:dyDescent="0.2">
      <c r="A99" s="93">
        <v>41456</v>
      </c>
      <c r="B99" s="97">
        <v>3206</v>
      </c>
      <c r="C99" s="98">
        <v>3684</v>
      </c>
      <c r="D99" s="94">
        <v>6890</v>
      </c>
    </row>
    <row r="100" spans="1:4" ht="12" customHeight="1" x14ac:dyDescent="0.2">
      <c r="A100" s="93">
        <v>41487</v>
      </c>
      <c r="B100" s="97">
        <v>3229</v>
      </c>
      <c r="C100" s="98">
        <v>3696</v>
      </c>
      <c r="D100" s="94">
        <v>6925</v>
      </c>
    </row>
    <row r="101" spans="1:4" ht="12" customHeight="1" x14ac:dyDescent="0.2">
      <c r="A101" s="93">
        <v>41518</v>
      </c>
      <c r="B101" s="97">
        <v>3249</v>
      </c>
      <c r="C101" s="98">
        <v>3780</v>
      </c>
      <c r="D101" s="94">
        <v>7029</v>
      </c>
    </row>
    <row r="102" spans="1:4" ht="12" customHeight="1" x14ac:dyDescent="0.2">
      <c r="A102" s="93">
        <v>41548</v>
      </c>
      <c r="B102" s="97">
        <v>3257</v>
      </c>
      <c r="C102" s="94">
        <v>3816</v>
      </c>
      <c r="D102" s="94">
        <v>7073</v>
      </c>
    </row>
    <row r="103" spans="1:4" ht="12" customHeight="1" x14ac:dyDescent="0.2">
      <c r="A103" s="99">
        <v>41579</v>
      </c>
      <c r="B103" s="98">
        <v>3227</v>
      </c>
      <c r="C103" s="98">
        <v>3910</v>
      </c>
      <c r="D103" s="94">
        <v>7137</v>
      </c>
    </row>
    <row r="104" spans="1:4" ht="12" customHeight="1" x14ac:dyDescent="0.2">
      <c r="A104" s="93">
        <v>41609</v>
      </c>
      <c r="B104" s="97">
        <v>3227</v>
      </c>
      <c r="C104" s="98">
        <v>3929</v>
      </c>
      <c r="D104" s="94">
        <v>7156</v>
      </c>
    </row>
    <row r="105" spans="1:4" ht="12" customHeight="1" x14ac:dyDescent="0.2">
      <c r="A105" s="100">
        <v>41640</v>
      </c>
      <c r="B105" s="101">
        <v>3233</v>
      </c>
      <c r="C105" s="101">
        <v>4012</v>
      </c>
      <c r="D105" s="96">
        <v>7245</v>
      </c>
    </row>
    <row r="106" spans="1:4" ht="5.25" customHeight="1" x14ac:dyDescent="0.2">
      <c r="A106" s="102"/>
      <c r="B106" s="102"/>
      <c r="C106" s="102"/>
      <c r="D106" s="102"/>
    </row>
    <row r="107" spans="1:4" ht="13.5" customHeight="1" x14ac:dyDescent="0.2">
      <c r="A107" s="88" t="s">
        <v>84</v>
      </c>
      <c r="B107" s="88"/>
      <c r="C107" s="88"/>
      <c r="D107" s="88"/>
    </row>
    <row r="108" spans="1:4" ht="3.75" customHeight="1" x14ac:dyDescent="0.2">
      <c r="A108" s="238"/>
      <c r="B108" s="238"/>
      <c r="C108" s="238"/>
      <c r="D108" s="238"/>
    </row>
    <row r="109" spans="1:4" ht="12" customHeight="1" x14ac:dyDescent="0.2">
      <c r="A109" s="103" t="s">
        <v>82</v>
      </c>
      <c r="B109" s="89" t="s">
        <v>28</v>
      </c>
      <c r="C109" s="89" t="s">
        <v>29</v>
      </c>
      <c r="D109" s="103" t="s">
        <v>8</v>
      </c>
    </row>
    <row r="110" spans="1:4" ht="12" customHeight="1" x14ac:dyDescent="0.2">
      <c r="A110" s="91">
        <v>40238</v>
      </c>
      <c r="B110" s="92">
        <v>10429</v>
      </c>
      <c r="C110" s="92">
        <v>9337</v>
      </c>
      <c r="D110" s="92">
        <v>19766</v>
      </c>
    </row>
    <row r="111" spans="1:4" ht="12" customHeight="1" x14ac:dyDescent="0.2">
      <c r="A111" s="93">
        <v>40269</v>
      </c>
      <c r="B111" s="94">
        <v>11233</v>
      </c>
      <c r="C111" s="94">
        <v>9920</v>
      </c>
      <c r="D111" s="94">
        <v>21153</v>
      </c>
    </row>
    <row r="112" spans="1:4" ht="12" customHeight="1" x14ac:dyDescent="0.2">
      <c r="A112" s="93">
        <v>40299</v>
      </c>
      <c r="B112" s="94">
        <v>12217</v>
      </c>
      <c r="C112" s="94">
        <v>10478</v>
      </c>
      <c r="D112" s="94">
        <v>22695</v>
      </c>
    </row>
    <row r="113" spans="1:4" ht="12" customHeight="1" x14ac:dyDescent="0.2">
      <c r="A113" s="93">
        <v>40330</v>
      </c>
      <c r="B113" s="94">
        <v>12922</v>
      </c>
      <c r="C113" s="94">
        <v>10830</v>
      </c>
      <c r="D113" s="94">
        <v>23752</v>
      </c>
    </row>
    <row r="114" spans="1:4" ht="12" customHeight="1" x14ac:dyDescent="0.2">
      <c r="A114" s="93">
        <v>40360</v>
      </c>
      <c r="B114" s="94">
        <v>13586</v>
      </c>
      <c r="C114" s="94">
        <v>11183</v>
      </c>
      <c r="D114" s="94">
        <v>24769</v>
      </c>
    </row>
    <row r="115" spans="1:4" ht="12" customHeight="1" x14ac:dyDescent="0.2">
      <c r="A115" s="93">
        <v>40391</v>
      </c>
      <c r="B115" s="94">
        <v>14207</v>
      </c>
      <c r="C115" s="94">
        <v>11546</v>
      </c>
      <c r="D115" s="94">
        <v>25753</v>
      </c>
    </row>
    <row r="116" spans="1:4" ht="12" customHeight="1" x14ac:dyDescent="0.2">
      <c r="A116" s="93">
        <v>40422</v>
      </c>
      <c r="B116" s="94">
        <v>14851</v>
      </c>
      <c r="C116" s="94">
        <v>11828</v>
      </c>
      <c r="D116" s="94">
        <v>26679</v>
      </c>
    </row>
    <row r="117" spans="1:4" ht="12" customHeight="1" x14ac:dyDescent="0.2">
      <c r="A117" s="93">
        <v>40452</v>
      </c>
      <c r="B117" s="94">
        <v>15126</v>
      </c>
      <c r="C117" s="94">
        <v>11969</v>
      </c>
      <c r="D117" s="94">
        <v>27095</v>
      </c>
    </row>
    <row r="118" spans="1:4" ht="12" customHeight="1" x14ac:dyDescent="0.2">
      <c r="A118" s="93">
        <v>40483</v>
      </c>
      <c r="B118" s="94">
        <v>15503</v>
      </c>
      <c r="C118" s="94">
        <v>12027</v>
      </c>
      <c r="D118" s="94">
        <v>27530</v>
      </c>
    </row>
    <row r="119" spans="1:4" ht="12" customHeight="1" x14ac:dyDescent="0.2">
      <c r="A119" s="93">
        <v>40513</v>
      </c>
      <c r="B119" s="94">
        <v>15002</v>
      </c>
      <c r="C119" s="94">
        <v>11644</v>
      </c>
      <c r="D119" s="94">
        <v>26646</v>
      </c>
    </row>
    <row r="120" spans="1:4" ht="12" customHeight="1" x14ac:dyDescent="0.2">
      <c r="A120" s="93">
        <v>40544</v>
      </c>
      <c r="B120" s="94">
        <v>15069</v>
      </c>
      <c r="C120" s="94">
        <v>11588</v>
      </c>
      <c r="D120" s="94">
        <v>26657</v>
      </c>
    </row>
    <row r="121" spans="1:4" ht="12" customHeight="1" x14ac:dyDescent="0.2">
      <c r="A121" s="93">
        <v>40575</v>
      </c>
      <c r="B121" s="94">
        <v>15370</v>
      </c>
      <c r="C121" s="94">
        <v>11732</v>
      </c>
      <c r="D121" s="94">
        <v>27102</v>
      </c>
    </row>
    <row r="122" spans="1:4" ht="12" customHeight="1" x14ac:dyDescent="0.2">
      <c r="A122" s="93">
        <v>40603</v>
      </c>
      <c r="B122" s="94">
        <v>15327</v>
      </c>
      <c r="C122" s="94">
        <v>11812</v>
      </c>
      <c r="D122" s="94">
        <v>27139</v>
      </c>
    </row>
    <row r="123" spans="1:4" ht="12" customHeight="1" x14ac:dyDescent="0.2">
      <c r="A123" s="93">
        <v>40634</v>
      </c>
      <c r="B123" s="94">
        <v>15359</v>
      </c>
      <c r="C123" s="94">
        <v>11810</v>
      </c>
      <c r="D123" s="94">
        <v>27169</v>
      </c>
    </row>
    <row r="124" spans="1:4" ht="12" customHeight="1" x14ac:dyDescent="0.2">
      <c r="A124" s="93">
        <v>40664</v>
      </c>
      <c r="B124" s="94">
        <v>15452</v>
      </c>
      <c r="C124" s="94">
        <v>11786</v>
      </c>
      <c r="D124" s="94">
        <v>27238</v>
      </c>
    </row>
    <row r="125" spans="1:4" ht="12" customHeight="1" x14ac:dyDescent="0.2">
      <c r="A125" s="93">
        <v>40695</v>
      </c>
      <c r="B125" s="94">
        <v>15583</v>
      </c>
      <c r="C125" s="94">
        <v>11815</v>
      </c>
      <c r="D125" s="94">
        <v>27398</v>
      </c>
    </row>
    <row r="126" spans="1:4" ht="12" customHeight="1" x14ac:dyDescent="0.2">
      <c r="A126" s="93">
        <v>40725</v>
      </c>
      <c r="B126" s="94">
        <v>15761</v>
      </c>
      <c r="C126" s="94">
        <v>11745</v>
      </c>
      <c r="D126" s="94">
        <v>27506</v>
      </c>
    </row>
    <row r="127" spans="1:4" ht="12" customHeight="1" x14ac:dyDescent="0.2">
      <c r="A127" s="93">
        <v>40756</v>
      </c>
      <c r="B127" s="94">
        <v>15866</v>
      </c>
      <c r="C127" s="94">
        <v>11738</v>
      </c>
      <c r="D127" s="94">
        <v>27604</v>
      </c>
    </row>
    <row r="128" spans="1:4" ht="12" customHeight="1" x14ac:dyDescent="0.2">
      <c r="A128" s="93">
        <v>40787</v>
      </c>
      <c r="B128" s="94">
        <v>15981</v>
      </c>
      <c r="C128" s="94">
        <v>11740</v>
      </c>
      <c r="D128" s="94">
        <v>27721</v>
      </c>
    </row>
    <row r="129" spans="1:4" ht="12" customHeight="1" x14ac:dyDescent="0.2">
      <c r="A129" s="93">
        <v>40817</v>
      </c>
      <c r="B129" s="94">
        <v>16085</v>
      </c>
      <c r="C129" s="94">
        <v>11698</v>
      </c>
      <c r="D129" s="94">
        <v>27783</v>
      </c>
    </row>
    <row r="130" spans="1:4" ht="12" customHeight="1" x14ac:dyDescent="0.2">
      <c r="A130" s="93">
        <v>40848</v>
      </c>
      <c r="B130" s="94">
        <v>16236</v>
      </c>
      <c r="C130" s="94">
        <v>11637</v>
      </c>
      <c r="D130" s="94">
        <v>27873</v>
      </c>
    </row>
    <row r="131" spans="1:4" ht="12" customHeight="1" x14ac:dyDescent="0.2">
      <c r="A131" s="93">
        <v>40878</v>
      </c>
      <c r="B131" s="94">
        <v>16185</v>
      </c>
      <c r="C131" s="94">
        <v>11512</v>
      </c>
      <c r="D131" s="94">
        <v>27697</v>
      </c>
    </row>
    <row r="132" spans="1:4" ht="12" customHeight="1" x14ac:dyDescent="0.2">
      <c r="A132" s="93">
        <v>40909</v>
      </c>
      <c r="B132" s="94">
        <v>16230</v>
      </c>
      <c r="C132" s="94">
        <v>11399</v>
      </c>
      <c r="D132" s="94">
        <v>27629</v>
      </c>
    </row>
    <row r="133" spans="1:4" ht="12" customHeight="1" x14ac:dyDescent="0.2">
      <c r="A133" s="93">
        <v>40940</v>
      </c>
      <c r="B133" s="94">
        <v>16425</v>
      </c>
      <c r="C133" s="94">
        <v>11363</v>
      </c>
      <c r="D133" s="94">
        <v>27788</v>
      </c>
    </row>
    <row r="134" spans="1:4" ht="12" customHeight="1" x14ac:dyDescent="0.2">
      <c r="A134" s="93">
        <v>40969</v>
      </c>
      <c r="B134" s="94">
        <v>16371</v>
      </c>
      <c r="C134" s="94">
        <v>11237</v>
      </c>
      <c r="D134" s="94">
        <v>27608</v>
      </c>
    </row>
    <row r="135" spans="1:4" ht="12" customHeight="1" x14ac:dyDescent="0.2">
      <c r="A135" s="93">
        <v>41000</v>
      </c>
      <c r="B135" s="94">
        <v>16492</v>
      </c>
      <c r="C135" s="94">
        <v>11234</v>
      </c>
      <c r="D135" s="94">
        <v>27726</v>
      </c>
    </row>
    <row r="136" spans="1:4" ht="12" customHeight="1" x14ac:dyDescent="0.2">
      <c r="A136" s="93">
        <v>41030</v>
      </c>
      <c r="B136" s="94">
        <v>16562</v>
      </c>
      <c r="C136" s="94">
        <v>11306</v>
      </c>
      <c r="D136" s="94">
        <v>27868</v>
      </c>
    </row>
    <row r="137" spans="1:4" ht="12" customHeight="1" x14ac:dyDescent="0.2">
      <c r="A137" s="93">
        <v>41061</v>
      </c>
      <c r="B137" s="94">
        <v>16497</v>
      </c>
      <c r="C137" s="94">
        <v>11099</v>
      </c>
      <c r="D137" s="94">
        <v>27596</v>
      </c>
    </row>
    <row r="138" spans="1:4" ht="12" customHeight="1" x14ac:dyDescent="0.2">
      <c r="A138" s="93">
        <v>41091</v>
      </c>
      <c r="B138" s="94">
        <v>16708</v>
      </c>
      <c r="C138" s="94">
        <v>11216</v>
      </c>
      <c r="D138" s="94">
        <v>27924</v>
      </c>
    </row>
    <row r="139" spans="1:4" ht="12" customHeight="1" x14ac:dyDescent="0.2">
      <c r="A139" s="93">
        <v>41122</v>
      </c>
      <c r="B139" s="94">
        <v>16825</v>
      </c>
      <c r="C139" s="94">
        <v>11292</v>
      </c>
      <c r="D139" s="94">
        <v>28117</v>
      </c>
    </row>
    <row r="140" spans="1:4" ht="12" customHeight="1" x14ac:dyDescent="0.2">
      <c r="A140" s="93">
        <v>41153</v>
      </c>
      <c r="B140" s="94">
        <v>16803</v>
      </c>
      <c r="C140" s="94">
        <v>11302</v>
      </c>
      <c r="D140" s="94">
        <v>28105</v>
      </c>
    </row>
    <row r="141" spans="1:4" ht="12" customHeight="1" x14ac:dyDescent="0.2">
      <c r="A141" s="93">
        <v>41183</v>
      </c>
      <c r="B141" s="94">
        <v>16869</v>
      </c>
      <c r="C141" s="94">
        <v>11367</v>
      </c>
      <c r="D141" s="94">
        <v>28236</v>
      </c>
    </row>
    <row r="142" spans="1:4" ht="12" customHeight="1" x14ac:dyDescent="0.2">
      <c r="A142" s="93">
        <v>41214</v>
      </c>
      <c r="B142" s="94">
        <v>17096</v>
      </c>
      <c r="C142" s="94">
        <v>11439</v>
      </c>
      <c r="D142" s="94">
        <v>28535</v>
      </c>
    </row>
    <row r="143" spans="1:4" ht="12" customHeight="1" x14ac:dyDescent="0.2">
      <c r="A143" s="93">
        <v>41244</v>
      </c>
      <c r="B143" s="94">
        <v>17007</v>
      </c>
      <c r="C143" s="94">
        <v>11288</v>
      </c>
      <c r="D143" s="94">
        <v>28295</v>
      </c>
    </row>
    <row r="144" spans="1:4" ht="12" customHeight="1" x14ac:dyDescent="0.2">
      <c r="A144" s="93">
        <v>41275</v>
      </c>
      <c r="B144" s="94">
        <v>17122</v>
      </c>
      <c r="C144" s="94">
        <v>11265</v>
      </c>
      <c r="D144" s="94">
        <v>28387</v>
      </c>
    </row>
    <row r="145" spans="1:4" ht="12" customHeight="1" x14ac:dyDescent="0.2">
      <c r="A145" s="93">
        <v>41306</v>
      </c>
      <c r="B145" s="94">
        <v>17219</v>
      </c>
      <c r="C145" s="94">
        <v>11205</v>
      </c>
      <c r="D145" s="94">
        <v>28424</v>
      </c>
    </row>
    <row r="146" spans="1:4" ht="12" customHeight="1" x14ac:dyDescent="0.2">
      <c r="A146" s="93">
        <v>41334</v>
      </c>
      <c r="B146" s="94">
        <v>17272</v>
      </c>
      <c r="C146" s="94">
        <v>11253</v>
      </c>
      <c r="D146" s="94">
        <v>28525</v>
      </c>
    </row>
    <row r="147" spans="1:4" ht="12" customHeight="1" x14ac:dyDescent="0.2">
      <c r="A147" s="93">
        <v>41365</v>
      </c>
      <c r="B147" s="94">
        <v>17321</v>
      </c>
      <c r="C147" s="94">
        <v>11225</v>
      </c>
      <c r="D147" s="94">
        <v>28546</v>
      </c>
    </row>
    <row r="148" spans="1:4" ht="12" customHeight="1" x14ac:dyDescent="0.2">
      <c r="A148" s="93">
        <v>41395</v>
      </c>
      <c r="B148" s="94">
        <v>17377</v>
      </c>
      <c r="C148" s="94">
        <v>11286</v>
      </c>
      <c r="D148" s="94">
        <v>28663</v>
      </c>
    </row>
    <row r="149" spans="1:4" ht="12" customHeight="1" x14ac:dyDescent="0.2">
      <c r="A149" s="93">
        <v>41426</v>
      </c>
      <c r="B149" s="94">
        <v>17348</v>
      </c>
      <c r="C149" s="94">
        <v>11411</v>
      </c>
      <c r="D149" s="94">
        <v>28759</v>
      </c>
    </row>
    <row r="150" spans="1:4" ht="12" customHeight="1" x14ac:dyDescent="0.2">
      <c r="A150" s="9">
        <v>41456</v>
      </c>
      <c r="B150" s="94">
        <v>17420</v>
      </c>
      <c r="C150" s="94">
        <v>11569</v>
      </c>
      <c r="D150" s="94">
        <v>28989</v>
      </c>
    </row>
    <row r="151" spans="1:4" ht="12" customHeight="1" x14ac:dyDescent="0.2">
      <c r="A151" s="9">
        <v>41487</v>
      </c>
      <c r="B151" s="104">
        <v>17343</v>
      </c>
      <c r="C151" s="104">
        <v>11661</v>
      </c>
      <c r="D151" s="104">
        <v>29004</v>
      </c>
    </row>
    <row r="152" spans="1:4" ht="12" customHeight="1" x14ac:dyDescent="0.2">
      <c r="A152" s="9">
        <v>41518</v>
      </c>
      <c r="B152" s="104">
        <v>17325</v>
      </c>
      <c r="C152" s="104">
        <v>11764</v>
      </c>
      <c r="D152" s="104">
        <v>29089</v>
      </c>
    </row>
    <row r="153" spans="1:4" ht="12" customHeight="1" x14ac:dyDescent="0.2">
      <c r="A153" s="9">
        <v>41548</v>
      </c>
      <c r="B153" s="97">
        <v>17314</v>
      </c>
      <c r="C153" s="94">
        <v>11962</v>
      </c>
      <c r="D153" s="94">
        <v>29276</v>
      </c>
    </row>
    <row r="154" spans="1:4" ht="12" customHeight="1" x14ac:dyDescent="0.2">
      <c r="A154" s="105">
        <v>41579</v>
      </c>
      <c r="B154" s="94">
        <v>17272</v>
      </c>
      <c r="C154" s="97">
        <v>12093</v>
      </c>
      <c r="D154" s="94">
        <v>29365</v>
      </c>
    </row>
    <row r="155" spans="1:4" ht="12" customHeight="1" x14ac:dyDescent="0.2">
      <c r="A155" s="105">
        <v>41609</v>
      </c>
      <c r="B155" s="94">
        <v>17205</v>
      </c>
      <c r="C155" s="97">
        <v>12136</v>
      </c>
      <c r="D155" s="94">
        <v>29341</v>
      </c>
    </row>
    <row r="156" spans="1:4" ht="12" customHeight="1" x14ac:dyDescent="0.2">
      <c r="A156" s="106">
        <v>41640</v>
      </c>
      <c r="B156" s="96">
        <v>17270</v>
      </c>
      <c r="C156" s="107">
        <v>12323</v>
      </c>
      <c r="D156" s="96">
        <v>29593</v>
      </c>
    </row>
    <row r="157" spans="1:4" ht="3.75" customHeight="1" x14ac:dyDescent="0.2">
      <c r="A157" s="239"/>
      <c r="B157" s="239"/>
      <c r="C157" s="239"/>
      <c r="D157" s="239"/>
    </row>
    <row r="158" spans="1:4" ht="13.5" customHeight="1" x14ac:dyDescent="0.2">
      <c r="A158" s="88" t="s">
        <v>85</v>
      </c>
      <c r="B158" s="88"/>
      <c r="C158" s="88"/>
      <c r="D158" s="88"/>
    </row>
    <row r="159" spans="1:4" ht="3.75" customHeight="1" x14ac:dyDescent="0.2">
      <c r="A159" s="238"/>
      <c r="B159" s="238"/>
      <c r="C159" s="238"/>
      <c r="D159" s="238"/>
    </row>
    <row r="160" spans="1:4" ht="12" customHeight="1" x14ac:dyDescent="0.2">
      <c r="A160" s="103" t="s">
        <v>82</v>
      </c>
      <c r="B160" s="89" t="s">
        <v>28</v>
      </c>
      <c r="C160" s="89" t="s">
        <v>29</v>
      </c>
      <c r="D160" s="103" t="s">
        <v>8</v>
      </c>
    </row>
    <row r="161" spans="1:5" ht="12" customHeight="1" x14ac:dyDescent="0.2">
      <c r="A161" s="91">
        <v>40238</v>
      </c>
      <c r="B161" s="92">
        <v>3137</v>
      </c>
      <c r="C161" s="92">
        <v>3975</v>
      </c>
      <c r="D161" s="92">
        <v>7112</v>
      </c>
    </row>
    <row r="162" spans="1:5" ht="12" customHeight="1" x14ac:dyDescent="0.2">
      <c r="A162" s="93">
        <v>40269</v>
      </c>
      <c r="B162" s="94">
        <v>3334</v>
      </c>
      <c r="C162" s="94">
        <v>4177</v>
      </c>
      <c r="D162" s="94">
        <v>7511</v>
      </c>
    </row>
    <row r="163" spans="1:5" ht="12" customHeight="1" x14ac:dyDescent="0.2">
      <c r="A163" s="93">
        <v>40299</v>
      </c>
      <c r="B163" s="94">
        <v>3598</v>
      </c>
      <c r="C163" s="94">
        <v>4365</v>
      </c>
      <c r="D163" s="94">
        <v>7963</v>
      </c>
    </row>
    <row r="164" spans="1:5" ht="12" customHeight="1" x14ac:dyDescent="0.2">
      <c r="A164" s="93">
        <v>40330</v>
      </c>
      <c r="B164" s="94">
        <v>3730</v>
      </c>
      <c r="C164" s="94">
        <v>4535</v>
      </c>
      <c r="D164" s="94">
        <v>8265</v>
      </c>
    </row>
    <row r="165" spans="1:5" ht="12" customHeight="1" x14ac:dyDescent="0.2">
      <c r="A165" s="93">
        <v>40360</v>
      </c>
      <c r="B165" s="94">
        <v>3859</v>
      </c>
      <c r="C165" s="94">
        <v>4630</v>
      </c>
      <c r="D165" s="94">
        <v>8489</v>
      </c>
    </row>
    <row r="166" spans="1:5" ht="12" customHeight="1" x14ac:dyDescent="0.2">
      <c r="A166" s="93">
        <v>40391</v>
      </c>
      <c r="B166" s="94">
        <v>3985</v>
      </c>
      <c r="C166" s="94">
        <v>4766</v>
      </c>
      <c r="D166" s="94">
        <v>8751</v>
      </c>
      <c r="E166" s="44"/>
    </row>
    <row r="167" spans="1:5" ht="12" customHeight="1" x14ac:dyDescent="0.2">
      <c r="A167" s="93">
        <v>40422</v>
      </c>
      <c r="B167" s="94">
        <v>4051</v>
      </c>
      <c r="C167" s="94">
        <v>4908</v>
      </c>
      <c r="D167" s="94">
        <v>8959</v>
      </c>
      <c r="E167" s="44"/>
    </row>
    <row r="168" spans="1:5" ht="12" customHeight="1" x14ac:dyDescent="0.2">
      <c r="A168" s="93">
        <v>40452</v>
      </c>
      <c r="B168" s="94">
        <v>4118</v>
      </c>
      <c r="C168" s="94">
        <v>5029</v>
      </c>
      <c r="D168" s="94">
        <v>9147</v>
      </c>
      <c r="E168" s="44"/>
    </row>
    <row r="169" spans="1:5" ht="12" customHeight="1" x14ac:dyDescent="0.2">
      <c r="A169" s="93">
        <v>40483</v>
      </c>
      <c r="B169" s="94">
        <v>4189</v>
      </c>
      <c r="C169" s="94">
        <v>5049</v>
      </c>
      <c r="D169" s="94">
        <v>9238</v>
      </c>
      <c r="E169" s="44"/>
    </row>
    <row r="170" spans="1:5" ht="12" customHeight="1" x14ac:dyDescent="0.2">
      <c r="A170" s="93">
        <v>40513</v>
      </c>
      <c r="B170" s="94">
        <v>3982</v>
      </c>
      <c r="C170" s="94">
        <v>4937</v>
      </c>
      <c r="D170" s="94">
        <v>8919</v>
      </c>
      <c r="E170" s="44"/>
    </row>
    <row r="171" spans="1:5" ht="12" customHeight="1" x14ac:dyDescent="0.2">
      <c r="A171" s="93">
        <v>40544</v>
      </c>
      <c r="B171" s="94">
        <v>3929</v>
      </c>
      <c r="C171" s="94">
        <v>4940</v>
      </c>
      <c r="D171" s="94">
        <v>8869</v>
      </c>
      <c r="E171" s="44"/>
    </row>
    <row r="172" spans="1:5" ht="12" customHeight="1" x14ac:dyDescent="0.2">
      <c r="A172" s="93">
        <v>40575</v>
      </c>
      <c r="B172" s="94">
        <v>4008</v>
      </c>
      <c r="C172" s="94">
        <v>4947</v>
      </c>
      <c r="D172" s="94">
        <v>8955</v>
      </c>
      <c r="E172" s="44"/>
    </row>
    <row r="173" spans="1:5" ht="12" customHeight="1" x14ac:dyDescent="0.2">
      <c r="A173" s="93">
        <v>40603</v>
      </c>
      <c r="B173" s="94">
        <v>4019</v>
      </c>
      <c r="C173" s="94">
        <v>4993</v>
      </c>
      <c r="D173" s="94">
        <v>9012</v>
      </c>
      <c r="E173" s="44"/>
    </row>
    <row r="174" spans="1:5" ht="12" customHeight="1" x14ac:dyDescent="0.2">
      <c r="A174" s="93">
        <v>40634</v>
      </c>
      <c r="B174" s="94">
        <v>4023</v>
      </c>
      <c r="C174" s="94">
        <v>5005</v>
      </c>
      <c r="D174" s="94">
        <v>9028</v>
      </c>
      <c r="E174" s="44"/>
    </row>
    <row r="175" spans="1:5" ht="12" customHeight="1" x14ac:dyDescent="0.2">
      <c r="A175" s="93">
        <v>40664</v>
      </c>
      <c r="B175" s="94">
        <v>4028</v>
      </c>
      <c r="C175" s="94">
        <v>5012</v>
      </c>
      <c r="D175" s="94">
        <v>9040</v>
      </c>
      <c r="E175" s="44"/>
    </row>
    <row r="176" spans="1:5" ht="12" customHeight="1" x14ac:dyDescent="0.2">
      <c r="A176" s="93">
        <v>40695</v>
      </c>
      <c r="B176" s="94">
        <v>4030</v>
      </c>
      <c r="C176" s="94">
        <v>5023</v>
      </c>
      <c r="D176" s="94">
        <v>9053</v>
      </c>
      <c r="E176" s="44"/>
    </row>
    <row r="177" spans="1:5" ht="12" customHeight="1" x14ac:dyDescent="0.2">
      <c r="A177" s="93">
        <v>40725</v>
      </c>
      <c r="B177" s="94">
        <v>4064</v>
      </c>
      <c r="C177" s="94">
        <v>4977</v>
      </c>
      <c r="D177" s="94">
        <v>9041</v>
      </c>
      <c r="E177" s="44"/>
    </row>
    <row r="178" spans="1:5" ht="12" customHeight="1" x14ac:dyDescent="0.2">
      <c r="A178" s="93">
        <v>40756</v>
      </c>
      <c r="B178" s="94">
        <v>4031</v>
      </c>
      <c r="C178" s="94">
        <v>4917</v>
      </c>
      <c r="D178" s="94">
        <v>8948</v>
      </c>
      <c r="E178" s="44"/>
    </row>
    <row r="179" spans="1:5" ht="12" customHeight="1" x14ac:dyDescent="0.2">
      <c r="A179" s="93">
        <v>40787</v>
      </c>
      <c r="B179" s="94">
        <v>4060</v>
      </c>
      <c r="C179" s="94">
        <v>4871</v>
      </c>
      <c r="D179" s="94">
        <v>8931</v>
      </c>
      <c r="E179" s="44"/>
    </row>
    <row r="180" spans="1:5" ht="12" customHeight="1" x14ac:dyDescent="0.2">
      <c r="A180" s="93">
        <v>40817</v>
      </c>
      <c r="B180" s="94">
        <v>4095</v>
      </c>
      <c r="C180" s="94">
        <v>4882</v>
      </c>
      <c r="D180" s="94">
        <v>8977</v>
      </c>
      <c r="E180" s="44"/>
    </row>
    <row r="181" spans="1:5" ht="12" customHeight="1" x14ac:dyDescent="0.2">
      <c r="A181" s="93">
        <v>40848</v>
      </c>
      <c r="B181" s="94">
        <v>4145</v>
      </c>
      <c r="C181" s="94">
        <v>4870</v>
      </c>
      <c r="D181" s="94">
        <v>9015</v>
      </c>
      <c r="E181" s="44"/>
    </row>
    <row r="182" spans="1:5" ht="12" customHeight="1" x14ac:dyDescent="0.2">
      <c r="A182" s="93">
        <v>40878</v>
      </c>
      <c r="B182" s="94">
        <v>4161</v>
      </c>
      <c r="C182" s="94">
        <v>4801</v>
      </c>
      <c r="D182" s="94">
        <v>8962</v>
      </c>
      <c r="E182" s="44"/>
    </row>
    <row r="183" spans="1:5" ht="12" customHeight="1" x14ac:dyDescent="0.2">
      <c r="A183" s="93">
        <v>40909</v>
      </c>
      <c r="B183" s="94">
        <v>4241</v>
      </c>
      <c r="C183" s="94">
        <v>4752</v>
      </c>
      <c r="D183" s="94">
        <v>8993</v>
      </c>
      <c r="E183" s="44"/>
    </row>
    <row r="184" spans="1:5" ht="12" customHeight="1" x14ac:dyDescent="0.2">
      <c r="A184" s="93">
        <v>40940</v>
      </c>
      <c r="B184" s="94">
        <v>4332</v>
      </c>
      <c r="C184" s="94">
        <v>4768</v>
      </c>
      <c r="D184" s="94">
        <v>9100</v>
      </c>
    </row>
    <row r="185" spans="1:5" ht="12" customHeight="1" x14ac:dyDescent="0.2">
      <c r="A185" s="93">
        <v>40969</v>
      </c>
      <c r="B185" s="94">
        <v>4313</v>
      </c>
      <c r="C185" s="94">
        <v>4685</v>
      </c>
      <c r="D185" s="94">
        <v>8998</v>
      </c>
    </row>
    <row r="186" spans="1:5" ht="12" customHeight="1" x14ac:dyDescent="0.2">
      <c r="A186" s="93">
        <v>41000</v>
      </c>
      <c r="B186" s="94">
        <v>4313</v>
      </c>
      <c r="C186" s="94">
        <v>4664</v>
      </c>
      <c r="D186" s="94">
        <v>8977</v>
      </c>
    </row>
    <row r="187" spans="1:5" ht="12" customHeight="1" x14ac:dyDescent="0.2">
      <c r="A187" s="93">
        <v>41030</v>
      </c>
      <c r="B187" s="94">
        <v>4341</v>
      </c>
      <c r="C187" s="94">
        <v>4649</v>
      </c>
      <c r="D187" s="94">
        <v>8990</v>
      </c>
    </row>
    <row r="188" spans="1:5" ht="12" customHeight="1" x14ac:dyDescent="0.2">
      <c r="A188" s="93">
        <v>41061</v>
      </c>
      <c r="B188" s="94">
        <v>4295</v>
      </c>
      <c r="C188" s="94">
        <v>4557</v>
      </c>
      <c r="D188" s="94">
        <v>8852</v>
      </c>
    </row>
    <row r="189" spans="1:5" ht="12" customHeight="1" x14ac:dyDescent="0.2">
      <c r="A189" s="93">
        <v>41091</v>
      </c>
      <c r="B189" s="94">
        <v>4356</v>
      </c>
      <c r="C189" s="94">
        <v>4550</v>
      </c>
      <c r="D189" s="94">
        <v>8906</v>
      </c>
    </row>
    <row r="190" spans="1:5" ht="12" customHeight="1" x14ac:dyDescent="0.2">
      <c r="A190" s="93">
        <v>41122</v>
      </c>
      <c r="B190" s="94">
        <v>4394</v>
      </c>
      <c r="C190" s="94">
        <v>4581</v>
      </c>
      <c r="D190" s="94">
        <v>8975</v>
      </c>
    </row>
    <row r="191" spans="1:5" ht="12" customHeight="1" x14ac:dyDescent="0.2">
      <c r="A191" s="93">
        <v>41153</v>
      </c>
      <c r="B191" s="94">
        <v>4338</v>
      </c>
      <c r="C191" s="94">
        <v>4616</v>
      </c>
      <c r="D191" s="94">
        <v>8954</v>
      </c>
    </row>
    <row r="192" spans="1:5" ht="12" customHeight="1" x14ac:dyDescent="0.2">
      <c r="A192" s="93">
        <v>41183</v>
      </c>
      <c r="B192" s="94">
        <v>4378</v>
      </c>
      <c r="C192" s="94">
        <v>4433</v>
      </c>
      <c r="D192" s="94">
        <v>9011</v>
      </c>
    </row>
    <row r="193" spans="1:4" ht="12" customHeight="1" x14ac:dyDescent="0.2">
      <c r="A193" s="93">
        <v>41214</v>
      </c>
      <c r="B193" s="94">
        <v>4411</v>
      </c>
      <c r="C193" s="94">
        <v>4623</v>
      </c>
      <c r="D193" s="94">
        <v>9034</v>
      </c>
    </row>
    <row r="194" spans="1:4" ht="12" customHeight="1" x14ac:dyDescent="0.2">
      <c r="A194" s="93">
        <v>41244</v>
      </c>
      <c r="B194" s="94">
        <v>4396</v>
      </c>
      <c r="C194" s="94">
        <v>4546</v>
      </c>
      <c r="D194" s="94">
        <v>8942</v>
      </c>
    </row>
    <row r="195" spans="1:4" ht="12" customHeight="1" x14ac:dyDescent="0.2">
      <c r="A195" s="93">
        <v>41275</v>
      </c>
      <c r="B195" s="94">
        <v>4421</v>
      </c>
      <c r="C195" s="94">
        <v>4487</v>
      </c>
      <c r="D195" s="94">
        <v>8908</v>
      </c>
    </row>
    <row r="196" spans="1:4" ht="12" customHeight="1" x14ac:dyDescent="0.2">
      <c r="A196" s="93">
        <v>41306</v>
      </c>
      <c r="B196" s="94">
        <v>4425</v>
      </c>
      <c r="C196" s="94">
        <v>4489</v>
      </c>
      <c r="D196" s="94">
        <v>8914</v>
      </c>
    </row>
    <row r="197" spans="1:4" ht="12" customHeight="1" x14ac:dyDescent="0.2">
      <c r="A197" s="93">
        <v>41334</v>
      </c>
      <c r="B197" s="94">
        <v>4450</v>
      </c>
      <c r="C197" s="94">
        <v>4513</v>
      </c>
      <c r="D197" s="94">
        <v>8963</v>
      </c>
    </row>
    <row r="198" spans="1:4" ht="12" customHeight="1" x14ac:dyDescent="0.2">
      <c r="A198" s="93">
        <v>41365</v>
      </c>
      <c r="B198" s="94">
        <v>4468</v>
      </c>
      <c r="C198" s="94">
        <v>4529</v>
      </c>
      <c r="D198" s="94">
        <v>8997</v>
      </c>
    </row>
    <row r="199" spans="1:4" ht="12" customHeight="1" x14ac:dyDescent="0.2">
      <c r="A199" s="93">
        <v>41395</v>
      </c>
      <c r="B199" s="94">
        <v>4523</v>
      </c>
      <c r="C199" s="94">
        <v>4618</v>
      </c>
      <c r="D199" s="94">
        <v>9141</v>
      </c>
    </row>
    <row r="200" spans="1:4" ht="12" customHeight="1" x14ac:dyDescent="0.2">
      <c r="A200" s="93">
        <v>41426</v>
      </c>
      <c r="B200" s="94">
        <v>4461</v>
      </c>
      <c r="C200" s="94">
        <v>4605</v>
      </c>
      <c r="D200" s="94">
        <v>9066</v>
      </c>
    </row>
    <row r="201" spans="1:4" ht="12" customHeight="1" x14ac:dyDescent="0.2">
      <c r="A201" s="93">
        <v>41456</v>
      </c>
      <c r="B201" s="94">
        <v>4457</v>
      </c>
      <c r="C201" s="94">
        <v>4651</v>
      </c>
      <c r="D201" s="94">
        <v>9108</v>
      </c>
    </row>
    <row r="202" spans="1:4" ht="12" customHeight="1" x14ac:dyDescent="0.2">
      <c r="A202" s="93">
        <v>41487</v>
      </c>
      <c r="B202" s="97">
        <v>4470</v>
      </c>
      <c r="C202" s="94">
        <v>4747</v>
      </c>
      <c r="D202" s="94">
        <v>9217</v>
      </c>
    </row>
    <row r="203" spans="1:4" ht="12" customHeight="1" x14ac:dyDescent="0.2">
      <c r="A203" s="93">
        <v>41518</v>
      </c>
      <c r="B203" s="97">
        <v>4500</v>
      </c>
      <c r="C203" s="94">
        <v>4842</v>
      </c>
      <c r="D203" s="94">
        <v>9342</v>
      </c>
    </row>
    <row r="204" spans="1:4" ht="12" customHeight="1" x14ac:dyDescent="0.2">
      <c r="A204" s="93">
        <v>41548</v>
      </c>
      <c r="B204" s="97">
        <v>4487</v>
      </c>
      <c r="C204" s="94">
        <v>4894</v>
      </c>
      <c r="D204" s="94">
        <v>9381</v>
      </c>
    </row>
    <row r="205" spans="1:4" ht="12" customHeight="1" x14ac:dyDescent="0.2">
      <c r="A205" s="93">
        <v>41579</v>
      </c>
      <c r="B205" s="97">
        <v>4486</v>
      </c>
      <c r="C205" s="94">
        <v>4977</v>
      </c>
      <c r="D205" s="94">
        <v>9463</v>
      </c>
    </row>
    <row r="206" spans="1:4" ht="12" customHeight="1" x14ac:dyDescent="0.2">
      <c r="A206" s="93">
        <v>41609</v>
      </c>
      <c r="B206" s="97">
        <v>4513</v>
      </c>
      <c r="C206" s="94">
        <v>5026</v>
      </c>
      <c r="D206" s="94">
        <v>9539</v>
      </c>
    </row>
    <row r="207" spans="1:4" ht="12" customHeight="1" x14ac:dyDescent="0.2">
      <c r="A207" s="95">
        <v>41640</v>
      </c>
      <c r="B207" s="107">
        <v>4523</v>
      </c>
      <c r="C207" s="96">
        <v>5058</v>
      </c>
      <c r="D207" s="96">
        <v>9581</v>
      </c>
    </row>
    <row r="208" spans="1:4" ht="5.25" customHeight="1" x14ac:dyDescent="0.2">
      <c r="A208" s="239"/>
      <c r="B208" s="239"/>
      <c r="C208" s="239"/>
      <c r="D208" s="239"/>
    </row>
    <row r="209" spans="1:4" ht="13.5" customHeight="1" x14ac:dyDescent="0.2">
      <c r="A209" s="88" t="s">
        <v>86</v>
      </c>
      <c r="B209" s="88"/>
      <c r="C209" s="88"/>
      <c r="D209" s="88"/>
    </row>
    <row r="210" spans="1:4" ht="3.75" customHeight="1" x14ac:dyDescent="0.2">
      <c r="A210" s="240"/>
      <c r="B210" s="240"/>
      <c r="C210" s="240"/>
      <c r="D210" s="240"/>
    </row>
    <row r="211" spans="1:4" ht="12" customHeight="1" x14ac:dyDescent="0.2">
      <c r="A211" s="103" t="s">
        <v>82</v>
      </c>
      <c r="B211" s="89" t="s">
        <v>28</v>
      </c>
      <c r="C211" s="89" t="s">
        <v>29</v>
      </c>
      <c r="D211" s="103" t="s">
        <v>8</v>
      </c>
    </row>
    <row r="212" spans="1:4" ht="12" customHeight="1" x14ac:dyDescent="0.2">
      <c r="A212" s="91">
        <v>40238</v>
      </c>
      <c r="B212" s="92">
        <v>412</v>
      </c>
      <c r="C212" s="92">
        <v>457</v>
      </c>
      <c r="D212" s="92">
        <v>869</v>
      </c>
    </row>
    <row r="213" spans="1:4" ht="12" customHeight="1" x14ac:dyDescent="0.2">
      <c r="A213" s="93">
        <v>40269</v>
      </c>
      <c r="B213" s="94">
        <v>443</v>
      </c>
      <c r="C213" s="94">
        <v>468</v>
      </c>
      <c r="D213" s="94">
        <v>911</v>
      </c>
    </row>
    <row r="214" spans="1:4" ht="12" customHeight="1" x14ac:dyDescent="0.2">
      <c r="A214" s="93">
        <v>40299</v>
      </c>
      <c r="B214" s="94">
        <v>465</v>
      </c>
      <c r="C214" s="94">
        <v>472</v>
      </c>
      <c r="D214" s="94">
        <v>937</v>
      </c>
    </row>
    <row r="215" spans="1:4" ht="12" customHeight="1" x14ac:dyDescent="0.2">
      <c r="A215" s="93">
        <v>40330</v>
      </c>
      <c r="B215" s="94">
        <v>483</v>
      </c>
      <c r="C215" s="94">
        <v>478</v>
      </c>
      <c r="D215" s="94">
        <v>961</v>
      </c>
    </row>
    <row r="216" spans="1:4" ht="12" customHeight="1" x14ac:dyDescent="0.2">
      <c r="A216" s="93">
        <v>40360</v>
      </c>
      <c r="B216" s="94">
        <v>525</v>
      </c>
      <c r="C216" s="94">
        <v>489</v>
      </c>
      <c r="D216" s="94">
        <v>1014</v>
      </c>
    </row>
    <row r="217" spans="1:4" ht="12" customHeight="1" x14ac:dyDescent="0.2">
      <c r="A217" s="93">
        <v>40391</v>
      </c>
      <c r="B217" s="94">
        <v>562</v>
      </c>
      <c r="C217" s="94">
        <v>509</v>
      </c>
      <c r="D217" s="94">
        <v>1071</v>
      </c>
    </row>
    <row r="218" spans="1:4" ht="12" customHeight="1" x14ac:dyDescent="0.2">
      <c r="A218" s="93">
        <v>40422</v>
      </c>
      <c r="B218" s="94">
        <v>574</v>
      </c>
      <c r="C218" s="94">
        <v>539</v>
      </c>
      <c r="D218" s="94">
        <v>1113</v>
      </c>
    </row>
    <row r="219" spans="1:4" ht="12" customHeight="1" x14ac:dyDescent="0.2">
      <c r="A219" s="93">
        <v>40452</v>
      </c>
      <c r="B219" s="94">
        <v>574</v>
      </c>
      <c r="C219" s="94">
        <v>550</v>
      </c>
      <c r="D219" s="94">
        <v>1124</v>
      </c>
    </row>
    <row r="220" spans="1:4" ht="12" customHeight="1" x14ac:dyDescent="0.2">
      <c r="A220" s="93">
        <v>40483</v>
      </c>
      <c r="B220" s="94">
        <v>592</v>
      </c>
      <c r="C220" s="94">
        <v>582</v>
      </c>
      <c r="D220" s="94">
        <v>1174</v>
      </c>
    </row>
    <row r="221" spans="1:4" ht="12" customHeight="1" x14ac:dyDescent="0.2">
      <c r="A221" s="93">
        <v>40513</v>
      </c>
      <c r="B221" s="94">
        <v>582</v>
      </c>
      <c r="C221" s="94">
        <v>578</v>
      </c>
      <c r="D221" s="94">
        <v>1160</v>
      </c>
    </row>
    <row r="222" spans="1:4" ht="12" customHeight="1" x14ac:dyDescent="0.2">
      <c r="A222" s="93">
        <v>40544</v>
      </c>
      <c r="B222" s="94">
        <v>577</v>
      </c>
      <c r="C222" s="94">
        <v>598</v>
      </c>
      <c r="D222" s="94">
        <v>1175</v>
      </c>
    </row>
    <row r="223" spans="1:4" ht="12" customHeight="1" x14ac:dyDescent="0.2">
      <c r="A223" s="93">
        <v>40575</v>
      </c>
      <c r="B223" s="94">
        <v>577</v>
      </c>
      <c r="C223" s="94">
        <v>623</v>
      </c>
      <c r="D223" s="94">
        <v>1200</v>
      </c>
    </row>
    <row r="224" spans="1:4" ht="12" customHeight="1" x14ac:dyDescent="0.2">
      <c r="A224" s="93">
        <v>40603</v>
      </c>
      <c r="B224" s="94">
        <v>600</v>
      </c>
      <c r="C224" s="94">
        <v>641</v>
      </c>
      <c r="D224" s="94">
        <v>1241</v>
      </c>
    </row>
    <row r="225" spans="1:4" ht="12" customHeight="1" x14ac:dyDescent="0.2">
      <c r="A225" s="93">
        <v>40634</v>
      </c>
      <c r="B225" s="94">
        <v>604</v>
      </c>
      <c r="C225" s="94">
        <v>660</v>
      </c>
      <c r="D225" s="94">
        <v>1264</v>
      </c>
    </row>
    <row r="226" spans="1:4" ht="12" customHeight="1" x14ac:dyDescent="0.2">
      <c r="A226" s="93">
        <v>40664</v>
      </c>
      <c r="B226" s="94">
        <v>586</v>
      </c>
      <c r="C226" s="94">
        <v>670</v>
      </c>
      <c r="D226" s="94">
        <v>1256</v>
      </c>
    </row>
    <row r="227" spans="1:4" ht="12" customHeight="1" x14ac:dyDescent="0.2">
      <c r="A227" s="93">
        <v>40695</v>
      </c>
      <c r="B227" s="94">
        <v>594</v>
      </c>
      <c r="C227" s="94">
        <v>673</v>
      </c>
      <c r="D227" s="94">
        <v>1267</v>
      </c>
    </row>
    <row r="228" spans="1:4" ht="12" customHeight="1" x14ac:dyDescent="0.2">
      <c r="A228" s="93">
        <v>40725</v>
      </c>
      <c r="B228" s="94">
        <v>607</v>
      </c>
      <c r="C228" s="94">
        <v>645</v>
      </c>
      <c r="D228" s="94">
        <v>1252</v>
      </c>
    </row>
    <row r="229" spans="1:4" ht="12" customHeight="1" x14ac:dyDescent="0.2">
      <c r="A229" s="93">
        <v>40756</v>
      </c>
      <c r="B229" s="94">
        <v>611</v>
      </c>
      <c r="C229" s="94">
        <v>658</v>
      </c>
      <c r="D229" s="94">
        <v>1269</v>
      </c>
    </row>
    <row r="230" spans="1:4" ht="12" customHeight="1" x14ac:dyDescent="0.2">
      <c r="A230" s="93">
        <v>40787</v>
      </c>
      <c r="B230" s="94">
        <v>630</v>
      </c>
      <c r="C230" s="94">
        <v>643</v>
      </c>
      <c r="D230" s="94">
        <v>1273</v>
      </c>
    </row>
    <row r="231" spans="1:4" ht="12" customHeight="1" x14ac:dyDescent="0.2">
      <c r="A231" s="93">
        <v>40817</v>
      </c>
      <c r="B231" s="94">
        <v>637</v>
      </c>
      <c r="C231" s="94">
        <v>655</v>
      </c>
      <c r="D231" s="94">
        <v>1292</v>
      </c>
    </row>
    <row r="232" spans="1:4" ht="12" customHeight="1" x14ac:dyDescent="0.2">
      <c r="A232" s="93">
        <v>40848</v>
      </c>
      <c r="B232" s="94">
        <v>652</v>
      </c>
      <c r="C232" s="94">
        <v>643</v>
      </c>
      <c r="D232" s="94">
        <v>1295</v>
      </c>
    </row>
    <row r="233" spans="1:4" ht="12" customHeight="1" x14ac:dyDescent="0.2">
      <c r="A233" s="93">
        <v>40878</v>
      </c>
      <c r="B233" s="94">
        <v>646</v>
      </c>
      <c r="C233" s="94">
        <v>649</v>
      </c>
      <c r="D233" s="94">
        <v>1295</v>
      </c>
    </row>
    <row r="234" spans="1:4" ht="12" customHeight="1" x14ac:dyDescent="0.2">
      <c r="A234" s="93">
        <v>40909</v>
      </c>
      <c r="B234" s="94">
        <v>640</v>
      </c>
      <c r="C234" s="94">
        <v>615</v>
      </c>
      <c r="D234" s="94">
        <v>1255</v>
      </c>
    </row>
    <row r="235" spans="1:4" ht="12" customHeight="1" x14ac:dyDescent="0.2">
      <c r="A235" s="93">
        <v>40940</v>
      </c>
      <c r="B235" s="94">
        <v>655</v>
      </c>
      <c r="C235" s="94">
        <v>626</v>
      </c>
      <c r="D235" s="94">
        <v>1281</v>
      </c>
    </row>
    <row r="236" spans="1:4" ht="12" customHeight="1" x14ac:dyDescent="0.2">
      <c r="A236" s="93">
        <v>40969</v>
      </c>
      <c r="B236" s="94">
        <v>671</v>
      </c>
      <c r="C236" s="94">
        <v>609</v>
      </c>
      <c r="D236" s="94">
        <v>1280</v>
      </c>
    </row>
    <row r="237" spans="1:4" ht="12" customHeight="1" x14ac:dyDescent="0.2">
      <c r="A237" s="93">
        <v>41000</v>
      </c>
      <c r="B237" s="94">
        <v>666</v>
      </c>
      <c r="C237" s="94">
        <v>612</v>
      </c>
      <c r="D237" s="94">
        <v>1278</v>
      </c>
    </row>
    <row r="238" spans="1:4" ht="12" customHeight="1" x14ac:dyDescent="0.2">
      <c r="A238" s="93">
        <v>41030</v>
      </c>
      <c r="B238" s="94">
        <v>673</v>
      </c>
      <c r="C238" s="94">
        <v>586</v>
      </c>
      <c r="D238" s="94">
        <v>1259</v>
      </c>
    </row>
    <row r="239" spans="1:4" ht="12" customHeight="1" x14ac:dyDescent="0.2">
      <c r="A239" s="93">
        <v>41061</v>
      </c>
      <c r="B239" s="94">
        <v>693</v>
      </c>
      <c r="C239" s="94">
        <v>573</v>
      </c>
      <c r="D239" s="94">
        <v>1266</v>
      </c>
    </row>
    <row r="240" spans="1:4" ht="12" customHeight="1" x14ac:dyDescent="0.2">
      <c r="A240" s="93">
        <v>41091</v>
      </c>
      <c r="B240" s="94">
        <v>699</v>
      </c>
      <c r="C240" s="94">
        <v>560</v>
      </c>
      <c r="D240" s="94">
        <v>1259</v>
      </c>
    </row>
    <row r="241" spans="1:4" ht="12" customHeight="1" x14ac:dyDescent="0.2">
      <c r="A241" s="93">
        <v>41122</v>
      </c>
      <c r="B241" s="94">
        <v>716</v>
      </c>
      <c r="C241" s="94">
        <v>559</v>
      </c>
      <c r="D241" s="94">
        <v>1275</v>
      </c>
    </row>
    <row r="242" spans="1:4" ht="12" customHeight="1" x14ac:dyDescent="0.2">
      <c r="A242" s="93">
        <v>41153</v>
      </c>
      <c r="B242" s="94">
        <v>723</v>
      </c>
      <c r="C242" s="94">
        <v>550</v>
      </c>
      <c r="D242" s="94">
        <v>1273</v>
      </c>
    </row>
    <row r="243" spans="1:4" ht="12" customHeight="1" x14ac:dyDescent="0.2">
      <c r="A243" s="93">
        <v>41183</v>
      </c>
      <c r="B243" s="94">
        <v>699</v>
      </c>
      <c r="C243" s="94">
        <v>570</v>
      </c>
      <c r="D243" s="94">
        <v>1269</v>
      </c>
    </row>
    <row r="244" spans="1:4" ht="12" customHeight="1" x14ac:dyDescent="0.2">
      <c r="A244" s="93">
        <v>41214</v>
      </c>
      <c r="B244" s="94">
        <v>673</v>
      </c>
      <c r="C244" s="94">
        <v>572</v>
      </c>
      <c r="D244" s="94">
        <v>1245</v>
      </c>
    </row>
    <row r="245" spans="1:4" ht="12" customHeight="1" x14ac:dyDescent="0.2">
      <c r="A245" s="93">
        <v>41244</v>
      </c>
      <c r="B245" s="94">
        <v>674</v>
      </c>
      <c r="C245" s="94">
        <v>566</v>
      </c>
      <c r="D245" s="94">
        <v>1240</v>
      </c>
    </row>
    <row r="246" spans="1:4" ht="12" customHeight="1" x14ac:dyDescent="0.2">
      <c r="A246" s="93">
        <v>41275</v>
      </c>
      <c r="B246" s="94">
        <v>672</v>
      </c>
      <c r="C246" s="94">
        <v>552</v>
      </c>
      <c r="D246" s="94">
        <v>1224</v>
      </c>
    </row>
    <row r="247" spans="1:4" ht="12" customHeight="1" x14ac:dyDescent="0.2">
      <c r="A247" s="93">
        <v>41306</v>
      </c>
      <c r="B247" s="94">
        <v>657</v>
      </c>
      <c r="C247" s="94">
        <v>560</v>
      </c>
      <c r="D247" s="94">
        <v>1217</v>
      </c>
    </row>
    <row r="248" spans="1:4" ht="12" customHeight="1" x14ac:dyDescent="0.2">
      <c r="A248" s="93">
        <v>41334</v>
      </c>
      <c r="B248" s="94">
        <v>639</v>
      </c>
      <c r="C248" s="94">
        <v>556</v>
      </c>
      <c r="D248" s="94">
        <v>1195</v>
      </c>
    </row>
    <row r="249" spans="1:4" ht="12" customHeight="1" x14ac:dyDescent="0.2">
      <c r="A249" s="93">
        <v>41365</v>
      </c>
      <c r="B249" s="94">
        <v>657</v>
      </c>
      <c r="C249" s="94">
        <v>546</v>
      </c>
      <c r="D249" s="94">
        <v>1203</v>
      </c>
    </row>
    <row r="250" spans="1:4" ht="12" customHeight="1" x14ac:dyDescent="0.2">
      <c r="A250" s="93">
        <v>41395</v>
      </c>
      <c r="B250" s="94">
        <v>667</v>
      </c>
      <c r="C250" s="94">
        <v>530</v>
      </c>
      <c r="D250" s="94">
        <v>1197</v>
      </c>
    </row>
    <row r="251" spans="1:4" ht="12" customHeight="1" x14ac:dyDescent="0.2">
      <c r="A251" s="93">
        <v>41426</v>
      </c>
      <c r="B251" s="96">
        <v>0</v>
      </c>
      <c r="C251" s="96">
        <v>0</v>
      </c>
      <c r="D251" s="96">
        <v>0</v>
      </c>
    </row>
    <row r="252" spans="1:4" ht="12" customHeight="1" x14ac:dyDescent="0.2">
      <c r="B252" s="12" t="s">
        <v>87</v>
      </c>
    </row>
    <row r="253" spans="1:4" ht="12" customHeight="1" x14ac:dyDescent="0.2"/>
    <row r="254" spans="1:4" ht="12" customHeight="1" x14ac:dyDescent="0.2"/>
    <row r="255" spans="1:4" ht="12" customHeight="1" x14ac:dyDescent="0.2"/>
    <row r="256" spans="1:4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0.5" customHeight="1" x14ac:dyDescent="0.2"/>
    <row r="277" ht="12" customHeight="1" x14ac:dyDescent="0.2"/>
    <row r="278" ht="9.75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</sheetData>
  <mergeCells count="9">
    <mergeCell ref="A159:D159"/>
    <mergeCell ref="A208:D208"/>
    <mergeCell ref="A210:D210"/>
    <mergeCell ref="A1:D1"/>
    <mergeCell ref="A2:D2"/>
    <mergeCell ref="A4:D4"/>
    <mergeCell ref="A6:D6"/>
    <mergeCell ref="A108:D108"/>
    <mergeCell ref="A157:D157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55" max="4" man="1"/>
    <brk id="105" max="4" man="1"/>
    <brk id="156" max="4" man="1"/>
    <brk id="206" max="4" man="1"/>
    <brk id="275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workbookViewId="0">
      <selection activeCell="H21" sqref="H2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193" t="s">
        <v>148</v>
      </c>
      <c r="B1" s="194"/>
      <c r="C1" s="194"/>
      <c r="D1" s="194"/>
      <c r="E1" s="195"/>
    </row>
    <row r="2" spans="1:12" ht="18" customHeight="1" x14ac:dyDescent="0.25">
      <c r="A2" s="38" t="s">
        <v>88</v>
      </c>
      <c r="B2" s="109"/>
      <c r="E2" s="110"/>
    </row>
    <row r="3" spans="1:12" ht="6.75" customHeight="1" x14ac:dyDescent="0.25">
      <c r="A3" s="244"/>
      <c r="B3" s="244"/>
      <c r="C3" s="244"/>
      <c r="D3" s="244"/>
      <c r="E3" s="110"/>
    </row>
    <row r="4" spans="1:12" ht="16.5" customHeight="1" x14ac:dyDescent="0.2">
      <c r="A4" s="3" t="s">
        <v>89</v>
      </c>
      <c r="E4" s="110"/>
    </row>
    <row r="5" spans="1:12" ht="9" customHeight="1" x14ac:dyDescent="0.2">
      <c r="E5" s="110"/>
    </row>
    <row r="6" spans="1:12" ht="30" customHeight="1" x14ac:dyDescent="0.2">
      <c r="A6" s="111" t="s">
        <v>90</v>
      </c>
      <c r="B6" s="4" t="s">
        <v>28</v>
      </c>
      <c r="C6" s="4" t="s">
        <v>29</v>
      </c>
      <c r="D6" s="4" t="s">
        <v>8</v>
      </c>
      <c r="E6" s="110"/>
    </row>
    <row r="7" spans="1:12" ht="13.5" customHeight="1" x14ac:dyDescent="0.2">
      <c r="A7" s="112" t="s">
        <v>91</v>
      </c>
      <c r="B7" s="113">
        <v>4534</v>
      </c>
      <c r="C7" s="113">
        <v>5165</v>
      </c>
      <c r="D7" s="113">
        <v>9699</v>
      </c>
      <c r="E7" s="110"/>
    </row>
    <row r="8" spans="1:12" ht="13.5" customHeight="1" x14ac:dyDescent="0.2">
      <c r="A8" s="112" t="s">
        <v>41</v>
      </c>
      <c r="B8" s="33">
        <v>52531</v>
      </c>
      <c r="C8" s="33">
        <v>62565</v>
      </c>
      <c r="D8" s="33">
        <v>115096</v>
      </c>
      <c r="E8" s="110"/>
    </row>
    <row r="9" spans="1:12" ht="13.5" customHeight="1" thickBot="1" x14ac:dyDescent="0.25">
      <c r="A9" s="112" t="s">
        <v>92</v>
      </c>
      <c r="B9" s="33">
        <v>17606</v>
      </c>
      <c r="C9" s="33">
        <v>11677</v>
      </c>
      <c r="D9" s="33">
        <v>29283</v>
      </c>
      <c r="E9" s="110"/>
    </row>
    <row r="10" spans="1:12" ht="15" customHeight="1" thickBot="1" x14ac:dyDescent="0.25">
      <c r="A10" s="114" t="s">
        <v>8</v>
      </c>
      <c r="B10" s="115">
        <v>74671</v>
      </c>
      <c r="C10" s="115">
        <v>79407</v>
      </c>
      <c r="D10" s="115">
        <v>154078</v>
      </c>
      <c r="E10" s="110"/>
    </row>
    <row r="11" spans="1:12" x14ac:dyDescent="0.2">
      <c r="E11" s="110"/>
    </row>
    <row r="12" spans="1:12" ht="16.5" customHeight="1" x14ac:dyDescent="0.2">
      <c r="A12" s="245" t="s">
        <v>93</v>
      </c>
      <c r="B12" s="245"/>
      <c r="E12" s="110"/>
    </row>
    <row r="13" spans="1:12" ht="8.25" customHeight="1" x14ac:dyDescent="0.2">
      <c r="E13" s="110"/>
    </row>
    <row r="14" spans="1:12" ht="24" x14ac:dyDescent="0.2">
      <c r="A14" s="4" t="s">
        <v>94</v>
      </c>
      <c r="B14" s="116" t="s">
        <v>39</v>
      </c>
      <c r="C14" s="4" t="s">
        <v>40</v>
      </c>
      <c r="D14" s="4" t="s">
        <v>8</v>
      </c>
      <c r="E14" s="110"/>
    </row>
    <row r="15" spans="1:12" ht="14.45" customHeight="1" x14ac:dyDescent="0.2">
      <c r="A15" s="171" t="s">
        <v>149</v>
      </c>
      <c r="B15" s="172">
        <v>39193</v>
      </c>
      <c r="C15" s="172">
        <v>40309</v>
      </c>
      <c r="D15" s="172">
        <v>79502</v>
      </c>
      <c r="E15" s="110"/>
    </row>
    <row r="16" spans="1:12" ht="14.45" customHeight="1" x14ac:dyDescent="0.2">
      <c r="A16" s="171" t="s">
        <v>150</v>
      </c>
      <c r="B16" s="173">
        <v>12575</v>
      </c>
      <c r="C16" s="173">
        <v>12288</v>
      </c>
      <c r="D16" s="173">
        <v>24863</v>
      </c>
      <c r="E16" s="110"/>
      <c r="L16" s="110"/>
    </row>
    <row r="17" spans="1:246" ht="14.45" customHeight="1" x14ac:dyDescent="0.2">
      <c r="A17" s="171" t="s">
        <v>151</v>
      </c>
      <c r="B17" s="172">
        <v>763</v>
      </c>
      <c r="C17" s="172">
        <v>9968</v>
      </c>
      <c r="D17" s="172">
        <v>10731</v>
      </c>
      <c r="E17" s="110"/>
      <c r="L17" s="110"/>
    </row>
    <row r="18" spans="1:246" s="50" customFormat="1" ht="13.5" customHeight="1" x14ac:dyDescent="0.2">
      <c r="A18" s="247"/>
      <c r="B18" s="248"/>
      <c r="C18" s="248"/>
      <c r="D18" s="249"/>
      <c r="E18" s="110"/>
      <c r="F18"/>
      <c r="G18"/>
      <c r="H18"/>
      <c r="I18"/>
      <c r="J18"/>
      <c r="K18"/>
      <c r="L18" s="110"/>
      <c r="M18"/>
      <c r="N18"/>
      <c r="O18"/>
      <c r="P18"/>
      <c r="Q18"/>
      <c r="R18"/>
      <c r="S18"/>
      <c r="T18"/>
      <c r="U18"/>
      <c r="V18"/>
      <c r="W18"/>
      <c r="X18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17"/>
      <c r="CN18" s="11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7"/>
      <c r="CY18" s="117"/>
      <c r="CZ18" s="117"/>
      <c r="DA18" s="117"/>
      <c r="DB18" s="117"/>
      <c r="DC18" s="117"/>
      <c r="DD18" s="117"/>
      <c r="DE18" s="117"/>
      <c r="DF18" s="117"/>
      <c r="DG18" s="117"/>
      <c r="DH18" s="118"/>
      <c r="DI18" s="117"/>
      <c r="DJ18" s="117"/>
      <c r="DK18" s="117"/>
      <c r="DL18" s="117"/>
      <c r="DM18" s="117"/>
      <c r="DN18" s="117"/>
      <c r="DO18" s="117"/>
      <c r="DP18" s="117"/>
      <c r="DQ18" s="117"/>
      <c r="DR18" s="117"/>
      <c r="DS18" s="117"/>
      <c r="DT18" s="117"/>
      <c r="DU18" s="117"/>
      <c r="DV18" s="117"/>
      <c r="DW18" s="117"/>
      <c r="DX18" s="117"/>
      <c r="DY18" s="117"/>
      <c r="DZ18" s="117"/>
      <c r="EA18" s="117"/>
      <c r="EB18" s="117"/>
      <c r="EC18" s="117"/>
      <c r="ED18" s="117"/>
      <c r="EE18" s="117"/>
      <c r="EF18" s="117"/>
      <c r="EG18" s="117"/>
      <c r="EH18" s="117"/>
      <c r="EI18" s="117"/>
      <c r="EJ18" s="117"/>
      <c r="EK18" s="117"/>
      <c r="EL18" s="117"/>
      <c r="EM18" s="117"/>
      <c r="EN18" s="117"/>
      <c r="EO18" s="117"/>
      <c r="EP18" s="117"/>
      <c r="EQ18" s="117"/>
      <c r="ER18" s="117"/>
      <c r="ES18" s="117"/>
      <c r="ET18" s="117"/>
      <c r="EU18" s="117"/>
      <c r="EV18" s="117"/>
      <c r="EW18" s="117"/>
      <c r="EX18" s="117"/>
      <c r="EY18" s="117"/>
      <c r="EZ18" s="117"/>
      <c r="FA18" s="117"/>
      <c r="FB18" s="117"/>
      <c r="FC18" s="117"/>
      <c r="FD18" s="117"/>
      <c r="FE18" s="117"/>
      <c r="FF18" s="117"/>
      <c r="FG18" s="117"/>
      <c r="FH18" s="117"/>
      <c r="FI18" s="117"/>
      <c r="FJ18" s="117"/>
      <c r="FK18" s="117"/>
      <c r="FL18" s="117"/>
      <c r="FM18" s="117"/>
      <c r="FN18" s="117"/>
      <c r="FO18" s="117"/>
      <c r="FP18" s="117"/>
      <c r="FQ18" s="117"/>
      <c r="FR18" s="117"/>
      <c r="FS18" s="117"/>
      <c r="FT18" s="117"/>
      <c r="FU18" s="117"/>
      <c r="FV18" s="117"/>
      <c r="FW18" s="117"/>
      <c r="FX18" s="117"/>
      <c r="FY18" s="117"/>
      <c r="FZ18" s="117"/>
      <c r="GA18" s="117"/>
      <c r="GB18" s="117"/>
      <c r="GC18" s="117"/>
      <c r="GD18" s="117"/>
      <c r="GE18" s="117"/>
      <c r="GF18" s="117"/>
      <c r="GG18" s="117"/>
      <c r="GH18" s="117"/>
      <c r="GI18" s="117"/>
      <c r="GJ18" s="117"/>
      <c r="GK18" s="117"/>
      <c r="GL18" s="117"/>
      <c r="GM18" s="117"/>
      <c r="GN18" s="117"/>
      <c r="GO18" s="117"/>
      <c r="GP18" s="117"/>
      <c r="GQ18" s="117"/>
      <c r="GR18" s="117"/>
      <c r="GS18" s="117"/>
      <c r="GT18" s="117"/>
      <c r="GU18" s="117"/>
      <c r="GV18" s="117"/>
      <c r="GW18" s="117"/>
      <c r="GX18" s="117"/>
      <c r="GY18" s="117"/>
      <c r="GZ18" s="117"/>
      <c r="HA18" s="117"/>
      <c r="HB18" s="117"/>
      <c r="HC18" s="117"/>
      <c r="HD18" s="117"/>
      <c r="HE18" s="117"/>
      <c r="HF18" s="117"/>
      <c r="HG18" s="117"/>
      <c r="HH18" s="117"/>
      <c r="HI18" s="117"/>
      <c r="HJ18" s="117"/>
      <c r="HK18" s="117"/>
      <c r="HL18" s="117"/>
      <c r="HM18" s="117"/>
      <c r="HN18" s="117"/>
      <c r="HO18" s="117"/>
      <c r="HP18" s="117"/>
      <c r="HQ18" s="117"/>
      <c r="HR18" s="117"/>
      <c r="HS18" s="117"/>
      <c r="HT18" s="117"/>
      <c r="HU18" s="117"/>
      <c r="HV18" s="117"/>
      <c r="HW18" s="117"/>
      <c r="HX18" s="117"/>
      <c r="HY18" s="117"/>
      <c r="HZ18" s="117"/>
      <c r="IA18" s="117"/>
      <c r="IB18" s="117"/>
      <c r="IC18" s="117"/>
      <c r="ID18" s="117"/>
      <c r="IE18" s="117"/>
      <c r="IF18" s="117"/>
      <c r="IG18" s="117"/>
      <c r="IH18" s="117"/>
      <c r="II18" s="117"/>
      <c r="IJ18" s="117"/>
      <c r="IK18" s="117"/>
      <c r="IL18" s="117"/>
    </row>
    <row r="19" spans="1:246" ht="13.5" customHeight="1" x14ac:dyDescent="0.2">
      <c r="A19" s="119" t="s">
        <v>95</v>
      </c>
      <c r="B19" s="75">
        <v>4534</v>
      </c>
      <c r="C19" s="75">
        <v>5165</v>
      </c>
      <c r="D19" s="75">
        <v>9699</v>
      </c>
      <c r="E19" s="110"/>
    </row>
    <row r="20" spans="1:246" ht="13.5" customHeight="1" x14ac:dyDescent="0.2">
      <c r="A20" s="120" t="s">
        <v>92</v>
      </c>
      <c r="B20" s="77">
        <v>17606</v>
      </c>
      <c r="C20" s="77">
        <v>11677</v>
      </c>
      <c r="D20" s="77">
        <v>29283</v>
      </c>
      <c r="E20" s="110"/>
    </row>
    <row r="21" spans="1:246" ht="13.5" customHeight="1" thickBot="1" x14ac:dyDescent="0.25">
      <c r="A21" s="121"/>
      <c r="B21" s="122"/>
      <c r="C21" s="122"/>
      <c r="D21" s="122"/>
      <c r="E21" s="110"/>
    </row>
    <row r="22" spans="1:246" ht="15" customHeight="1" thickBot="1" x14ac:dyDescent="0.25">
      <c r="A22" s="123" t="s">
        <v>96</v>
      </c>
      <c r="B22" s="124">
        <f>B15+B16+B17+B19+B20</f>
        <v>74671</v>
      </c>
      <c r="C22" s="124">
        <f t="shared" ref="C22:D22" si="0">C15+C16+C17+C19+C20</f>
        <v>79407</v>
      </c>
      <c r="D22" s="124">
        <f t="shared" si="0"/>
        <v>154078</v>
      </c>
      <c r="E22" s="110"/>
    </row>
    <row r="23" spans="1:246" ht="9.75" customHeight="1" x14ac:dyDescent="0.2">
      <c r="E23" s="110"/>
    </row>
    <row r="24" spans="1:246" ht="16.5" customHeight="1" x14ac:dyDescent="0.2">
      <c r="A24" s="3" t="s">
        <v>97</v>
      </c>
      <c r="E24" s="110"/>
      <c r="T24" s="117"/>
      <c r="U24" s="117"/>
      <c r="V24" s="117"/>
      <c r="W24" s="117"/>
      <c r="X24" s="117"/>
    </row>
    <row r="25" spans="1:246" ht="7.5" customHeight="1" x14ac:dyDescent="0.2">
      <c r="E25" s="110"/>
    </row>
    <row r="26" spans="1:246" ht="26.25" customHeight="1" x14ac:dyDescent="0.2">
      <c r="A26" s="126" t="s">
        <v>38</v>
      </c>
      <c r="B26" s="127" t="s">
        <v>39</v>
      </c>
      <c r="C26" s="126" t="s">
        <v>40</v>
      </c>
      <c r="D26" s="126" t="s">
        <v>8</v>
      </c>
      <c r="E26" s="128" t="s">
        <v>98</v>
      </c>
    </row>
    <row r="27" spans="1:246" ht="14.25" customHeight="1" x14ac:dyDescent="0.2">
      <c r="A27" s="236" t="s">
        <v>43</v>
      </c>
      <c r="B27" s="237"/>
      <c r="C27" s="237"/>
      <c r="D27" s="237"/>
      <c r="E27" s="246"/>
    </row>
    <row r="28" spans="1:246" ht="13.5" customHeight="1" x14ac:dyDescent="0.2">
      <c r="A28" s="129" t="s">
        <v>44</v>
      </c>
      <c r="B28" s="69">
        <v>43557</v>
      </c>
      <c r="C28" s="69">
        <v>23284</v>
      </c>
      <c r="D28" s="69">
        <v>66841</v>
      </c>
      <c r="E28" s="130">
        <v>0.43381274419449889</v>
      </c>
    </row>
    <row r="29" spans="1:246" ht="13.5" customHeight="1" x14ac:dyDescent="0.2">
      <c r="A29" s="129" t="s">
        <v>45</v>
      </c>
      <c r="B29" s="69">
        <v>25108</v>
      </c>
      <c r="C29" s="69">
        <v>27757</v>
      </c>
      <c r="D29" s="69">
        <v>52865</v>
      </c>
      <c r="E29" s="131">
        <v>0.34310544010176663</v>
      </c>
    </row>
    <row r="30" spans="1:246" ht="13.5" customHeight="1" x14ac:dyDescent="0.2">
      <c r="A30" s="129" t="s">
        <v>46</v>
      </c>
      <c r="B30" s="69">
        <v>847</v>
      </c>
      <c r="C30" s="69">
        <v>6179</v>
      </c>
      <c r="D30" s="69">
        <v>7026</v>
      </c>
      <c r="E30" s="131">
        <v>4.5600280377471152E-2</v>
      </c>
    </row>
    <row r="31" spans="1:246" ht="13.5" customHeight="1" x14ac:dyDescent="0.2">
      <c r="A31" s="129" t="s">
        <v>47</v>
      </c>
      <c r="B31" s="69">
        <v>228</v>
      </c>
      <c r="C31" s="69">
        <v>7937</v>
      </c>
      <c r="D31" s="69">
        <v>8165</v>
      </c>
      <c r="E31" s="131">
        <v>5.2992640091382284E-2</v>
      </c>
    </row>
    <row r="32" spans="1:246" ht="13.5" customHeight="1" x14ac:dyDescent="0.2">
      <c r="A32" s="129" t="s">
        <v>48</v>
      </c>
      <c r="B32" s="69">
        <v>2444</v>
      </c>
      <c r="C32" s="69">
        <v>4029</v>
      </c>
      <c r="D32" s="69">
        <v>6473</v>
      </c>
      <c r="E32" s="131">
        <v>4.2011189137969078E-2</v>
      </c>
      <c r="AB32" s="185"/>
      <c r="AF32" s="185"/>
    </row>
    <row r="33" spans="1:32" ht="13.5" customHeight="1" x14ac:dyDescent="0.2">
      <c r="A33" s="129" t="s">
        <v>49</v>
      </c>
      <c r="B33" s="69">
        <v>373</v>
      </c>
      <c r="C33" s="69">
        <v>4710</v>
      </c>
      <c r="D33" s="69">
        <v>5083</v>
      </c>
      <c r="E33" s="131">
        <v>3.2989784394916857E-2</v>
      </c>
      <c r="AB33" s="185"/>
      <c r="AF33" s="185"/>
    </row>
    <row r="34" spans="1:32" ht="13.5" customHeight="1" x14ac:dyDescent="0.2">
      <c r="A34" s="129" t="s">
        <v>50</v>
      </c>
      <c r="B34" s="69">
        <v>799</v>
      </c>
      <c r="C34" s="69">
        <v>1962</v>
      </c>
      <c r="D34" s="69">
        <v>2761</v>
      </c>
      <c r="E34" s="131">
        <v>1.7919495320551929E-2</v>
      </c>
      <c r="AB34" s="185"/>
      <c r="AF34" s="185"/>
    </row>
    <row r="35" spans="1:32" ht="13.5" customHeight="1" x14ac:dyDescent="0.2">
      <c r="A35" s="129" t="s">
        <v>51</v>
      </c>
      <c r="B35" s="69">
        <v>548</v>
      </c>
      <c r="C35" s="69">
        <v>1643</v>
      </c>
      <c r="D35" s="69">
        <v>2191</v>
      </c>
      <c r="E35" s="131">
        <v>1.4220070353976558E-2</v>
      </c>
      <c r="AB35" s="185"/>
      <c r="AF35" s="185"/>
    </row>
    <row r="36" spans="1:32" ht="13.5" customHeight="1" x14ac:dyDescent="0.2">
      <c r="A36" s="129" t="s">
        <v>52</v>
      </c>
      <c r="B36" s="69">
        <v>612</v>
      </c>
      <c r="C36" s="69">
        <v>1510</v>
      </c>
      <c r="D36" s="69">
        <v>2122</v>
      </c>
      <c r="E36" s="131">
        <v>1.377224522644375E-2</v>
      </c>
      <c r="AB36" s="185"/>
      <c r="AF36" s="185"/>
    </row>
    <row r="37" spans="1:32" ht="13.5" customHeight="1" x14ac:dyDescent="0.2">
      <c r="A37" s="129" t="s">
        <v>53</v>
      </c>
      <c r="B37" s="69">
        <v>80</v>
      </c>
      <c r="C37" s="69">
        <v>219</v>
      </c>
      <c r="D37" s="69">
        <v>299</v>
      </c>
      <c r="E37" s="131">
        <v>1.9405755526421683E-3</v>
      </c>
      <c r="AB37" s="185"/>
      <c r="AF37" s="185"/>
    </row>
    <row r="38" spans="1:32" ht="13.5" customHeight="1" x14ac:dyDescent="0.2">
      <c r="A38" s="129" t="s">
        <v>54</v>
      </c>
      <c r="B38" s="69">
        <v>42</v>
      </c>
      <c r="C38" s="69">
        <v>138</v>
      </c>
      <c r="D38" s="69">
        <v>180</v>
      </c>
      <c r="E38" s="131">
        <v>1.1682394631290646E-3</v>
      </c>
    </row>
    <row r="39" spans="1:32" ht="13.5" customHeight="1" x14ac:dyDescent="0.2">
      <c r="A39" s="129" t="s">
        <v>55</v>
      </c>
      <c r="B39" s="69">
        <v>33</v>
      </c>
      <c r="C39" s="69">
        <v>39</v>
      </c>
      <c r="D39" s="69">
        <v>72</v>
      </c>
      <c r="E39" s="132">
        <v>4.6729578525162583E-4</v>
      </c>
    </row>
    <row r="40" spans="1:32" ht="14.25" customHeight="1" x14ac:dyDescent="0.2">
      <c r="A40" s="236" t="s">
        <v>56</v>
      </c>
      <c r="B40" s="237"/>
      <c r="C40" s="237"/>
      <c r="D40" s="237"/>
      <c r="E40" s="246"/>
      <c r="P40" s="13"/>
    </row>
    <row r="41" spans="1:32" ht="13.5" customHeight="1" x14ac:dyDescent="0.2">
      <c r="A41" s="112" t="s">
        <v>57</v>
      </c>
      <c r="B41" s="69">
        <v>62918</v>
      </c>
      <c r="C41" s="69">
        <v>41969</v>
      </c>
      <c r="D41" s="69">
        <v>104887</v>
      </c>
      <c r="E41" s="130">
        <v>0.68073962538454547</v>
      </c>
      <c r="P41" s="13"/>
    </row>
    <row r="42" spans="1:32" ht="13.5" customHeight="1" x14ac:dyDescent="0.2">
      <c r="A42" s="112" t="s">
        <v>58</v>
      </c>
      <c r="B42" s="69">
        <v>3145</v>
      </c>
      <c r="C42" s="69">
        <v>24031</v>
      </c>
      <c r="D42" s="69">
        <v>27176</v>
      </c>
      <c r="E42" s="131">
        <v>0.17637819805553032</v>
      </c>
      <c r="P42" s="13"/>
    </row>
    <row r="43" spans="1:32" ht="13.5" customHeight="1" x14ac:dyDescent="0.2">
      <c r="A43" s="112" t="s">
        <v>60</v>
      </c>
      <c r="B43" s="69">
        <v>1262</v>
      </c>
      <c r="C43" s="69">
        <v>609</v>
      </c>
      <c r="D43" s="69">
        <v>1871</v>
      </c>
      <c r="E43" s="131">
        <v>1.2143200197302665E-2</v>
      </c>
    </row>
    <row r="44" spans="1:32" ht="13.5" customHeight="1" x14ac:dyDescent="0.2">
      <c r="A44" s="112" t="s">
        <v>61</v>
      </c>
      <c r="B44" s="69">
        <v>619</v>
      </c>
      <c r="C44" s="69">
        <v>575</v>
      </c>
      <c r="D44" s="69">
        <v>1194</v>
      </c>
      <c r="E44" s="131">
        <v>7.7493217720894609E-3</v>
      </c>
      <c r="P44" s="133"/>
      <c r="Q44" s="117"/>
      <c r="R44" s="117"/>
      <c r="S44" s="117"/>
    </row>
    <row r="45" spans="1:32" ht="13.5" customHeight="1" x14ac:dyDescent="0.2">
      <c r="A45" s="112" t="s">
        <v>62</v>
      </c>
      <c r="B45" s="69">
        <v>6727</v>
      </c>
      <c r="C45" s="69">
        <v>12223</v>
      </c>
      <c r="D45" s="69">
        <v>18950</v>
      </c>
      <c r="E45" s="132">
        <v>0.12298965459053207</v>
      </c>
      <c r="P45" s="13"/>
    </row>
    <row r="46" spans="1:32" ht="14.25" customHeight="1" x14ac:dyDescent="0.2">
      <c r="A46" s="236" t="s">
        <v>59</v>
      </c>
      <c r="B46" s="237"/>
      <c r="C46" s="237"/>
      <c r="D46" s="237"/>
      <c r="E46" s="246"/>
      <c r="P46" s="13"/>
    </row>
    <row r="47" spans="1:32" ht="13.5" customHeight="1" x14ac:dyDescent="0.2">
      <c r="A47" s="129" t="s">
        <v>63</v>
      </c>
      <c r="B47" s="69">
        <v>3207</v>
      </c>
      <c r="C47" s="69">
        <v>10164</v>
      </c>
      <c r="D47" s="69">
        <v>13371</v>
      </c>
      <c r="E47" s="130">
        <v>8.6780721452770673E-2</v>
      </c>
    </row>
    <row r="48" spans="1:32" ht="13.5" customHeight="1" x14ac:dyDescent="0.2">
      <c r="A48" s="129" t="s">
        <v>64</v>
      </c>
      <c r="B48" s="69">
        <v>4594</v>
      </c>
      <c r="C48" s="69">
        <v>8874</v>
      </c>
      <c r="D48" s="69">
        <v>13468</v>
      </c>
      <c r="E48" s="131">
        <v>8.7410272719012444E-2</v>
      </c>
      <c r="P48" s="13"/>
    </row>
    <row r="49" spans="1:16" ht="13.5" customHeight="1" x14ac:dyDescent="0.2">
      <c r="A49" s="129" t="s">
        <v>66</v>
      </c>
      <c r="B49" s="69">
        <v>10803</v>
      </c>
      <c r="C49" s="69">
        <v>15294</v>
      </c>
      <c r="D49" s="69">
        <v>26097</v>
      </c>
      <c r="E49" s="131">
        <v>0.16937525149599553</v>
      </c>
      <c r="P49" s="13"/>
    </row>
    <row r="50" spans="1:16" ht="13.5" customHeight="1" x14ac:dyDescent="0.2">
      <c r="A50" s="129" t="s">
        <v>68</v>
      </c>
      <c r="B50" s="69">
        <v>15874</v>
      </c>
      <c r="C50" s="69">
        <v>14382</v>
      </c>
      <c r="D50" s="69">
        <v>30256</v>
      </c>
      <c r="E50" s="131">
        <v>0.19636807331351652</v>
      </c>
      <c r="P50" s="13"/>
    </row>
    <row r="51" spans="1:16" ht="13.5" customHeight="1" x14ac:dyDescent="0.2">
      <c r="A51" s="129" t="s">
        <v>70</v>
      </c>
      <c r="B51" s="69">
        <v>10181</v>
      </c>
      <c r="C51" s="69">
        <v>8048</v>
      </c>
      <c r="D51" s="69">
        <v>18229</v>
      </c>
      <c r="E51" s="131">
        <v>0.1183102065187762</v>
      </c>
      <c r="P51" s="13"/>
    </row>
    <row r="52" spans="1:16" ht="13.5" customHeight="1" x14ac:dyDescent="0.2">
      <c r="A52" s="129" t="s">
        <v>72</v>
      </c>
      <c r="B52" s="69">
        <v>11265</v>
      </c>
      <c r="C52" s="69">
        <v>8452</v>
      </c>
      <c r="D52" s="69">
        <v>19717</v>
      </c>
      <c r="E52" s="131">
        <v>0.12796765274730981</v>
      </c>
    </row>
    <row r="53" spans="1:16" ht="13.5" customHeight="1" x14ac:dyDescent="0.2">
      <c r="A53" s="129" t="s">
        <v>74</v>
      </c>
      <c r="B53" s="69">
        <v>18660</v>
      </c>
      <c r="C53" s="69">
        <v>14027</v>
      </c>
      <c r="D53" s="69">
        <v>32687</v>
      </c>
      <c r="E53" s="131">
        <v>0.21214579628499849</v>
      </c>
    </row>
    <row r="54" spans="1:16" ht="13.5" customHeight="1" x14ac:dyDescent="0.2">
      <c r="A54" s="129" t="s">
        <v>76</v>
      </c>
      <c r="B54" s="69">
        <v>87</v>
      </c>
      <c r="C54" s="69">
        <v>166</v>
      </c>
      <c r="D54" s="69">
        <v>253</v>
      </c>
      <c r="E54" s="132">
        <v>1.6420254676202963E-3</v>
      </c>
    </row>
    <row r="55" spans="1:16" ht="14.25" customHeight="1" x14ac:dyDescent="0.2">
      <c r="A55" s="236" t="s">
        <v>65</v>
      </c>
      <c r="B55" s="237"/>
      <c r="C55" s="237"/>
      <c r="D55" s="237"/>
      <c r="E55" s="246"/>
    </row>
    <row r="56" spans="1:16" ht="13.5" customHeight="1" x14ac:dyDescent="0.2">
      <c r="A56" s="129" t="s">
        <v>67</v>
      </c>
      <c r="B56" s="69">
        <v>39540</v>
      </c>
      <c r="C56" s="69">
        <v>46140</v>
      </c>
      <c r="D56" s="69">
        <v>85680</v>
      </c>
      <c r="E56" s="130">
        <v>0.55608198444943469</v>
      </c>
    </row>
    <row r="57" spans="1:16" ht="13.5" customHeight="1" x14ac:dyDescent="0.2">
      <c r="A57" s="129" t="s">
        <v>69</v>
      </c>
      <c r="B57" s="69">
        <v>35131</v>
      </c>
      <c r="C57" s="69">
        <v>33267</v>
      </c>
      <c r="D57" s="69">
        <v>68398</v>
      </c>
      <c r="E57" s="132">
        <v>0.44391801555056531</v>
      </c>
    </row>
    <row r="58" spans="1:16" ht="14.25" customHeight="1" x14ac:dyDescent="0.2">
      <c r="A58" s="134" t="s">
        <v>71</v>
      </c>
      <c r="B58" s="108">
        <v>3233</v>
      </c>
      <c r="C58" s="108">
        <v>4012</v>
      </c>
      <c r="D58" s="108">
        <v>7245</v>
      </c>
      <c r="E58" s="135">
        <v>4.7021638390944843E-2</v>
      </c>
    </row>
    <row r="59" spans="1:16" ht="14.25" customHeight="1" x14ac:dyDescent="0.2">
      <c r="A59" s="134" t="s">
        <v>73</v>
      </c>
      <c r="B59" s="108">
        <v>17270</v>
      </c>
      <c r="C59" s="108">
        <v>12323</v>
      </c>
      <c r="D59" s="108">
        <v>29593</v>
      </c>
      <c r="E59" s="135">
        <v>0.1920650579576578</v>
      </c>
    </row>
    <row r="60" spans="1:16" ht="14.25" customHeight="1" x14ac:dyDescent="0.2">
      <c r="A60" s="134" t="s">
        <v>75</v>
      </c>
      <c r="B60" s="108">
        <v>4523</v>
      </c>
      <c r="C60" s="108">
        <v>5058</v>
      </c>
      <c r="D60" s="108">
        <v>9581</v>
      </c>
      <c r="E60" s="135">
        <v>6.2182790534664259E-2</v>
      </c>
    </row>
    <row r="61" spans="1:16" ht="14.25" customHeight="1" x14ac:dyDescent="0.2">
      <c r="A61" s="134" t="s">
        <v>77</v>
      </c>
      <c r="B61" s="108">
        <v>3687</v>
      </c>
      <c r="C61" s="108">
        <v>2764</v>
      </c>
      <c r="D61" s="108">
        <v>6451</v>
      </c>
      <c r="E61" s="135">
        <v>4.1868404314697752E-2</v>
      </c>
      <c r="N61" s="13"/>
      <c r="O61" s="13"/>
    </row>
    <row r="62" spans="1:16" ht="14.25" customHeight="1" x14ac:dyDescent="0.2">
      <c r="A62" s="134" t="s">
        <v>78</v>
      </c>
      <c r="B62" s="108">
        <v>4873</v>
      </c>
      <c r="C62" s="108">
        <v>5321</v>
      </c>
      <c r="D62" s="108">
        <v>10194</v>
      </c>
      <c r="E62" s="135">
        <v>6.6161294928542683E-2</v>
      </c>
      <c r="N62" s="13"/>
      <c r="O62" s="13"/>
    </row>
    <row r="63" spans="1:16" ht="14.25" customHeight="1" thickBot="1" x14ac:dyDescent="0.25">
      <c r="A63" s="80"/>
      <c r="B63" s="80"/>
      <c r="C63" s="80"/>
      <c r="D63" s="80"/>
      <c r="E63" s="136"/>
    </row>
    <row r="64" spans="1:16" ht="12.75" customHeight="1" thickBot="1" x14ac:dyDescent="0.25">
      <c r="A64" s="137" t="s">
        <v>8</v>
      </c>
      <c r="B64" s="84">
        <v>74671</v>
      </c>
      <c r="C64" s="84">
        <v>79407</v>
      </c>
      <c r="D64" s="138">
        <v>154078</v>
      </c>
      <c r="E64" s="139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B32:AB37"/>
    <mergeCell ref="AF32:AF37"/>
    <mergeCell ref="A40:E40"/>
    <mergeCell ref="A46:E46"/>
    <mergeCell ref="A1:E1"/>
    <mergeCell ref="A3:D3"/>
    <mergeCell ref="A12:B12"/>
    <mergeCell ref="A55:E55"/>
    <mergeCell ref="A18:D18"/>
    <mergeCell ref="A27:E2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72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19.5" customHeight="1" x14ac:dyDescent="0.2">
      <c r="A1" s="193" t="s">
        <v>148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5"/>
      <c r="W1" s="125"/>
    </row>
    <row r="2" spans="1:30" ht="15.75" customHeight="1" x14ac:dyDescent="0.25">
      <c r="A2" s="38" t="s">
        <v>99</v>
      </c>
      <c r="B2" s="140"/>
      <c r="C2" s="140"/>
      <c r="D2" s="140"/>
      <c r="J2" s="13"/>
    </row>
    <row r="3" spans="1:30" s="43" customFormat="1" ht="3.75" customHeight="1" x14ac:dyDescent="0.25">
      <c r="A3" s="141"/>
      <c r="F3"/>
      <c r="G3"/>
      <c r="Z3"/>
      <c r="AA3"/>
      <c r="AB3"/>
      <c r="AC3"/>
      <c r="AD3"/>
    </row>
    <row r="4" spans="1:30" ht="16.5" customHeight="1" x14ac:dyDescent="0.2">
      <c r="A4" s="245" t="s">
        <v>100</v>
      </c>
      <c r="B4" s="245"/>
      <c r="C4" s="245"/>
    </row>
    <row r="5" spans="1:30" ht="3.75" customHeight="1" x14ac:dyDescent="0.2"/>
    <row r="6" spans="1:30" ht="14.25" customHeight="1" x14ac:dyDescent="0.2">
      <c r="A6" s="187" t="s">
        <v>2</v>
      </c>
      <c r="B6" s="175" t="s">
        <v>28</v>
      </c>
      <c r="C6" s="176"/>
      <c r="D6" s="176"/>
      <c r="E6" s="176"/>
      <c r="F6" s="176"/>
      <c r="G6" s="177"/>
      <c r="H6" s="175" t="s">
        <v>29</v>
      </c>
      <c r="I6" s="176"/>
      <c r="J6" s="176"/>
      <c r="K6" s="176"/>
      <c r="L6" s="176"/>
      <c r="M6" s="177"/>
      <c r="P6" s="142"/>
      <c r="Q6" s="142"/>
      <c r="R6" s="142"/>
      <c r="S6" s="142"/>
      <c r="T6" s="142"/>
      <c r="U6" s="142"/>
      <c r="V6" s="142"/>
      <c r="W6" s="142"/>
      <c r="X6" s="142"/>
      <c r="Y6" s="142"/>
    </row>
    <row r="7" spans="1:30" ht="14.25" customHeight="1" x14ac:dyDescent="0.2">
      <c r="A7" s="250"/>
      <c r="B7" s="187" t="s">
        <v>18</v>
      </c>
      <c r="C7" s="251" t="s">
        <v>16</v>
      </c>
      <c r="D7" s="252"/>
      <c r="E7" s="251" t="s">
        <v>17</v>
      </c>
      <c r="F7" s="252"/>
      <c r="G7" s="253" t="s">
        <v>101</v>
      </c>
      <c r="H7" s="187" t="s">
        <v>15</v>
      </c>
      <c r="I7" s="251" t="s">
        <v>16</v>
      </c>
      <c r="J7" s="252"/>
      <c r="K7" s="251" t="s">
        <v>17</v>
      </c>
      <c r="L7" s="252"/>
      <c r="M7" s="253" t="s">
        <v>101</v>
      </c>
      <c r="P7" s="142"/>
      <c r="Q7" s="142"/>
      <c r="R7" s="142"/>
      <c r="S7" s="142"/>
      <c r="T7" s="142"/>
      <c r="U7" s="142"/>
      <c r="V7" s="142"/>
      <c r="W7" s="142"/>
      <c r="X7" s="142"/>
      <c r="Y7" s="142"/>
    </row>
    <row r="8" spans="1:30" ht="12.75" customHeight="1" x14ac:dyDescent="0.2">
      <c r="A8" s="188"/>
      <c r="B8" s="188"/>
      <c r="C8" s="4" t="s">
        <v>102</v>
      </c>
      <c r="D8" s="4" t="s">
        <v>103</v>
      </c>
      <c r="E8" s="4" t="s">
        <v>102</v>
      </c>
      <c r="F8" s="4" t="s">
        <v>103</v>
      </c>
      <c r="G8" s="254"/>
      <c r="H8" s="188"/>
      <c r="I8" s="4" t="s">
        <v>102</v>
      </c>
      <c r="J8" s="4" t="s">
        <v>103</v>
      </c>
      <c r="K8" s="4" t="s">
        <v>102</v>
      </c>
      <c r="L8" s="4" t="s">
        <v>103</v>
      </c>
      <c r="M8" s="254"/>
      <c r="P8" s="142"/>
      <c r="Q8" s="142"/>
      <c r="R8" s="142"/>
      <c r="S8" s="142"/>
      <c r="T8" s="142"/>
      <c r="U8" s="142"/>
      <c r="V8" s="142"/>
      <c r="W8" s="142"/>
      <c r="X8" s="142"/>
      <c r="Y8" s="142"/>
    </row>
    <row r="9" spans="1:30" ht="12" customHeight="1" x14ac:dyDescent="0.2">
      <c r="A9" s="6">
        <v>40238</v>
      </c>
      <c r="B9" s="10">
        <v>856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43"/>
      <c r="Q9" s="143"/>
      <c r="R9" s="143"/>
      <c r="S9" s="143"/>
      <c r="T9" s="143"/>
      <c r="U9" s="143"/>
      <c r="V9" s="143"/>
      <c r="W9" s="143"/>
      <c r="X9" s="143"/>
      <c r="Y9" s="143"/>
    </row>
    <row r="10" spans="1:30" ht="12" customHeight="1" x14ac:dyDescent="0.2">
      <c r="A10" s="9">
        <v>40269</v>
      </c>
      <c r="B10" s="10">
        <v>1384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43"/>
      <c r="Q10" s="143"/>
      <c r="R10" s="143"/>
      <c r="S10" s="143"/>
      <c r="T10" s="143"/>
      <c r="U10" s="143"/>
      <c r="V10" s="143"/>
      <c r="W10" s="143"/>
      <c r="X10" s="143"/>
      <c r="Y10" s="143"/>
    </row>
    <row r="11" spans="1:30" ht="12" customHeight="1" x14ac:dyDescent="0.2">
      <c r="A11" s="9">
        <v>40299</v>
      </c>
      <c r="B11" s="10">
        <v>1471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1402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43"/>
      <c r="Q11" s="143"/>
      <c r="R11" s="143"/>
      <c r="S11" s="143"/>
      <c r="T11" s="143"/>
      <c r="U11" s="143"/>
      <c r="V11" s="143"/>
      <c r="W11" s="143"/>
      <c r="X11" s="143"/>
      <c r="Y11" s="143"/>
    </row>
    <row r="12" spans="1:30" ht="12" customHeight="1" x14ac:dyDescent="0.2">
      <c r="A12" s="9">
        <v>40330</v>
      </c>
      <c r="B12" s="10">
        <v>1453</v>
      </c>
      <c r="C12" s="10">
        <v>773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43"/>
      <c r="Q12" s="143"/>
      <c r="R12" s="143"/>
      <c r="S12" s="143"/>
      <c r="T12" s="143"/>
      <c r="U12" s="143"/>
      <c r="V12" s="143"/>
      <c r="W12" s="143"/>
      <c r="X12" s="143"/>
      <c r="Y12" s="143"/>
    </row>
    <row r="13" spans="1:30" ht="12" customHeight="1" x14ac:dyDescent="0.2">
      <c r="A13" s="9">
        <v>40360</v>
      </c>
      <c r="B13" s="10">
        <v>1674</v>
      </c>
      <c r="C13" s="10">
        <v>926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43"/>
      <c r="Q13" s="143"/>
      <c r="R13" s="143"/>
      <c r="S13" s="143"/>
      <c r="T13" s="143"/>
      <c r="U13" s="143"/>
      <c r="V13" s="143"/>
      <c r="W13" s="143"/>
      <c r="X13" s="143"/>
      <c r="Y13" s="143"/>
    </row>
    <row r="14" spans="1:30" ht="12" customHeight="1" x14ac:dyDescent="0.2">
      <c r="A14" s="9">
        <v>40391</v>
      </c>
      <c r="B14" s="10">
        <v>1839</v>
      </c>
      <c r="C14" s="10">
        <v>1152</v>
      </c>
      <c r="D14" s="10">
        <v>75</v>
      </c>
      <c r="E14" s="10">
        <v>18</v>
      </c>
      <c r="F14" s="10">
        <v>1</v>
      </c>
      <c r="G14" s="10">
        <v>1</v>
      </c>
      <c r="H14" s="10">
        <v>1889</v>
      </c>
      <c r="I14" s="10">
        <v>1126</v>
      </c>
      <c r="J14" s="10">
        <v>38</v>
      </c>
      <c r="K14" s="10">
        <v>3</v>
      </c>
      <c r="L14" s="10">
        <v>0</v>
      </c>
      <c r="M14" s="10">
        <v>3</v>
      </c>
      <c r="P14" s="143"/>
      <c r="Q14" s="143"/>
      <c r="R14" s="143"/>
      <c r="S14" s="143"/>
      <c r="T14" s="143"/>
      <c r="U14" s="143"/>
      <c r="V14" s="143"/>
      <c r="W14" s="143"/>
      <c r="X14" s="143"/>
      <c r="Y14" s="143"/>
    </row>
    <row r="15" spans="1:30" ht="12" customHeight="1" x14ac:dyDescent="0.2">
      <c r="A15" s="9">
        <v>40422</v>
      </c>
      <c r="B15" s="10">
        <v>2079</v>
      </c>
      <c r="C15" s="10">
        <v>1063</v>
      </c>
      <c r="D15" s="10">
        <v>59</v>
      </c>
      <c r="E15" s="10">
        <v>709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43"/>
      <c r="Q15" s="143"/>
      <c r="R15" s="143"/>
      <c r="S15" s="143"/>
      <c r="T15" s="143"/>
      <c r="U15" s="143"/>
      <c r="V15" s="143"/>
      <c r="W15" s="143"/>
      <c r="X15" s="143"/>
      <c r="Y15" s="143"/>
    </row>
    <row r="16" spans="1:30" ht="12" customHeight="1" x14ac:dyDescent="0.2">
      <c r="A16" s="9">
        <v>40452</v>
      </c>
      <c r="B16" s="10">
        <v>2159</v>
      </c>
      <c r="C16" s="10">
        <v>1198</v>
      </c>
      <c r="D16" s="10">
        <v>75</v>
      </c>
      <c r="E16" s="10">
        <v>741</v>
      </c>
      <c r="F16" s="10">
        <v>23</v>
      </c>
      <c r="G16" s="10">
        <v>0</v>
      </c>
      <c r="H16" s="10">
        <v>2075</v>
      </c>
      <c r="I16" s="10">
        <v>1250</v>
      </c>
      <c r="J16" s="10">
        <v>53</v>
      </c>
      <c r="K16" s="10">
        <v>590</v>
      </c>
      <c r="L16" s="10">
        <v>9</v>
      </c>
      <c r="M16" s="10">
        <v>1</v>
      </c>
      <c r="P16" s="143"/>
      <c r="Q16" s="143"/>
      <c r="R16" s="143"/>
      <c r="S16" s="143"/>
      <c r="T16" s="143"/>
      <c r="U16" s="143"/>
      <c r="V16" s="143"/>
      <c r="W16" s="143"/>
      <c r="X16" s="143"/>
      <c r="Y16" s="143"/>
    </row>
    <row r="17" spans="1:25" ht="12" customHeight="1" x14ac:dyDescent="0.2">
      <c r="A17" s="9">
        <v>40483</v>
      </c>
      <c r="B17" s="10">
        <v>2217</v>
      </c>
      <c r="C17" s="10">
        <v>1398</v>
      </c>
      <c r="D17" s="10">
        <v>87</v>
      </c>
      <c r="E17" s="10">
        <v>901</v>
      </c>
      <c r="F17" s="10">
        <v>28</v>
      </c>
      <c r="G17" s="10">
        <v>2</v>
      </c>
      <c r="H17" s="10">
        <v>2456</v>
      </c>
      <c r="I17" s="10">
        <v>1453</v>
      </c>
      <c r="J17" s="10">
        <v>64</v>
      </c>
      <c r="K17" s="10">
        <v>940</v>
      </c>
      <c r="L17" s="10">
        <v>12</v>
      </c>
      <c r="M17" s="10">
        <v>1</v>
      </c>
      <c r="P17" s="143"/>
      <c r="Q17" s="143"/>
      <c r="R17" s="143"/>
      <c r="S17" s="143"/>
      <c r="T17" s="143"/>
      <c r="U17" s="143"/>
      <c r="V17" s="143"/>
      <c r="W17" s="143"/>
      <c r="X17" s="143"/>
      <c r="Y17" s="143"/>
    </row>
    <row r="18" spans="1:25" ht="12" customHeight="1" x14ac:dyDescent="0.2">
      <c r="A18" s="9">
        <v>40513</v>
      </c>
      <c r="B18" s="10">
        <v>2013</v>
      </c>
      <c r="C18" s="10">
        <v>1506</v>
      </c>
      <c r="D18" s="10">
        <v>133</v>
      </c>
      <c r="E18" s="10">
        <v>791</v>
      </c>
      <c r="F18" s="10">
        <v>36</v>
      </c>
      <c r="G18" s="10">
        <v>2</v>
      </c>
      <c r="H18" s="10">
        <v>2355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43"/>
      <c r="Q18" s="143"/>
      <c r="R18" s="143"/>
      <c r="S18" s="143"/>
      <c r="T18" s="143"/>
      <c r="U18" s="143"/>
      <c r="V18" s="143"/>
      <c r="W18" s="143"/>
      <c r="X18" s="143"/>
      <c r="Y18" s="143"/>
    </row>
    <row r="19" spans="1:25" ht="12" customHeight="1" x14ac:dyDescent="0.2">
      <c r="A19" s="9">
        <v>40544</v>
      </c>
      <c r="B19" s="10">
        <v>1315</v>
      </c>
      <c r="C19" s="10">
        <v>1490</v>
      </c>
      <c r="D19" s="10">
        <v>103</v>
      </c>
      <c r="E19" s="10">
        <v>992</v>
      </c>
      <c r="F19" s="10">
        <v>40</v>
      </c>
      <c r="G19" s="10">
        <v>0</v>
      </c>
      <c r="H19" s="10">
        <v>1315</v>
      </c>
      <c r="I19" s="10">
        <v>1315</v>
      </c>
      <c r="J19" s="10">
        <v>66</v>
      </c>
      <c r="K19" s="10">
        <v>908</v>
      </c>
      <c r="L19" s="10">
        <v>19</v>
      </c>
      <c r="M19" s="10">
        <v>0</v>
      </c>
      <c r="P19" s="143"/>
      <c r="Q19" s="143"/>
      <c r="R19" s="143"/>
      <c r="S19" s="143"/>
      <c r="T19" s="143"/>
      <c r="U19" s="143"/>
      <c r="V19" s="143"/>
      <c r="W19" s="143"/>
      <c r="X19" s="143"/>
      <c r="Y19" s="143"/>
    </row>
    <row r="20" spans="1:25" ht="12" customHeight="1" x14ac:dyDescent="0.2">
      <c r="A20" s="9">
        <v>40575</v>
      </c>
      <c r="B20" s="10">
        <v>2033</v>
      </c>
      <c r="C20" s="10">
        <v>1260</v>
      </c>
      <c r="D20" s="10">
        <v>110</v>
      </c>
      <c r="E20" s="10">
        <v>995</v>
      </c>
      <c r="F20" s="10">
        <v>49</v>
      </c>
      <c r="G20" s="10">
        <v>0</v>
      </c>
      <c r="H20" s="10">
        <v>2051</v>
      </c>
      <c r="I20" s="10">
        <v>1370</v>
      </c>
      <c r="J20" s="10">
        <v>46</v>
      </c>
      <c r="K20" s="10">
        <v>996</v>
      </c>
      <c r="L20" s="10">
        <v>31</v>
      </c>
      <c r="M20" s="10">
        <v>4</v>
      </c>
      <c r="P20" s="143"/>
      <c r="Q20" s="143"/>
      <c r="R20" s="143"/>
      <c r="S20" s="143"/>
      <c r="T20" s="143"/>
      <c r="U20" s="143"/>
      <c r="V20" s="143"/>
      <c r="W20" s="143"/>
      <c r="X20" s="143"/>
      <c r="Y20" s="143"/>
    </row>
    <row r="21" spans="1:25" ht="12" customHeight="1" x14ac:dyDescent="0.2">
      <c r="A21" s="9">
        <v>40603</v>
      </c>
      <c r="B21" s="10">
        <v>2703</v>
      </c>
      <c r="C21" s="10">
        <v>1454</v>
      </c>
      <c r="D21" s="10">
        <v>138</v>
      </c>
      <c r="E21" s="10">
        <v>1379</v>
      </c>
      <c r="F21" s="10">
        <v>62</v>
      </c>
      <c r="G21" s="10">
        <v>2</v>
      </c>
      <c r="H21" s="10">
        <v>2830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43"/>
      <c r="Q21" s="143"/>
      <c r="R21" s="143"/>
      <c r="S21" s="143"/>
      <c r="T21" s="143"/>
      <c r="U21" s="143"/>
      <c r="V21" s="143"/>
      <c r="W21" s="143"/>
      <c r="X21" s="143"/>
      <c r="Y21" s="143"/>
    </row>
    <row r="22" spans="1:25" ht="12" customHeight="1" x14ac:dyDescent="0.2">
      <c r="A22" s="9">
        <v>40634</v>
      </c>
      <c r="B22" s="10">
        <v>1909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2068</v>
      </c>
      <c r="I22" s="10">
        <v>803</v>
      </c>
      <c r="J22" s="10">
        <v>41</v>
      </c>
      <c r="K22" s="10">
        <v>994</v>
      </c>
      <c r="L22" s="10">
        <v>22</v>
      </c>
      <c r="M22" s="10">
        <v>4</v>
      </c>
      <c r="P22" s="143"/>
      <c r="Q22" s="143"/>
      <c r="R22" s="143"/>
      <c r="S22" s="143"/>
      <c r="T22" s="143"/>
      <c r="U22" s="143"/>
      <c r="V22" s="143"/>
      <c r="W22" s="143"/>
      <c r="X22" s="143"/>
      <c r="Y22" s="143"/>
    </row>
    <row r="23" spans="1:25" ht="12" customHeight="1" x14ac:dyDescent="0.2">
      <c r="A23" s="9">
        <v>40664</v>
      </c>
      <c r="B23" s="10">
        <v>2242</v>
      </c>
      <c r="C23" s="10">
        <v>1691</v>
      </c>
      <c r="D23" s="10">
        <v>101</v>
      </c>
      <c r="E23" s="10">
        <v>1298</v>
      </c>
      <c r="F23" s="10">
        <v>70</v>
      </c>
      <c r="G23" s="10">
        <v>3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2" customHeight="1" x14ac:dyDescent="0.2">
      <c r="A24" s="9">
        <v>40695</v>
      </c>
      <c r="B24" s="10">
        <v>2444</v>
      </c>
      <c r="C24" s="10">
        <v>2025</v>
      </c>
      <c r="D24" s="10">
        <v>331</v>
      </c>
      <c r="E24" s="10">
        <v>1145</v>
      </c>
      <c r="F24" s="10">
        <v>76</v>
      </c>
      <c r="G24" s="10">
        <v>6</v>
      </c>
      <c r="H24" s="10">
        <v>2697</v>
      </c>
      <c r="I24" s="10">
        <v>2324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" customHeight="1" x14ac:dyDescent="0.2">
      <c r="A25" s="9">
        <v>40725</v>
      </c>
      <c r="B25" s="10">
        <v>2209</v>
      </c>
      <c r="C25" s="10">
        <v>1096</v>
      </c>
      <c r="D25" s="10">
        <v>234</v>
      </c>
      <c r="E25" s="10">
        <v>695</v>
      </c>
      <c r="F25" s="10">
        <v>25</v>
      </c>
      <c r="G25" s="10">
        <v>1</v>
      </c>
      <c r="H25" s="10">
        <v>2417</v>
      </c>
      <c r="I25" s="10">
        <v>1141</v>
      </c>
      <c r="J25" s="10">
        <v>251</v>
      </c>
      <c r="K25" s="10">
        <v>677</v>
      </c>
      <c r="L25" s="10">
        <v>13</v>
      </c>
      <c r="M25" s="10">
        <v>1</v>
      </c>
    </row>
    <row r="26" spans="1:25" ht="12" customHeight="1" x14ac:dyDescent="0.2">
      <c r="A26" s="9">
        <v>40756</v>
      </c>
      <c r="B26" s="10">
        <v>2705</v>
      </c>
      <c r="C26" s="10">
        <v>1668</v>
      </c>
      <c r="D26" s="10">
        <v>145</v>
      </c>
      <c r="E26" s="10">
        <v>1504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1398</v>
      </c>
      <c r="L26" s="10">
        <v>40</v>
      </c>
      <c r="M26" s="10">
        <v>4</v>
      </c>
    </row>
    <row r="27" spans="1:25" ht="12" customHeight="1" x14ac:dyDescent="0.2">
      <c r="A27" s="9">
        <v>40787</v>
      </c>
      <c r="B27" s="10">
        <v>2910</v>
      </c>
      <c r="C27" s="10">
        <v>1617</v>
      </c>
      <c r="D27" s="10">
        <v>130</v>
      </c>
      <c r="E27" s="10">
        <v>1721</v>
      </c>
      <c r="F27" s="10">
        <v>83</v>
      </c>
      <c r="G27" s="10">
        <v>9</v>
      </c>
      <c r="H27" s="10">
        <v>3652</v>
      </c>
      <c r="I27" s="10">
        <v>1829</v>
      </c>
      <c r="J27" s="10">
        <v>123</v>
      </c>
      <c r="K27" s="10">
        <v>1794</v>
      </c>
      <c r="L27" s="10">
        <v>56</v>
      </c>
      <c r="M27" s="10">
        <v>6</v>
      </c>
    </row>
    <row r="28" spans="1:25" ht="12" customHeight="1" x14ac:dyDescent="0.2">
      <c r="A28" s="9">
        <v>40817</v>
      </c>
      <c r="B28" s="10">
        <v>2703</v>
      </c>
      <c r="C28" s="10">
        <v>1368</v>
      </c>
      <c r="D28" s="10">
        <v>101</v>
      </c>
      <c r="E28" s="10">
        <v>1028</v>
      </c>
      <c r="F28" s="10">
        <v>41</v>
      </c>
      <c r="G28" s="10">
        <v>1</v>
      </c>
      <c r="H28" s="10">
        <v>2933</v>
      </c>
      <c r="I28" s="10">
        <v>1617</v>
      </c>
      <c r="J28" s="10">
        <v>85</v>
      </c>
      <c r="K28" s="10">
        <v>1066</v>
      </c>
      <c r="L28" s="10">
        <v>44</v>
      </c>
      <c r="M28" s="10">
        <v>1</v>
      </c>
    </row>
    <row r="29" spans="1:25" ht="12" customHeight="1" x14ac:dyDescent="0.2">
      <c r="A29" s="9">
        <v>40848</v>
      </c>
      <c r="B29" s="10">
        <v>2953</v>
      </c>
      <c r="C29" s="10">
        <v>1869</v>
      </c>
      <c r="D29" s="10">
        <v>167</v>
      </c>
      <c r="E29" s="10">
        <v>1411</v>
      </c>
      <c r="F29" s="10">
        <v>74</v>
      </c>
      <c r="G29" s="10">
        <v>1</v>
      </c>
      <c r="H29" s="10">
        <v>3027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" customHeight="1" x14ac:dyDescent="0.2">
      <c r="A30" s="9">
        <v>40878</v>
      </c>
      <c r="B30" s="10">
        <v>2270</v>
      </c>
      <c r="C30" s="10">
        <v>1775</v>
      </c>
      <c r="D30" s="10">
        <v>253</v>
      </c>
      <c r="E30" s="10">
        <v>1299</v>
      </c>
      <c r="F30" s="10">
        <v>60</v>
      </c>
      <c r="G30" s="10">
        <v>1</v>
      </c>
      <c r="H30" s="10">
        <v>2951</v>
      </c>
      <c r="I30" s="10">
        <v>2944</v>
      </c>
      <c r="J30" s="10">
        <v>277</v>
      </c>
      <c r="K30" s="10">
        <v>1553</v>
      </c>
      <c r="L30" s="10">
        <v>54</v>
      </c>
      <c r="M30" s="10">
        <v>2</v>
      </c>
    </row>
    <row r="31" spans="1:25" ht="12" customHeight="1" x14ac:dyDescent="0.2">
      <c r="A31" s="9">
        <v>40909</v>
      </c>
      <c r="B31" s="10">
        <v>1845</v>
      </c>
      <c r="C31" s="10">
        <v>1730</v>
      </c>
      <c r="D31" s="10">
        <v>200</v>
      </c>
      <c r="E31" s="10">
        <v>1415</v>
      </c>
      <c r="F31" s="10">
        <v>77</v>
      </c>
      <c r="G31" s="10">
        <v>1</v>
      </c>
      <c r="H31" s="10">
        <v>1639</v>
      </c>
      <c r="I31" s="10">
        <v>1750</v>
      </c>
      <c r="J31" s="10">
        <v>120</v>
      </c>
      <c r="K31" s="10">
        <v>1540</v>
      </c>
      <c r="L31" s="10">
        <v>47</v>
      </c>
      <c r="M31" s="10">
        <v>1</v>
      </c>
    </row>
    <row r="32" spans="1:25" ht="12" customHeight="1" x14ac:dyDescent="0.2">
      <c r="A32" s="9">
        <v>40940</v>
      </c>
      <c r="B32" s="10">
        <v>2634</v>
      </c>
      <c r="C32" s="10">
        <v>1644</v>
      </c>
      <c r="D32" s="10">
        <v>161</v>
      </c>
      <c r="E32" s="10">
        <v>1392</v>
      </c>
      <c r="F32" s="10">
        <v>90</v>
      </c>
      <c r="G32" s="10">
        <v>4</v>
      </c>
      <c r="H32" s="10">
        <v>2363</v>
      </c>
      <c r="I32" s="10">
        <v>1714</v>
      </c>
      <c r="J32" s="10">
        <v>100</v>
      </c>
      <c r="K32" s="10">
        <v>1651</v>
      </c>
      <c r="L32" s="10">
        <v>54</v>
      </c>
      <c r="M32" s="10">
        <v>7</v>
      </c>
    </row>
    <row r="33" spans="1:30" ht="12" customHeight="1" x14ac:dyDescent="0.2">
      <c r="A33" s="9">
        <v>40969</v>
      </c>
      <c r="B33" s="10">
        <v>3107</v>
      </c>
      <c r="C33" s="10">
        <v>1545</v>
      </c>
      <c r="D33" s="10">
        <v>179</v>
      </c>
      <c r="E33" s="10">
        <v>1795</v>
      </c>
      <c r="F33" s="10">
        <v>115</v>
      </c>
      <c r="G33" s="10">
        <v>11</v>
      </c>
      <c r="H33" s="10">
        <v>3183</v>
      </c>
      <c r="I33" s="10">
        <v>2345</v>
      </c>
      <c r="J33" s="10">
        <v>162</v>
      </c>
      <c r="K33" s="10">
        <v>3134</v>
      </c>
      <c r="L33" s="10">
        <v>125</v>
      </c>
      <c r="M33" s="10">
        <v>1</v>
      </c>
    </row>
    <row r="34" spans="1:30" ht="12" customHeight="1" x14ac:dyDescent="0.2">
      <c r="A34" s="9">
        <v>41000</v>
      </c>
      <c r="B34" s="10">
        <v>2065</v>
      </c>
      <c r="C34" s="10">
        <v>1009</v>
      </c>
      <c r="D34" s="10">
        <v>93</v>
      </c>
      <c r="E34" s="10">
        <v>1322</v>
      </c>
      <c r="F34" s="10">
        <v>84</v>
      </c>
      <c r="G34" s="10">
        <v>5</v>
      </c>
      <c r="H34" s="10">
        <v>1736</v>
      </c>
      <c r="I34" s="10">
        <v>773</v>
      </c>
      <c r="J34" s="10">
        <v>49</v>
      </c>
      <c r="K34" s="10">
        <v>1034</v>
      </c>
      <c r="L34" s="10">
        <v>42</v>
      </c>
      <c r="M34" s="10">
        <v>2</v>
      </c>
    </row>
    <row r="35" spans="1:30" ht="12" customHeight="1" x14ac:dyDescent="0.2">
      <c r="A35" s="9">
        <v>41030</v>
      </c>
      <c r="B35" s="10">
        <v>2654</v>
      </c>
      <c r="C35" s="10">
        <v>2032</v>
      </c>
      <c r="D35" s="10">
        <v>171</v>
      </c>
      <c r="E35" s="10">
        <v>1632</v>
      </c>
      <c r="F35" s="10">
        <v>99</v>
      </c>
      <c r="G35" s="10">
        <v>8</v>
      </c>
      <c r="H35" s="10">
        <v>2264</v>
      </c>
      <c r="I35" s="10">
        <v>1582</v>
      </c>
      <c r="J35" s="10">
        <v>124</v>
      </c>
      <c r="K35" s="10">
        <v>1549</v>
      </c>
      <c r="L35" s="10">
        <v>64</v>
      </c>
      <c r="M35" s="10">
        <v>1</v>
      </c>
    </row>
    <row r="36" spans="1:30" ht="12" customHeight="1" x14ac:dyDescent="0.2">
      <c r="A36" s="9">
        <v>41061</v>
      </c>
      <c r="B36" s="10">
        <v>2486</v>
      </c>
      <c r="C36" s="10">
        <v>2179</v>
      </c>
      <c r="D36" s="10">
        <v>522</v>
      </c>
      <c r="E36" s="10">
        <v>1265</v>
      </c>
      <c r="F36" s="10">
        <v>74</v>
      </c>
      <c r="G36" s="10">
        <v>8</v>
      </c>
      <c r="H36" s="10">
        <v>2120</v>
      </c>
      <c r="I36" s="10">
        <v>2074</v>
      </c>
      <c r="J36" s="10">
        <v>282</v>
      </c>
      <c r="K36" s="10">
        <v>1712</v>
      </c>
      <c r="L36" s="10">
        <v>68</v>
      </c>
      <c r="M36" s="10">
        <v>0</v>
      </c>
    </row>
    <row r="37" spans="1:30" ht="12" customHeight="1" x14ac:dyDescent="0.2">
      <c r="A37" s="9">
        <v>41091</v>
      </c>
      <c r="B37" s="10">
        <v>2154</v>
      </c>
      <c r="C37" s="10">
        <v>1368</v>
      </c>
      <c r="D37" s="10">
        <v>303</v>
      </c>
      <c r="E37" s="10">
        <v>947</v>
      </c>
      <c r="F37" s="10">
        <v>61</v>
      </c>
      <c r="G37" s="10">
        <v>1</v>
      </c>
      <c r="H37" s="10">
        <v>1889</v>
      </c>
      <c r="I37" s="10">
        <v>1108</v>
      </c>
      <c r="J37" s="10">
        <v>180</v>
      </c>
      <c r="K37" s="10">
        <v>832</v>
      </c>
      <c r="L37" s="10">
        <v>20</v>
      </c>
      <c r="M37" s="10">
        <v>1</v>
      </c>
    </row>
    <row r="38" spans="1:30" ht="12" customHeight="1" x14ac:dyDescent="0.2">
      <c r="A38" s="9">
        <v>41122</v>
      </c>
      <c r="B38" s="10">
        <v>2510</v>
      </c>
      <c r="C38" s="10">
        <v>1675</v>
      </c>
      <c r="D38" s="10">
        <v>187</v>
      </c>
      <c r="E38" s="10">
        <v>1616</v>
      </c>
      <c r="F38" s="10">
        <v>101</v>
      </c>
      <c r="G38" s="10">
        <v>2</v>
      </c>
      <c r="H38" s="10">
        <v>2235</v>
      </c>
      <c r="I38" s="10">
        <v>1434</v>
      </c>
      <c r="J38" s="10">
        <v>110</v>
      </c>
      <c r="K38" s="10">
        <v>1401</v>
      </c>
      <c r="L38" s="10">
        <v>64</v>
      </c>
      <c r="M38" s="10">
        <v>0</v>
      </c>
    </row>
    <row r="39" spans="1:30" ht="12" customHeight="1" x14ac:dyDescent="0.2">
      <c r="A39" s="9">
        <v>41153</v>
      </c>
      <c r="B39" s="10">
        <v>2616</v>
      </c>
      <c r="C39" s="10">
        <v>1590</v>
      </c>
      <c r="D39" s="10">
        <v>205</v>
      </c>
      <c r="E39" s="10">
        <v>1721</v>
      </c>
      <c r="F39" s="10">
        <v>111</v>
      </c>
      <c r="G39" s="10">
        <v>5</v>
      </c>
      <c r="H39" s="10">
        <v>2256</v>
      </c>
      <c r="I39" s="10">
        <v>1422</v>
      </c>
      <c r="J39" s="10">
        <v>81</v>
      </c>
      <c r="K39" s="10">
        <v>1621</v>
      </c>
      <c r="L39" s="10">
        <v>59</v>
      </c>
      <c r="M39" s="10">
        <v>1</v>
      </c>
    </row>
    <row r="40" spans="1:30" ht="12" customHeight="1" x14ac:dyDescent="0.2">
      <c r="A40" s="9">
        <v>41183</v>
      </c>
      <c r="B40" s="10">
        <v>2639</v>
      </c>
      <c r="C40" s="10">
        <v>1511</v>
      </c>
      <c r="D40" s="10">
        <v>109</v>
      </c>
      <c r="E40" s="10">
        <v>1288</v>
      </c>
      <c r="F40" s="10">
        <v>102</v>
      </c>
      <c r="G40" s="10">
        <v>1</v>
      </c>
      <c r="H40" s="10">
        <v>2278</v>
      </c>
      <c r="I40" s="10">
        <v>1227</v>
      </c>
      <c r="J40" s="10">
        <v>69</v>
      </c>
      <c r="K40" s="10">
        <v>1114</v>
      </c>
      <c r="L40" s="10">
        <v>38</v>
      </c>
      <c r="M40" s="10">
        <v>5</v>
      </c>
    </row>
    <row r="41" spans="1:30" ht="12" customHeight="1" x14ac:dyDescent="0.2">
      <c r="A41" s="9">
        <v>41214</v>
      </c>
      <c r="B41" s="10">
        <v>2556</v>
      </c>
      <c r="C41" s="10">
        <v>1602</v>
      </c>
      <c r="D41" s="10">
        <v>188</v>
      </c>
      <c r="E41" s="10">
        <v>1495</v>
      </c>
      <c r="F41" s="10">
        <v>79</v>
      </c>
      <c r="G41" s="10">
        <v>5</v>
      </c>
      <c r="H41" s="10">
        <v>2136</v>
      </c>
      <c r="I41" s="10">
        <v>1354</v>
      </c>
      <c r="J41" s="10">
        <v>105</v>
      </c>
      <c r="K41" s="10">
        <v>1209</v>
      </c>
      <c r="L41" s="10">
        <v>52</v>
      </c>
      <c r="M41" s="10">
        <v>2</v>
      </c>
    </row>
    <row r="42" spans="1:30" ht="12" customHeight="1" x14ac:dyDescent="0.2">
      <c r="A42" s="9">
        <v>41244</v>
      </c>
      <c r="B42" s="10">
        <v>1902</v>
      </c>
      <c r="C42" s="10">
        <v>1546</v>
      </c>
      <c r="D42" s="10">
        <v>255</v>
      </c>
      <c r="E42" s="10">
        <v>1346</v>
      </c>
      <c r="F42" s="10">
        <v>84</v>
      </c>
      <c r="G42" s="10">
        <v>0</v>
      </c>
      <c r="H42" s="10">
        <v>1469</v>
      </c>
      <c r="I42" s="10">
        <v>1296</v>
      </c>
      <c r="J42" s="10">
        <v>137</v>
      </c>
      <c r="K42" s="10">
        <v>1096</v>
      </c>
      <c r="L42" s="10">
        <v>38</v>
      </c>
      <c r="M42" s="10">
        <v>2</v>
      </c>
    </row>
    <row r="43" spans="1:30" ht="12" customHeight="1" x14ac:dyDescent="0.2">
      <c r="A43" s="9">
        <v>41275</v>
      </c>
      <c r="B43" s="10">
        <v>1596</v>
      </c>
      <c r="C43" s="10">
        <v>1640</v>
      </c>
      <c r="D43" s="10">
        <v>212</v>
      </c>
      <c r="E43" s="10">
        <v>1368</v>
      </c>
      <c r="F43" s="10">
        <v>92</v>
      </c>
      <c r="G43" s="10">
        <v>2</v>
      </c>
      <c r="H43" s="10">
        <v>1044</v>
      </c>
      <c r="I43" s="10">
        <v>1384</v>
      </c>
      <c r="J43" s="10">
        <v>86</v>
      </c>
      <c r="K43" s="10">
        <v>1150</v>
      </c>
      <c r="L43" s="10">
        <v>33</v>
      </c>
      <c r="M43" s="10">
        <v>2</v>
      </c>
    </row>
    <row r="44" spans="1:30" ht="12" customHeight="1" x14ac:dyDescent="0.2">
      <c r="A44" s="9">
        <v>41306</v>
      </c>
      <c r="B44" s="10">
        <v>2145</v>
      </c>
      <c r="C44" s="10">
        <v>1415</v>
      </c>
      <c r="D44" s="10">
        <v>164</v>
      </c>
      <c r="E44" s="10">
        <v>1187</v>
      </c>
      <c r="F44" s="10">
        <v>58</v>
      </c>
      <c r="G44" s="10">
        <v>5</v>
      </c>
      <c r="H44" s="10">
        <v>1439</v>
      </c>
      <c r="I44" s="10">
        <v>1191</v>
      </c>
      <c r="J44" s="10">
        <v>62</v>
      </c>
      <c r="K44" s="10">
        <v>1089</v>
      </c>
      <c r="L44" s="10">
        <v>65</v>
      </c>
      <c r="M44" s="10">
        <v>4</v>
      </c>
    </row>
    <row r="45" spans="1:30" ht="12" customHeight="1" x14ac:dyDescent="0.2">
      <c r="A45" s="9">
        <v>41334</v>
      </c>
      <c r="B45" s="10">
        <v>2020</v>
      </c>
      <c r="C45" s="10">
        <v>1259</v>
      </c>
      <c r="D45" s="10">
        <v>150</v>
      </c>
      <c r="E45" s="10">
        <v>1509</v>
      </c>
      <c r="F45" s="10">
        <v>100</v>
      </c>
      <c r="G45" s="10">
        <v>15</v>
      </c>
      <c r="H45" s="10">
        <v>1390</v>
      </c>
      <c r="I45" s="10">
        <v>804</v>
      </c>
      <c r="J45" s="10">
        <v>55</v>
      </c>
      <c r="K45" s="10">
        <v>936</v>
      </c>
      <c r="L45" s="10">
        <v>36</v>
      </c>
      <c r="M45" s="10">
        <v>2</v>
      </c>
    </row>
    <row r="46" spans="1:30" ht="12" customHeight="1" x14ac:dyDescent="0.2">
      <c r="A46" s="9">
        <v>41365</v>
      </c>
      <c r="B46" s="10">
        <v>1916</v>
      </c>
      <c r="C46" s="10">
        <v>950</v>
      </c>
      <c r="D46" s="10">
        <v>106</v>
      </c>
      <c r="E46" s="10">
        <v>1207</v>
      </c>
      <c r="F46" s="10">
        <v>107</v>
      </c>
      <c r="G46" s="10">
        <v>3</v>
      </c>
      <c r="H46" s="10">
        <v>1679</v>
      </c>
      <c r="I46" s="10">
        <v>617</v>
      </c>
      <c r="J46" s="10">
        <v>39</v>
      </c>
      <c r="K46" s="10">
        <v>1012</v>
      </c>
      <c r="L46" s="10">
        <v>45</v>
      </c>
      <c r="M46" s="10">
        <v>2</v>
      </c>
    </row>
    <row r="47" spans="1:30" ht="12" customHeight="1" x14ac:dyDescent="0.2">
      <c r="A47" s="9">
        <v>41395</v>
      </c>
      <c r="B47" s="10">
        <v>2221</v>
      </c>
      <c r="C47" s="10">
        <v>1577</v>
      </c>
      <c r="D47" s="10">
        <v>190</v>
      </c>
      <c r="E47" s="10">
        <v>1517</v>
      </c>
      <c r="F47" s="10">
        <v>128</v>
      </c>
      <c r="G47" s="10">
        <v>6</v>
      </c>
      <c r="H47" s="10">
        <v>2102</v>
      </c>
      <c r="I47" s="10">
        <v>1020</v>
      </c>
      <c r="J47" s="10">
        <v>64</v>
      </c>
      <c r="K47" s="10">
        <v>1111</v>
      </c>
      <c r="L47" s="10">
        <v>44</v>
      </c>
      <c r="M47" s="10">
        <v>5</v>
      </c>
    </row>
    <row r="48" spans="1:30" ht="12" customHeight="1" x14ac:dyDescent="0.2">
      <c r="A48" s="9">
        <v>41426</v>
      </c>
      <c r="B48" s="10">
        <v>1904</v>
      </c>
      <c r="C48" s="10">
        <v>1602</v>
      </c>
      <c r="D48" s="10">
        <v>425</v>
      </c>
      <c r="E48" s="10">
        <v>1131</v>
      </c>
      <c r="F48" s="10">
        <v>87</v>
      </c>
      <c r="G48" s="10">
        <v>4</v>
      </c>
      <c r="H48" s="10">
        <v>1850</v>
      </c>
      <c r="I48" s="10">
        <v>1206</v>
      </c>
      <c r="J48" s="10">
        <v>177</v>
      </c>
      <c r="K48" s="10">
        <v>803</v>
      </c>
      <c r="L48" s="10">
        <v>34</v>
      </c>
      <c r="M48" s="10">
        <v>1</v>
      </c>
      <c r="Z48" s="43"/>
      <c r="AA48" s="43"/>
      <c r="AB48" s="43"/>
      <c r="AC48" s="43"/>
      <c r="AD48" s="43"/>
    </row>
    <row r="49" spans="1:13" ht="12" customHeight="1" x14ac:dyDescent="0.2">
      <c r="A49" s="9">
        <v>41456</v>
      </c>
      <c r="B49" s="10">
        <v>1974</v>
      </c>
      <c r="C49" s="10">
        <v>1239</v>
      </c>
      <c r="D49" s="10">
        <v>322</v>
      </c>
      <c r="E49" s="10">
        <v>922</v>
      </c>
      <c r="F49" s="10">
        <v>58</v>
      </c>
      <c r="G49" s="10">
        <v>0</v>
      </c>
      <c r="H49" s="10">
        <v>1988</v>
      </c>
      <c r="I49" s="10">
        <v>1202</v>
      </c>
      <c r="J49" s="10">
        <v>186</v>
      </c>
      <c r="K49" s="10">
        <v>597</v>
      </c>
      <c r="L49" s="10">
        <v>19</v>
      </c>
      <c r="M49" s="10">
        <v>0</v>
      </c>
    </row>
    <row r="50" spans="1:13" ht="12" customHeight="1" x14ac:dyDescent="0.2">
      <c r="A50" s="9">
        <v>41487</v>
      </c>
      <c r="B50" s="10">
        <v>2108</v>
      </c>
      <c r="C50" s="10">
        <v>1386</v>
      </c>
      <c r="D50" s="10">
        <v>220</v>
      </c>
      <c r="E50" s="10">
        <v>1305</v>
      </c>
      <c r="F50" s="10">
        <v>86</v>
      </c>
      <c r="G50" s="10">
        <v>0</v>
      </c>
      <c r="H50" s="10">
        <v>2121</v>
      </c>
      <c r="I50" s="10">
        <v>1330</v>
      </c>
      <c r="J50" s="10">
        <v>86</v>
      </c>
      <c r="K50" s="10">
        <v>874</v>
      </c>
      <c r="L50" s="10">
        <v>31</v>
      </c>
      <c r="M50" s="10">
        <v>0</v>
      </c>
    </row>
    <row r="51" spans="1:13" ht="12" customHeight="1" x14ac:dyDescent="0.2">
      <c r="A51" s="9">
        <v>41518</v>
      </c>
      <c r="B51" s="10">
        <v>2212</v>
      </c>
      <c r="C51" s="10">
        <v>1601</v>
      </c>
      <c r="D51" s="10">
        <v>240</v>
      </c>
      <c r="E51" s="10">
        <v>1389</v>
      </c>
      <c r="F51" s="10">
        <v>116</v>
      </c>
      <c r="G51" s="10">
        <v>0</v>
      </c>
      <c r="H51" s="10">
        <v>2375</v>
      </c>
      <c r="I51" s="10">
        <v>1389</v>
      </c>
      <c r="J51" s="10">
        <v>82</v>
      </c>
      <c r="K51" s="10">
        <v>1062</v>
      </c>
      <c r="L51" s="10">
        <v>49</v>
      </c>
      <c r="M51" s="10">
        <v>0</v>
      </c>
    </row>
    <row r="52" spans="1:13" ht="12" customHeight="1" x14ac:dyDescent="0.2">
      <c r="A52" s="9">
        <v>41548</v>
      </c>
      <c r="B52" s="10">
        <v>2250</v>
      </c>
      <c r="C52" s="10">
        <v>1258</v>
      </c>
      <c r="D52" s="10">
        <v>162</v>
      </c>
      <c r="E52" s="10">
        <v>1150</v>
      </c>
      <c r="F52" s="10">
        <v>90</v>
      </c>
      <c r="G52" s="10">
        <v>0</v>
      </c>
      <c r="H52" s="10">
        <v>2271</v>
      </c>
      <c r="I52" s="10">
        <v>1282</v>
      </c>
      <c r="J52" s="10">
        <v>86</v>
      </c>
      <c r="K52" s="10">
        <v>1071</v>
      </c>
      <c r="L52" s="10">
        <v>38</v>
      </c>
      <c r="M52" s="10">
        <v>0</v>
      </c>
    </row>
    <row r="53" spans="1:13" ht="11.25" customHeight="1" x14ac:dyDescent="0.2">
      <c r="A53" s="9">
        <v>41579</v>
      </c>
      <c r="B53" s="10">
        <v>2032</v>
      </c>
      <c r="C53" s="10">
        <v>1323</v>
      </c>
      <c r="D53" s="10">
        <v>176</v>
      </c>
      <c r="E53" s="10">
        <v>1228</v>
      </c>
      <c r="F53" s="10">
        <v>102</v>
      </c>
      <c r="G53" s="10">
        <v>0</v>
      </c>
      <c r="H53" s="10">
        <v>2285</v>
      </c>
      <c r="I53" s="10">
        <v>1355</v>
      </c>
      <c r="J53" s="10">
        <v>102</v>
      </c>
      <c r="K53" s="10">
        <v>1154</v>
      </c>
      <c r="L53" s="10">
        <v>47</v>
      </c>
      <c r="M53" s="10">
        <v>0</v>
      </c>
    </row>
    <row r="54" spans="1:13" ht="11.25" customHeight="1" x14ac:dyDescent="0.2">
      <c r="A54" s="9">
        <v>41609</v>
      </c>
      <c r="B54" s="10">
        <v>1660</v>
      </c>
      <c r="C54" s="10">
        <v>1429</v>
      </c>
      <c r="D54" s="10">
        <v>242</v>
      </c>
      <c r="E54" s="10">
        <v>1286</v>
      </c>
      <c r="F54" s="10">
        <v>91</v>
      </c>
      <c r="G54" s="10">
        <v>0</v>
      </c>
      <c r="H54" s="10">
        <v>2079</v>
      </c>
      <c r="I54" s="10">
        <v>1552</v>
      </c>
      <c r="J54" s="10">
        <v>165</v>
      </c>
      <c r="K54" s="10">
        <v>1177</v>
      </c>
      <c r="L54" s="10">
        <v>37</v>
      </c>
      <c r="M54" s="10">
        <v>0</v>
      </c>
    </row>
    <row r="55" spans="1:13" ht="11.25" customHeight="1" x14ac:dyDescent="0.2">
      <c r="A55" s="9">
        <v>41640</v>
      </c>
      <c r="B55" s="10">
        <v>1301</v>
      </c>
      <c r="C55" s="10">
        <v>1365</v>
      </c>
      <c r="D55" s="10">
        <v>183</v>
      </c>
      <c r="E55" s="10">
        <v>1241</v>
      </c>
      <c r="F55" s="10">
        <v>102</v>
      </c>
      <c r="G55" s="10">
        <v>0</v>
      </c>
      <c r="H55" s="10">
        <v>1207</v>
      </c>
      <c r="I55" s="10">
        <v>1440</v>
      </c>
      <c r="J55" s="10">
        <v>101</v>
      </c>
      <c r="K55" s="10">
        <v>1158</v>
      </c>
      <c r="L55" s="10">
        <v>40</v>
      </c>
      <c r="M55" s="10">
        <v>0</v>
      </c>
    </row>
    <row r="56" spans="1:13" ht="11.25" customHeight="1" x14ac:dyDescent="0.2">
      <c r="A56" s="17" t="s">
        <v>8</v>
      </c>
      <c r="B56" s="144">
        <v>100048</v>
      </c>
      <c r="C56" s="144">
        <v>63593</v>
      </c>
      <c r="D56" s="144">
        <v>7756</v>
      </c>
      <c r="E56" s="144">
        <v>51372</v>
      </c>
      <c r="F56" s="144">
        <v>3098</v>
      </c>
      <c r="G56" s="144">
        <v>129</v>
      </c>
      <c r="H56" s="144">
        <v>97587</v>
      </c>
      <c r="I56" s="144">
        <v>61949</v>
      </c>
      <c r="J56" s="144">
        <v>4819</v>
      </c>
      <c r="K56" s="144">
        <v>48866</v>
      </c>
      <c r="L56" s="144">
        <v>1705</v>
      </c>
      <c r="M56" s="144">
        <v>76</v>
      </c>
    </row>
    <row r="57" spans="1:13" ht="8.25" customHeight="1" x14ac:dyDescent="0.2">
      <c r="A57" s="145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ht="8.25" customHeight="1" x14ac:dyDescent="0.2">
      <c r="A58" s="146"/>
      <c r="B58" s="56"/>
      <c r="C58" s="56"/>
      <c r="D58" s="56"/>
      <c r="E58" s="56"/>
      <c r="F58" s="56"/>
      <c r="G58" s="56"/>
      <c r="H58" s="56"/>
      <c r="I58" s="56"/>
      <c r="J58" s="56"/>
    </row>
    <row r="59" spans="1:13" ht="8.25" customHeight="1" x14ac:dyDescent="0.2">
      <c r="A59" s="50"/>
      <c r="B59" s="50" t="s">
        <v>104</v>
      </c>
      <c r="C59" s="147"/>
      <c r="D59" s="147"/>
      <c r="G59" s="50" t="s">
        <v>105</v>
      </c>
      <c r="I59" s="13"/>
      <c r="J59" s="13"/>
      <c r="M59" s="13"/>
    </row>
    <row r="60" spans="1:13" ht="8.25" customHeight="1" x14ac:dyDescent="0.2">
      <c r="A60" s="50"/>
      <c r="B60" s="50" t="s">
        <v>82</v>
      </c>
      <c r="C60" s="147" t="s">
        <v>106</v>
      </c>
      <c r="D60" s="147" t="s">
        <v>107</v>
      </c>
      <c r="E60" t="s">
        <v>108</v>
      </c>
      <c r="G60" s="50" t="s">
        <v>82</v>
      </c>
      <c r="H60" s="147" t="s">
        <v>109</v>
      </c>
      <c r="I60" s="147" t="s">
        <v>110</v>
      </c>
      <c r="J60" t="s">
        <v>111</v>
      </c>
      <c r="L60" s="148"/>
    </row>
    <row r="61" spans="1:13" ht="8.25" customHeight="1" x14ac:dyDescent="0.2">
      <c r="A61" s="50"/>
      <c r="B61" s="143">
        <v>40238</v>
      </c>
      <c r="C61" s="147">
        <v>856</v>
      </c>
      <c r="D61" s="147">
        <v>0</v>
      </c>
      <c r="E61" s="147">
        <v>0</v>
      </c>
      <c r="G61" s="143">
        <v>40238</v>
      </c>
      <c r="H61">
        <v>454</v>
      </c>
      <c r="I61" s="13">
        <v>0</v>
      </c>
      <c r="J61" s="13">
        <v>0</v>
      </c>
      <c r="M61" s="13"/>
    </row>
    <row r="62" spans="1:13" ht="8.25" customHeight="1" x14ac:dyDescent="0.2">
      <c r="A62" s="50"/>
      <c r="B62" s="143">
        <v>40269</v>
      </c>
      <c r="C62" s="147">
        <v>1384</v>
      </c>
      <c r="D62" s="147">
        <v>0</v>
      </c>
      <c r="E62" s="147">
        <v>0</v>
      </c>
      <c r="G62" s="143">
        <v>40269</v>
      </c>
      <c r="H62">
        <v>1037</v>
      </c>
      <c r="I62" s="13">
        <v>0</v>
      </c>
      <c r="J62" s="13">
        <v>0</v>
      </c>
      <c r="M62" s="13"/>
    </row>
    <row r="63" spans="1:13" ht="8.25" customHeight="1" x14ac:dyDescent="0.2">
      <c r="A63" s="50"/>
      <c r="B63" s="143">
        <v>40299</v>
      </c>
      <c r="C63" s="147">
        <v>1471</v>
      </c>
      <c r="D63" s="147">
        <v>4</v>
      </c>
      <c r="E63" s="147">
        <v>0</v>
      </c>
      <c r="G63" s="143">
        <v>40299</v>
      </c>
      <c r="H63">
        <v>1402</v>
      </c>
      <c r="I63" s="13">
        <v>1</v>
      </c>
      <c r="J63" s="13">
        <v>0</v>
      </c>
      <c r="M63" s="13"/>
    </row>
    <row r="64" spans="1:13" ht="8.25" customHeight="1" x14ac:dyDescent="0.2">
      <c r="A64" s="50"/>
      <c r="B64" s="143">
        <v>40330</v>
      </c>
      <c r="C64" s="147">
        <v>1453</v>
      </c>
      <c r="D64" s="147">
        <v>801</v>
      </c>
      <c r="E64" s="147">
        <v>0</v>
      </c>
      <c r="G64" s="143">
        <v>40330</v>
      </c>
      <c r="H64">
        <v>1461</v>
      </c>
      <c r="I64" s="13">
        <v>384</v>
      </c>
      <c r="J64" s="13">
        <v>0</v>
      </c>
      <c r="M64" s="13"/>
    </row>
    <row r="65" spans="1:13" ht="8.25" customHeight="1" x14ac:dyDescent="0.2">
      <c r="A65" s="50"/>
      <c r="B65" s="143">
        <v>40360</v>
      </c>
      <c r="C65" s="147">
        <v>1674</v>
      </c>
      <c r="D65" s="147">
        <v>987</v>
      </c>
      <c r="E65" s="147">
        <v>0</v>
      </c>
      <c r="G65" s="143">
        <v>40360</v>
      </c>
      <c r="H65">
        <v>1725</v>
      </c>
      <c r="I65" s="13">
        <v>793</v>
      </c>
      <c r="J65" s="13">
        <v>0</v>
      </c>
    </row>
    <row r="66" spans="1:13" ht="8.25" customHeight="1" x14ac:dyDescent="0.2">
      <c r="A66" s="50"/>
      <c r="B66" s="143">
        <v>40391</v>
      </c>
      <c r="C66" s="147">
        <v>1839</v>
      </c>
      <c r="D66" s="147">
        <v>1227</v>
      </c>
      <c r="E66" s="147">
        <v>19</v>
      </c>
      <c r="F66" s="23"/>
      <c r="G66" s="143">
        <v>40391</v>
      </c>
      <c r="H66">
        <v>1889</v>
      </c>
      <c r="I66" s="13">
        <v>1164</v>
      </c>
      <c r="J66" s="13">
        <v>3</v>
      </c>
    </row>
    <row r="67" spans="1:13" ht="8.25" customHeight="1" x14ac:dyDescent="0.2">
      <c r="A67" s="50"/>
      <c r="B67" s="143">
        <v>40422</v>
      </c>
      <c r="C67" s="147">
        <v>2079</v>
      </c>
      <c r="D67" s="147">
        <v>1122</v>
      </c>
      <c r="E67" s="147">
        <v>735</v>
      </c>
      <c r="F67" s="23"/>
      <c r="G67" s="143">
        <v>40422</v>
      </c>
      <c r="H67">
        <v>2223</v>
      </c>
      <c r="I67" s="13">
        <v>1249</v>
      </c>
      <c r="J67" s="13">
        <v>382</v>
      </c>
    </row>
    <row r="68" spans="1:13" ht="8.25" customHeight="1" x14ac:dyDescent="0.2">
      <c r="A68" s="50"/>
      <c r="B68" s="143">
        <v>40452</v>
      </c>
      <c r="C68" s="147">
        <v>2159</v>
      </c>
      <c r="D68" s="147">
        <v>1273</v>
      </c>
      <c r="E68" s="147">
        <v>764</v>
      </c>
      <c r="F68" s="23"/>
      <c r="G68" s="143">
        <v>40452</v>
      </c>
      <c r="H68">
        <v>2075</v>
      </c>
      <c r="I68" s="13">
        <v>1303</v>
      </c>
      <c r="J68" s="13">
        <v>599</v>
      </c>
      <c r="M68" s="13"/>
    </row>
    <row r="69" spans="1:13" ht="8.25" customHeight="1" x14ac:dyDescent="0.2">
      <c r="A69" s="50"/>
      <c r="B69" s="143">
        <v>40483</v>
      </c>
      <c r="C69" s="147">
        <v>2217</v>
      </c>
      <c r="D69" s="147">
        <v>1485</v>
      </c>
      <c r="E69" s="147">
        <v>929</v>
      </c>
      <c r="F69" s="23"/>
      <c r="G69" s="143">
        <v>40483</v>
      </c>
      <c r="H69">
        <v>2456</v>
      </c>
      <c r="I69" s="13">
        <v>1517</v>
      </c>
      <c r="J69" s="13">
        <v>952</v>
      </c>
    </row>
    <row r="70" spans="1:13" ht="8.25" customHeight="1" x14ac:dyDescent="0.2">
      <c r="A70" s="50"/>
      <c r="B70" s="143">
        <v>40513</v>
      </c>
      <c r="C70" s="147">
        <v>2013</v>
      </c>
      <c r="D70" s="147">
        <v>1639</v>
      </c>
      <c r="E70" s="147">
        <v>827</v>
      </c>
      <c r="F70" s="23"/>
      <c r="G70" s="143">
        <v>40513</v>
      </c>
      <c r="H70">
        <v>2355</v>
      </c>
      <c r="I70" s="13">
        <v>1884</v>
      </c>
      <c r="J70" s="13">
        <v>1064</v>
      </c>
    </row>
    <row r="71" spans="1:13" ht="8.25" customHeight="1" x14ac:dyDescent="0.2">
      <c r="A71" s="50"/>
      <c r="B71" s="143">
        <v>40544</v>
      </c>
      <c r="C71" s="147">
        <v>1315</v>
      </c>
      <c r="D71" s="147">
        <v>1593</v>
      </c>
      <c r="E71" s="147">
        <v>1032</v>
      </c>
      <c r="G71" s="143">
        <v>40544</v>
      </c>
      <c r="H71">
        <v>1315</v>
      </c>
      <c r="I71" s="13">
        <v>1381</v>
      </c>
      <c r="J71" s="13">
        <v>927</v>
      </c>
    </row>
    <row r="72" spans="1:13" ht="8.25" customHeight="1" x14ac:dyDescent="0.2">
      <c r="A72" s="50"/>
      <c r="B72" s="143">
        <v>40575</v>
      </c>
      <c r="C72" s="147">
        <v>2033</v>
      </c>
      <c r="D72" s="147">
        <v>1370</v>
      </c>
      <c r="E72" s="147">
        <v>1044</v>
      </c>
      <c r="G72" s="143">
        <v>40575</v>
      </c>
      <c r="H72">
        <v>2051</v>
      </c>
      <c r="I72" s="13">
        <v>1416</v>
      </c>
      <c r="J72" s="13">
        <v>1027</v>
      </c>
    </row>
    <row r="73" spans="1:13" ht="8.25" customHeight="1" x14ac:dyDescent="0.2">
      <c r="A73" s="50"/>
      <c r="B73" s="143">
        <v>40603</v>
      </c>
      <c r="C73" s="147">
        <v>2703</v>
      </c>
      <c r="D73" s="147">
        <v>1592</v>
      </c>
      <c r="E73" s="147">
        <v>1441</v>
      </c>
      <c r="G73" s="143">
        <v>40603</v>
      </c>
      <c r="H73">
        <v>2830</v>
      </c>
      <c r="I73" s="13">
        <v>1664</v>
      </c>
      <c r="J73" s="13">
        <v>1448</v>
      </c>
    </row>
    <row r="74" spans="1:13" ht="8.25" customHeight="1" x14ac:dyDescent="0.2">
      <c r="A74" s="50"/>
      <c r="B74" s="143">
        <v>40634</v>
      </c>
      <c r="C74" s="147">
        <v>1909</v>
      </c>
      <c r="D74" s="147">
        <v>845</v>
      </c>
      <c r="E74" s="147">
        <v>1116</v>
      </c>
      <c r="G74" s="143">
        <v>40634</v>
      </c>
      <c r="H74">
        <v>2068</v>
      </c>
      <c r="I74" s="13">
        <v>844</v>
      </c>
      <c r="J74" s="13">
        <v>1016</v>
      </c>
    </row>
    <row r="75" spans="1:13" ht="8.25" customHeight="1" x14ac:dyDescent="0.2">
      <c r="A75" s="50"/>
      <c r="B75" s="143">
        <v>40664</v>
      </c>
      <c r="C75" s="147">
        <v>2242</v>
      </c>
      <c r="D75" s="147">
        <v>1792</v>
      </c>
      <c r="E75" s="147">
        <v>1368</v>
      </c>
      <c r="G75" s="143">
        <v>40664</v>
      </c>
      <c r="H75">
        <v>2337</v>
      </c>
      <c r="I75" s="13">
        <v>1698</v>
      </c>
      <c r="J75" s="13">
        <v>1330</v>
      </c>
    </row>
    <row r="76" spans="1:13" ht="8.25" customHeight="1" x14ac:dyDescent="0.2">
      <c r="A76" s="50"/>
      <c r="B76" s="143">
        <v>40695</v>
      </c>
      <c r="C76" s="147">
        <v>2444</v>
      </c>
      <c r="D76" s="147">
        <v>2356</v>
      </c>
      <c r="E76" s="147">
        <v>1221</v>
      </c>
      <c r="G76" s="143">
        <v>40695</v>
      </c>
      <c r="H76">
        <v>2697</v>
      </c>
      <c r="I76" s="13">
        <v>2668</v>
      </c>
      <c r="J76" s="13">
        <v>1370</v>
      </c>
    </row>
    <row r="77" spans="1:13" ht="8.25" customHeight="1" x14ac:dyDescent="0.2">
      <c r="A77" s="50"/>
      <c r="B77" s="143">
        <v>40725</v>
      </c>
      <c r="C77" s="147">
        <v>2209</v>
      </c>
      <c r="D77" s="147">
        <v>1330</v>
      </c>
      <c r="E77" s="147">
        <v>720</v>
      </c>
      <c r="G77" s="143">
        <v>40725</v>
      </c>
      <c r="H77">
        <v>2417</v>
      </c>
      <c r="I77" s="13">
        <v>1392</v>
      </c>
      <c r="J77" s="13">
        <v>690</v>
      </c>
    </row>
    <row r="78" spans="1:13" ht="8.25" customHeight="1" x14ac:dyDescent="0.2">
      <c r="A78" s="50"/>
      <c r="B78" s="143">
        <v>40756</v>
      </c>
      <c r="C78" s="147">
        <v>2705</v>
      </c>
      <c r="D78" s="147">
        <v>1813</v>
      </c>
      <c r="E78" s="147">
        <v>1569</v>
      </c>
      <c r="G78" s="143">
        <v>40756</v>
      </c>
      <c r="H78">
        <v>2834</v>
      </c>
      <c r="I78" s="13">
        <v>1701</v>
      </c>
      <c r="J78" s="13">
        <v>1438</v>
      </c>
    </row>
    <row r="79" spans="1:13" ht="8.25" customHeight="1" x14ac:dyDescent="0.2">
      <c r="A79" s="50"/>
      <c r="B79" s="143">
        <v>40787</v>
      </c>
      <c r="C79" s="147">
        <v>2910</v>
      </c>
      <c r="D79" s="147">
        <v>1747</v>
      </c>
      <c r="E79" s="147">
        <v>1804</v>
      </c>
      <c r="G79" s="143">
        <v>40787</v>
      </c>
      <c r="H79">
        <v>3652</v>
      </c>
      <c r="I79" s="13">
        <v>1952</v>
      </c>
      <c r="J79" s="13">
        <v>1850</v>
      </c>
    </row>
    <row r="80" spans="1:13" ht="8.25" customHeight="1" x14ac:dyDescent="0.2">
      <c r="A80" s="50"/>
      <c r="B80" s="143">
        <v>40817</v>
      </c>
      <c r="C80" s="147">
        <v>2703</v>
      </c>
      <c r="D80" s="147">
        <v>1469</v>
      </c>
      <c r="E80" s="147">
        <v>1069</v>
      </c>
      <c r="G80" s="143">
        <v>40817</v>
      </c>
      <c r="H80">
        <v>2933</v>
      </c>
      <c r="I80" s="13">
        <v>1702</v>
      </c>
      <c r="J80" s="13">
        <v>1110</v>
      </c>
    </row>
    <row r="81" spans="1:19" ht="8.25" customHeight="1" x14ac:dyDescent="0.2">
      <c r="A81" s="50"/>
      <c r="B81" s="143">
        <v>40848</v>
      </c>
      <c r="C81" s="147">
        <v>2953</v>
      </c>
      <c r="D81" s="147">
        <v>2036</v>
      </c>
      <c r="E81" s="147">
        <v>1485</v>
      </c>
      <c r="G81" s="143">
        <v>40848</v>
      </c>
      <c r="H81">
        <v>3027</v>
      </c>
      <c r="I81" s="13">
        <v>2173</v>
      </c>
      <c r="J81" s="13">
        <v>1482</v>
      </c>
    </row>
    <row r="82" spans="1:19" ht="8.25" customHeight="1" x14ac:dyDescent="0.2">
      <c r="A82" s="50"/>
      <c r="B82" s="143">
        <v>40878</v>
      </c>
      <c r="C82" s="147">
        <v>2270</v>
      </c>
      <c r="D82" s="147">
        <v>2028</v>
      </c>
      <c r="E82" s="147">
        <v>1359</v>
      </c>
      <c r="G82" s="143">
        <v>40878</v>
      </c>
      <c r="H82">
        <v>2951</v>
      </c>
      <c r="I82" s="13">
        <v>3221</v>
      </c>
      <c r="J82" s="13">
        <v>1607</v>
      </c>
    </row>
    <row r="83" spans="1:19" ht="8.25" customHeight="1" x14ac:dyDescent="0.2">
      <c r="A83" s="50"/>
      <c r="B83" s="143">
        <v>40909</v>
      </c>
      <c r="C83" s="147">
        <v>1845</v>
      </c>
      <c r="D83" s="147">
        <v>1930</v>
      </c>
      <c r="E83" s="147">
        <v>1492</v>
      </c>
      <c r="G83" s="143">
        <v>40909</v>
      </c>
      <c r="H83">
        <v>1639</v>
      </c>
      <c r="I83" s="13">
        <v>1870</v>
      </c>
      <c r="J83" s="13">
        <v>1587</v>
      </c>
    </row>
    <row r="84" spans="1:19" ht="8.25" customHeight="1" x14ac:dyDescent="0.2">
      <c r="A84" s="50"/>
      <c r="B84" s="143">
        <v>40940</v>
      </c>
      <c r="C84" s="147">
        <v>2634</v>
      </c>
      <c r="D84" s="147">
        <v>1805</v>
      </c>
      <c r="E84" s="147">
        <v>1482</v>
      </c>
      <c r="G84" s="143">
        <v>40940</v>
      </c>
      <c r="H84">
        <v>2363</v>
      </c>
      <c r="I84" s="13">
        <v>1814</v>
      </c>
      <c r="J84" s="13">
        <v>1705</v>
      </c>
    </row>
    <row r="85" spans="1:19" ht="8.25" customHeight="1" x14ac:dyDescent="0.2">
      <c r="A85" s="50"/>
      <c r="B85" s="143">
        <v>40969</v>
      </c>
      <c r="C85" s="147">
        <v>3107</v>
      </c>
      <c r="D85" s="147">
        <v>1724</v>
      </c>
      <c r="E85" s="147">
        <v>1910</v>
      </c>
      <c r="G85" s="143">
        <v>40969</v>
      </c>
      <c r="H85">
        <v>3183</v>
      </c>
      <c r="I85" s="13">
        <v>2507</v>
      </c>
      <c r="J85" s="13">
        <v>3259</v>
      </c>
    </row>
    <row r="86" spans="1:19" ht="8.25" customHeight="1" x14ac:dyDescent="0.2">
      <c r="A86" s="50"/>
      <c r="B86" s="143">
        <v>41000</v>
      </c>
      <c r="C86" s="147">
        <v>2065</v>
      </c>
      <c r="D86" s="147">
        <v>1102</v>
      </c>
      <c r="E86" s="147">
        <v>1406</v>
      </c>
      <c r="G86" s="143">
        <v>41000</v>
      </c>
      <c r="H86">
        <v>1736</v>
      </c>
      <c r="I86" s="13">
        <v>822</v>
      </c>
      <c r="J86" s="13">
        <v>1076</v>
      </c>
    </row>
    <row r="87" spans="1:19" ht="8.25" customHeight="1" x14ac:dyDescent="0.2">
      <c r="A87" s="50"/>
      <c r="B87" s="143">
        <v>41030</v>
      </c>
      <c r="C87" s="147">
        <v>2654</v>
      </c>
      <c r="D87" s="147">
        <v>2203</v>
      </c>
      <c r="E87" s="147">
        <v>1731</v>
      </c>
      <c r="G87" s="143">
        <v>41030</v>
      </c>
      <c r="H87">
        <v>2264</v>
      </c>
      <c r="I87" s="13">
        <v>1706</v>
      </c>
      <c r="J87" s="13">
        <v>1613</v>
      </c>
    </row>
    <row r="88" spans="1:19" ht="8.25" customHeight="1" x14ac:dyDescent="0.2">
      <c r="A88" s="50"/>
      <c r="B88" s="143">
        <v>41061</v>
      </c>
      <c r="C88" s="147">
        <v>2486</v>
      </c>
      <c r="D88" s="147">
        <v>2701</v>
      </c>
      <c r="E88" s="147">
        <v>1339</v>
      </c>
      <c r="G88" s="143">
        <v>41061</v>
      </c>
      <c r="H88">
        <v>2120</v>
      </c>
      <c r="I88" s="13">
        <v>2356</v>
      </c>
      <c r="J88" s="13">
        <v>1780</v>
      </c>
      <c r="S88" s="147"/>
    </row>
    <row r="89" spans="1:19" ht="8.25" customHeight="1" x14ac:dyDescent="0.2">
      <c r="A89" s="50"/>
      <c r="B89" s="143">
        <v>41091</v>
      </c>
      <c r="C89" s="147">
        <v>2154</v>
      </c>
      <c r="D89" s="147">
        <v>1671</v>
      </c>
      <c r="E89" s="147">
        <v>1008</v>
      </c>
      <c r="G89" s="143">
        <v>41091</v>
      </c>
      <c r="H89">
        <v>1889</v>
      </c>
      <c r="I89" s="13">
        <v>1288</v>
      </c>
      <c r="J89" s="13">
        <v>852</v>
      </c>
    </row>
    <row r="90" spans="1:19" ht="8.25" customHeight="1" x14ac:dyDescent="0.2">
      <c r="A90" s="50"/>
      <c r="B90" s="143">
        <v>41122</v>
      </c>
      <c r="C90" s="147">
        <v>2510</v>
      </c>
      <c r="D90" s="147">
        <v>1862</v>
      </c>
      <c r="E90" s="147">
        <v>1717</v>
      </c>
      <c r="G90" s="143">
        <v>41122</v>
      </c>
      <c r="H90">
        <v>2235</v>
      </c>
      <c r="I90" s="13">
        <v>1544</v>
      </c>
      <c r="J90" s="13">
        <v>1465</v>
      </c>
    </row>
    <row r="91" spans="1:19" ht="8.25" customHeight="1" x14ac:dyDescent="0.2">
      <c r="A91" s="50"/>
      <c r="B91" s="143">
        <v>41153</v>
      </c>
      <c r="C91" s="147">
        <v>2616</v>
      </c>
      <c r="D91" s="147">
        <v>1795</v>
      </c>
      <c r="E91" s="147">
        <v>1832</v>
      </c>
      <c r="F91" s="23"/>
      <c r="G91" s="143">
        <v>41153</v>
      </c>
      <c r="H91">
        <v>2256</v>
      </c>
      <c r="I91" s="13">
        <v>1503</v>
      </c>
      <c r="J91" s="13">
        <v>1680</v>
      </c>
    </row>
    <row r="92" spans="1:19" ht="8.25" customHeight="1" x14ac:dyDescent="0.2">
      <c r="A92" s="50"/>
      <c r="B92" s="143">
        <v>41183</v>
      </c>
      <c r="C92" s="147">
        <v>2639</v>
      </c>
      <c r="D92" s="147">
        <v>1620</v>
      </c>
      <c r="E92" s="147">
        <v>1390</v>
      </c>
      <c r="F92" s="23"/>
      <c r="G92" s="143">
        <v>41183</v>
      </c>
      <c r="H92">
        <v>2278</v>
      </c>
      <c r="I92" s="13">
        <v>1296</v>
      </c>
      <c r="J92" s="13">
        <v>1152</v>
      </c>
    </row>
    <row r="93" spans="1:19" ht="8.25" customHeight="1" x14ac:dyDescent="0.2">
      <c r="A93" s="50"/>
      <c r="B93" s="143">
        <v>41214</v>
      </c>
      <c r="C93" s="147">
        <v>2556</v>
      </c>
      <c r="D93" s="147">
        <v>1790</v>
      </c>
      <c r="E93" s="147">
        <v>1574</v>
      </c>
      <c r="F93" s="23"/>
      <c r="G93" s="143">
        <v>41214</v>
      </c>
      <c r="H93">
        <v>2136</v>
      </c>
      <c r="I93" s="13">
        <v>1459</v>
      </c>
      <c r="J93" s="13">
        <v>1261</v>
      </c>
    </row>
    <row r="94" spans="1:19" ht="8.25" customHeight="1" x14ac:dyDescent="0.2">
      <c r="A94" s="50"/>
      <c r="B94" s="143">
        <v>41244</v>
      </c>
      <c r="C94" s="147">
        <v>1902</v>
      </c>
      <c r="D94" s="147">
        <v>1801</v>
      </c>
      <c r="E94" s="147">
        <v>1430</v>
      </c>
      <c r="F94" s="23"/>
      <c r="G94" s="143">
        <v>41244</v>
      </c>
      <c r="H94">
        <v>1469</v>
      </c>
      <c r="I94" s="13">
        <v>1433</v>
      </c>
      <c r="J94" s="13">
        <v>1134</v>
      </c>
    </row>
    <row r="95" spans="1:19" ht="8.25" customHeight="1" x14ac:dyDescent="0.2">
      <c r="A95" s="50"/>
      <c r="B95" s="143">
        <v>41275</v>
      </c>
      <c r="C95" s="147">
        <v>1596</v>
      </c>
      <c r="D95" s="147">
        <v>1852</v>
      </c>
      <c r="E95" s="147">
        <v>1460</v>
      </c>
      <c r="F95" s="23"/>
      <c r="G95" s="143">
        <v>41275</v>
      </c>
      <c r="H95">
        <v>1044</v>
      </c>
      <c r="I95" s="13">
        <v>1470</v>
      </c>
      <c r="J95" s="13">
        <v>1183</v>
      </c>
    </row>
    <row r="96" spans="1:19" ht="8.25" customHeight="1" x14ac:dyDescent="0.2">
      <c r="A96" s="50"/>
      <c r="B96" s="143">
        <v>41306</v>
      </c>
      <c r="C96" s="147">
        <v>2145</v>
      </c>
      <c r="D96" s="147">
        <v>1579</v>
      </c>
      <c r="E96" s="147">
        <v>1245</v>
      </c>
      <c r="F96" s="23"/>
      <c r="G96" s="143">
        <v>41306</v>
      </c>
      <c r="H96">
        <v>1439</v>
      </c>
      <c r="I96" s="13">
        <v>1253</v>
      </c>
      <c r="J96" s="13">
        <v>1154</v>
      </c>
    </row>
    <row r="97" spans="1:29" ht="8.25" customHeight="1" x14ac:dyDescent="0.2">
      <c r="A97" s="50"/>
      <c r="B97" s="143">
        <v>41334</v>
      </c>
      <c r="C97" s="147">
        <v>2020</v>
      </c>
      <c r="D97" s="147">
        <v>1409</v>
      </c>
      <c r="E97" s="147">
        <v>1609</v>
      </c>
      <c r="F97" s="23"/>
      <c r="G97" s="143">
        <v>41334</v>
      </c>
      <c r="H97">
        <v>1390</v>
      </c>
      <c r="I97" s="13">
        <v>859</v>
      </c>
      <c r="J97" s="13">
        <v>972</v>
      </c>
    </row>
    <row r="98" spans="1:29" ht="8.25" customHeight="1" x14ac:dyDescent="0.2">
      <c r="A98" s="50"/>
      <c r="B98" s="143">
        <v>41365</v>
      </c>
      <c r="C98" s="147">
        <v>1916</v>
      </c>
      <c r="D98" s="147">
        <v>1056</v>
      </c>
      <c r="E98" s="147">
        <v>1314</v>
      </c>
      <c r="G98" s="143">
        <v>41365</v>
      </c>
      <c r="H98">
        <v>1679</v>
      </c>
      <c r="I98" s="13">
        <v>656</v>
      </c>
      <c r="J98" s="13">
        <v>1057</v>
      </c>
    </row>
    <row r="99" spans="1:29" ht="8.25" customHeight="1" x14ac:dyDescent="0.2">
      <c r="A99" s="50"/>
      <c r="B99" s="143">
        <v>41395</v>
      </c>
      <c r="C99" s="147">
        <v>2221</v>
      </c>
      <c r="D99" s="147">
        <v>1767</v>
      </c>
      <c r="E99" s="147">
        <v>1645</v>
      </c>
      <c r="G99" s="143">
        <v>41395</v>
      </c>
      <c r="H99">
        <v>2102</v>
      </c>
      <c r="I99" s="13">
        <v>1084</v>
      </c>
      <c r="J99" s="13">
        <v>1155</v>
      </c>
      <c r="Z99" s="149"/>
      <c r="AA99" s="149"/>
      <c r="AB99" s="149"/>
      <c r="AC99" s="149"/>
    </row>
    <row r="100" spans="1:29" ht="8.25" customHeight="1" x14ac:dyDescent="0.2">
      <c r="A100" s="50"/>
      <c r="B100" s="143">
        <v>41426</v>
      </c>
      <c r="C100" s="147">
        <v>1904</v>
      </c>
      <c r="D100" s="147">
        <v>2027</v>
      </c>
      <c r="E100" s="147">
        <v>1218</v>
      </c>
      <c r="G100" s="143">
        <v>41426</v>
      </c>
      <c r="H100">
        <v>1850</v>
      </c>
      <c r="I100" s="13">
        <v>1383</v>
      </c>
      <c r="J100" s="13">
        <v>837</v>
      </c>
      <c r="Z100" s="110"/>
      <c r="AA100" s="110"/>
      <c r="AB100" s="110"/>
      <c r="AC100" s="110"/>
    </row>
    <row r="101" spans="1:29" ht="8.25" customHeight="1" x14ac:dyDescent="0.2">
      <c r="A101" s="50"/>
      <c r="B101" s="143">
        <v>41456</v>
      </c>
      <c r="C101" s="147">
        <v>1974</v>
      </c>
      <c r="D101" s="147">
        <v>1561</v>
      </c>
      <c r="E101" s="147">
        <v>980</v>
      </c>
      <c r="G101" s="143">
        <v>41456</v>
      </c>
      <c r="H101">
        <v>1988</v>
      </c>
      <c r="I101" s="13">
        <v>1388</v>
      </c>
      <c r="J101" s="13">
        <v>616</v>
      </c>
    </row>
    <row r="102" spans="1:29" ht="8.25" customHeight="1" x14ac:dyDescent="0.2">
      <c r="A102" s="50"/>
      <c r="B102" s="143">
        <v>41487</v>
      </c>
      <c r="C102" s="147">
        <v>2108</v>
      </c>
      <c r="D102" s="147">
        <v>1606</v>
      </c>
      <c r="E102" s="147">
        <v>1391</v>
      </c>
      <c r="G102" s="143">
        <v>41487</v>
      </c>
      <c r="H102">
        <v>2121</v>
      </c>
      <c r="I102" s="13">
        <v>1416</v>
      </c>
      <c r="J102" s="13">
        <v>905</v>
      </c>
    </row>
    <row r="103" spans="1:29" ht="8.25" customHeight="1" x14ac:dyDescent="0.2">
      <c r="A103" s="50"/>
      <c r="B103" s="143">
        <v>41518</v>
      </c>
      <c r="C103" s="147">
        <v>2212</v>
      </c>
      <c r="D103" s="147">
        <v>1841</v>
      </c>
      <c r="E103" s="147">
        <v>1505</v>
      </c>
      <c r="G103" s="143">
        <v>41518</v>
      </c>
      <c r="H103">
        <v>2375</v>
      </c>
      <c r="I103" s="13">
        <v>1471</v>
      </c>
      <c r="J103" s="13">
        <v>1111</v>
      </c>
    </row>
    <row r="104" spans="1:29" ht="10.5" customHeight="1" x14ac:dyDescent="0.2">
      <c r="A104" s="50"/>
      <c r="B104" s="143">
        <v>41548</v>
      </c>
      <c r="C104" s="147">
        <v>2250</v>
      </c>
      <c r="D104" s="147">
        <v>1420</v>
      </c>
      <c r="E104" s="147">
        <v>1240</v>
      </c>
      <c r="G104" s="143">
        <v>41548</v>
      </c>
      <c r="H104">
        <v>2271</v>
      </c>
      <c r="I104" s="13">
        <v>1368</v>
      </c>
      <c r="J104" s="13">
        <v>1109</v>
      </c>
    </row>
    <row r="105" spans="1:29" ht="12" customHeight="1" x14ac:dyDescent="0.2">
      <c r="A105" s="50"/>
      <c r="B105" s="143">
        <v>41579</v>
      </c>
      <c r="C105" s="147">
        <v>2032</v>
      </c>
      <c r="D105" s="147">
        <v>1499</v>
      </c>
      <c r="E105" s="147">
        <v>1330</v>
      </c>
      <c r="G105" s="143">
        <v>41579</v>
      </c>
      <c r="H105">
        <v>2285</v>
      </c>
      <c r="I105" s="13">
        <v>1457</v>
      </c>
      <c r="J105" s="13">
        <v>1201</v>
      </c>
    </row>
    <row r="106" spans="1:29" ht="6" customHeight="1" x14ac:dyDescent="0.2">
      <c r="A106" s="50"/>
      <c r="B106" s="143">
        <v>41609</v>
      </c>
      <c r="C106" s="147">
        <v>1660</v>
      </c>
      <c r="D106" s="147">
        <v>1671</v>
      </c>
      <c r="E106" s="147">
        <v>1377</v>
      </c>
      <c r="G106" s="143">
        <v>41609</v>
      </c>
      <c r="H106">
        <v>2079</v>
      </c>
      <c r="I106" s="13">
        <v>1717</v>
      </c>
      <c r="J106" s="13">
        <v>1214</v>
      </c>
    </row>
    <row r="107" spans="1:29" ht="5.25" customHeight="1" x14ac:dyDescent="0.2">
      <c r="A107" s="50"/>
      <c r="B107" s="143">
        <v>41640</v>
      </c>
      <c r="C107" s="147">
        <v>1301</v>
      </c>
      <c r="D107" s="147">
        <v>1548</v>
      </c>
      <c r="E107" s="147">
        <v>1343</v>
      </c>
      <c r="G107" s="143">
        <v>41640</v>
      </c>
      <c r="H107">
        <v>1207</v>
      </c>
      <c r="I107" s="13">
        <v>1541</v>
      </c>
      <c r="J107" s="13">
        <v>1198</v>
      </c>
    </row>
    <row r="108" spans="1:29" ht="6.75" customHeight="1" x14ac:dyDescent="0.2">
      <c r="A108" s="50"/>
      <c r="B108" s="50"/>
      <c r="C108" s="147"/>
      <c r="D108" s="147"/>
      <c r="E108" s="150"/>
    </row>
    <row r="109" spans="1:29" ht="8.25" customHeight="1" x14ac:dyDescent="0.2">
      <c r="A109" s="50"/>
      <c r="B109" s="50"/>
      <c r="C109" s="147"/>
      <c r="D109" s="147"/>
      <c r="E109" s="150"/>
    </row>
    <row r="110" spans="1:29" ht="6.75" customHeight="1" x14ac:dyDescent="0.2">
      <c r="A110" s="50"/>
      <c r="B110" s="50"/>
      <c r="C110" s="147"/>
      <c r="D110" s="147"/>
      <c r="E110" s="150"/>
    </row>
    <row r="111" spans="1:29" ht="9" customHeight="1" x14ac:dyDescent="0.2">
      <c r="A111" s="50"/>
      <c r="B111" s="50"/>
      <c r="C111" s="147"/>
      <c r="D111" s="147"/>
      <c r="E111" s="150"/>
    </row>
    <row r="112" spans="1:29" ht="12.75" customHeight="1" x14ac:dyDescent="0.2">
      <c r="A112" s="50"/>
      <c r="B112" s="50"/>
      <c r="E112" s="150"/>
    </row>
    <row r="113" spans="1:11" ht="14.25" customHeight="1" x14ac:dyDescent="0.2">
      <c r="A113" s="245" t="s">
        <v>112</v>
      </c>
      <c r="B113" s="245"/>
      <c r="C113" s="245"/>
      <c r="D113" s="245"/>
      <c r="E113" s="151"/>
    </row>
    <row r="114" spans="1:11" ht="4.5" customHeight="1" x14ac:dyDescent="0.2">
      <c r="E114" s="150"/>
    </row>
    <row r="115" spans="1:11" x14ac:dyDescent="0.2">
      <c r="A115" s="255" t="s">
        <v>38</v>
      </c>
      <c r="B115" s="256"/>
      <c r="C115" s="256"/>
      <c r="D115" s="256"/>
      <c r="E115" s="257"/>
      <c r="F115" s="175" t="s">
        <v>39</v>
      </c>
      <c r="G115" s="176"/>
      <c r="H115" s="177"/>
      <c r="I115" s="175" t="s">
        <v>40</v>
      </c>
      <c r="J115" s="176"/>
      <c r="K115" s="177"/>
    </row>
    <row r="116" spans="1:11" ht="13.5" customHeight="1" x14ac:dyDescent="0.2">
      <c r="A116" s="258"/>
      <c r="B116" s="259"/>
      <c r="C116" s="259"/>
      <c r="D116" s="259"/>
      <c r="E116" s="260"/>
      <c r="F116" s="127" t="s">
        <v>18</v>
      </c>
      <c r="G116" s="127" t="s">
        <v>16</v>
      </c>
      <c r="H116" s="127" t="s">
        <v>17</v>
      </c>
      <c r="I116" s="127" t="s">
        <v>18</v>
      </c>
      <c r="J116" s="127" t="s">
        <v>16</v>
      </c>
      <c r="K116" s="116" t="s">
        <v>17</v>
      </c>
    </row>
    <row r="117" spans="1:11" ht="13.5" customHeight="1" x14ac:dyDescent="0.2">
      <c r="A117" s="64" t="s">
        <v>43</v>
      </c>
      <c r="B117" s="65"/>
      <c r="C117" s="65"/>
      <c r="D117" s="65"/>
      <c r="E117" s="65"/>
      <c r="F117" s="65"/>
      <c r="G117" s="65"/>
      <c r="H117" s="65"/>
      <c r="I117" s="65"/>
      <c r="J117" s="65"/>
      <c r="K117" s="67"/>
    </row>
    <row r="118" spans="1:11" ht="14.25" customHeight="1" x14ac:dyDescent="0.2">
      <c r="A118" s="211" t="s">
        <v>44</v>
      </c>
      <c r="B118" s="212"/>
      <c r="C118" s="212"/>
      <c r="D118" s="212"/>
      <c r="E118" s="213"/>
      <c r="F118" s="69">
        <v>53495</v>
      </c>
      <c r="G118" s="69">
        <v>39703</v>
      </c>
      <c r="H118" s="69">
        <v>30434</v>
      </c>
      <c r="I118" s="69">
        <v>20738</v>
      </c>
      <c r="J118" s="69">
        <v>15141</v>
      </c>
      <c r="K118" s="69">
        <v>11216</v>
      </c>
    </row>
    <row r="119" spans="1:11" ht="14.25" customHeight="1" x14ac:dyDescent="0.2">
      <c r="A119" s="208" t="s">
        <v>45</v>
      </c>
      <c r="B119" s="209"/>
      <c r="C119" s="209"/>
      <c r="D119" s="209"/>
      <c r="E119" s="210"/>
      <c r="F119" s="69">
        <v>33445</v>
      </c>
      <c r="G119" s="69">
        <v>22880</v>
      </c>
      <c r="H119" s="69">
        <v>16821</v>
      </c>
      <c r="I119" s="69">
        <v>34261</v>
      </c>
      <c r="J119" s="69">
        <v>22047</v>
      </c>
      <c r="K119" s="69">
        <v>15578</v>
      </c>
    </row>
    <row r="120" spans="1:11" ht="14.25" customHeight="1" x14ac:dyDescent="0.2">
      <c r="A120" s="208" t="s">
        <v>46</v>
      </c>
      <c r="B120" s="209"/>
      <c r="C120" s="209"/>
      <c r="D120" s="209"/>
      <c r="E120" s="210"/>
      <c r="F120" s="69">
        <v>4600</v>
      </c>
      <c r="G120" s="69">
        <v>2845</v>
      </c>
      <c r="H120" s="69">
        <v>2200</v>
      </c>
      <c r="I120" s="69">
        <v>13503</v>
      </c>
      <c r="J120" s="69">
        <v>8868</v>
      </c>
      <c r="K120" s="69">
        <v>6890</v>
      </c>
    </row>
    <row r="121" spans="1:11" ht="14.25" customHeight="1" x14ac:dyDescent="0.2">
      <c r="A121" s="208" t="s">
        <v>47</v>
      </c>
      <c r="B121" s="209"/>
      <c r="C121" s="209"/>
      <c r="D121" s="209"/>
      <c r="E121" s="210"/>
      <c r="F121" s="69">
        <v>763</v>
      </c>
      <c r="G121" s="69">
        <v>493</v>
      </c>
      <c r="H121" s="69">
        <v>367</v>
      </c>
      <c r="I121" s="69">
        <v>10982</v>
      </c>
      <c r="J121" s="69">
        <v>7587</v>
      </c>
      <c r="K121" s="69">
        <v>5918</v>
      </c>
    </row>
    <row r="122" spans="1:11" ht="14.25" customHeight="1" x14ac:dyDescent="0.2">
      <c r="A122" s="208" t="s">
        <v>48</v>
      </c>
      <c r="B122" s="209"/>
      <c r="C122" s="209"/>
      <c r="D122" s="209"/>
      <c r="E122" s="210"/>
      <c r="F122" s="69">
        <v>3299</v>
      </c>
      <c r="G122" s="69">
        <v>2360</v>
      </c>
      <c r="H122" s="69">
        <v>1828</v>
      </c>
      <c r="I122" s="69">
        <v>4145</v>
      </c>
      <c r="J122" s="69">
        <v>3102</v>
      </c>
      <c r="K122" s="69">
        <v>2824</v>
      </c>
    </row>
    <row r="123" spans="1:11" ht="14.25" customHeight="1" x14ac:dyDescent="0.2">
      <c r="A123" s="208" t="s">
        <v>49</v>
      </c>
      <c r="B123" s="209"/>
      <c r="C123" s="209"/>
      <c r="D123" s="209"/>
      <c r="E123" s="210"/>
      <c r="F123" s="69">
        <v>970</v>
      </c>
      <c r="G123" s="69">
        <v>646</v>
      </c>
      <c r="H123" s="69">
        <v>490</v>
      </c>
      <c r="I123" s="69">
        <v>6227</v>
      </c>
      <c r="J123" s="69">
        <v>4458</v>
      </c>
      <c r="K123" s="69">
        <v>3338</v>
      </c>
    </row>
    <row r="124" spans="1:11" ht="14.25" customHeight="1" x14ac:dyDescent="0.2">
      <c r="A124" s="208" t="s">
        <v>50</v>
      </c>
      <c r="B124" s="209"/>
      <c r="C124" s="209"/>
      <c r="D124" s="209"/>
      <c r="E124" s="210"/>
      <c r="F124" s="69">
        <v>1279</v>
      </c>
      <c r="G124" s="69">
        <v>927</v>
      </c>
      <c r="H124" s="69">
        <v>1029</v>
      </c>
      <c r="I124" s="69">
        <v>2888</v>
      </c>
      <c r="J124" s="69">
        <v>2085</v>
      </c>
      <c r="K124" s="69">
        <v>1725</v>
      </c>
    </row>
    <row r="125" spans="1:11" ht="14.25" customHeight="1" x14ac:dyDescent="0.2">
      <c r="A125" s="208" t="s">
        <v>51</v>
      </c>
      <c r="B125" s="209"/>
      <c r="C125" s="209"/>
      <c r="D125" s="209"/>
      <c r="E125" s="210"/>
      <c r="F125" s="69">
        <v>1059</v>
      </c>
      <c r="G125" s="69">
        <v>698</v>
      </c>
      <c r="H125" s="69">
        <v>660</v>
      </c>
      <c r="I125" s="69">
        <v>2496</v>
      </c>
      <c r="J125" s="69">
        <v>1634</v>
      </c>
      <c r="K125" s="69">
        <v>1235</v>
      </c>
    </row>
    <row r="126" spans="1:11" ht="14.25" customHeight="1" x14ac:dyDescent="0.2">
      <c r="A126" s="208" t="s">
        <v>52</v>
      </c>
      <c r="B126" s="209"/>
      <c r="C126" s="209"/>
      <c r="D126" s="209"/>
      <c r="E126" s="210"/>
      <c r="F126" s="69">
        <v>787</v>
      </c>
      <c r="G126" s="69">
        <v>553</v>
      </c>
      <c r="H126" s="69">
        <v>422</v>
      </c>
      <c r="I126" s="69">
        <v>1674</v>
      </c>
      <c r="J126" s="69">
        <v>1350</v>
      </c>
      <c r="K126" s="69">
        <v>1450</v>
      </c>
    </row>
    <row r="127" spans="1:11" ht="14.25" customHeight="1" x14ac:dyDescent="0.2">
      <c r="A127" s="208" t="s">
        <v>53</v>
      </c>
      <c r="B127" s="209"/>
      <c r="C127" s="209"/>
      <c r="D127" s="209"/>
      <c r="E127" s="210"/>
      <c r="F127" s="69">
        <v>199</v>
      </c>
      <c r="G127" s="69">
        <v>139</v>
      </c>
      <c r="H127" s="69">
        <v>111</v>
      </c>
      <c r="I127" s="69">
        <v>430</v>
      </c>
      <c r="J127" s="69">
        <v>306</v>
      </c>
      <c r="K127" s="69">
        <v>233</v>
      </c>
    </row>
    <row r="128" spans="1:11" ht="14.25" customHeight="1" x14ac:dyDescent="0.2">
      <c r="A128" s="208" t="s">
        <v>54</v>
      </c>
      <c r="B128" s="209"/>
      <c r="C128" s="209"/>
      <c r="D128" s="209"/>
      <c r="E128" s="210"/>
      <c r="F128" s="69">
        <v>61</v>
      </c>
      <c r="G128" s="69">
        <v>43</v>
      </c>
      <c r="H128" s="69">
        <v>44</v>
      </c>
      <c r="I128" s="69">
        <v>188</v>
      </c>
      <c r="J128" s="69">
        <v>146</v>
      </c>
      <c r="K128" s="69">
        <v>121</v>
      </c>
    </row>
    <row r="129" spans="1:11" ht="14.25" customHeight="1" x14ac:dyDescent="0.2">
      <c r="A129" s="221" t="s">
        <v>55</v>
      </c>
      <c r="B129" s="222"/>
      <c r="C129" s="222"/>
      <c r="D129" s="222"/>
      <c r="E129" s="223"/>
      <c r="F129" s="69">
        <v>91</v>
      </c>
      <c r="G129" s="69">
        <v>62</v>
      </c>
      <c r="H129" s="69">
        <v>64</v>
      </c>
      <c r="I129" s="69">
        <v>55</v>
      </c>
      <c r="J129" s="69">
        <v>44</v>
      </c>
      <c r="K129" s="69">
        <v>43</v>
      </c>
    </row>
    <row r="130" spans="1:11" ht="14.25" customHeight="1" x14ac:dyDescent="0.2">
      <c r="A130" s="236" t="s">
        <v>56</v>
      </c>
      <c r="B130" s="237"/>
      <c r="C130" s="237"/>
      <c r="D130" s="237"/>
      <c r="E130" s="237"/>
      <c r="F130" s="237"/>
      <c r="G130" s="237"/>
      <c r="H130" s="237"/>
      <c r="I130" s="237"/>
      <c r="J130" s="237"/>
      <c r="K130" s="246"/>
    </row>
    <row r="131" spans="1:11" ht="14.25" customHeight="1" x14ac:dyDescent="0.2">
      <c r="A131" s="230" t="s">
        <v>57</v>
      </c>
      <c r="B131" s="231"/>
      <c r="C131" s="231"/>
      <c r="D131" s="231"/>
      <c r="E131" s="232"/>
      <c r="F131" s="74">
        <v>70030</v>
      </c>
      <c r="G131" s="74">
        <v>51142</v>
      </c>
      <c r="H131" s="74">
        <v>37820</v>
      </c>
      <c r="I131" s="74">
        <v>38016</v>
      </c>
      <c r="J131" s="74">
        <v>26124</v>
      </c>
      <c r="K131" s="74">
        <v>18467</v>
      </c>
    </row>
    <row r="132" spans="1:11" ht="14.25" customHeight="1" x14ac:dyDescent="0.2">
      <c r="A132" s="218" t="s">
        <v>58</v>
      </c>
      <c r="B132" s="219"/>
      <c r="C132" s="219"/>
      <c r="D132" s="219"/>
      <c r="E132" s="220"/>
      <c r="F132" s="74">
        <v>6491</v>
      </c>
      <c r="G132" s="74">
        <v>4146</v>
      </c>
      <c r="H132" s="74">
        <v>3038</v>
      </c>
      <c r="I132" s="74">
        <v>38180</v>
      </c>
      <c r="J132" s="74">
        <v>26300</v>
      </c>
      <c r="K132" s="74">
        <v>19900</v>
      </c>
    </row>
    <row r="133" spans="1:11" ht="14.25" customHeight="1" x14ac:dyDescent="0.2">
      <c r="A133" s="218" t="s">
        <v>60</v>
      </c>
      <c r="B133" s="219"/>
      <c r="C133" s="219"/>
      <c r="D133" s="219"/>
      <c r="E133" s="220"/>
      <c r="F133" s="74">
        <v>4002</v>
      </c>
      <c r="G133" s="74">
        <v>4568</v>
      </c>
      <c r="H133" s="74">
        <v>3671</v>
      </c>
      <c r="I133" s="74">
        <v>1678</v>
      </c>
      <c r="J133" s="74">
        <v>1359</v>
      </c>
      <c r="K133" s="74">
        <v>1041</v>
      </c>
    </row>
    <row r="134" spans="1:11" ht="14.25" customHeight="1" x14ac:dyDescent="0.2">
      <c r="A134" s="218" t="s">
        <v>61</v>
      </c>
      <c r="B134" s="219"/>
      <c r="C134" s="219"/>
      <c r="D134" s="219"/>
      <c r="E134" s="220"/>
      <c r="F134" s="74">
        <v>694</v>
      </c>
      <c r="G134" s="74">
        <v>684</v>
      </c>
      <c r="H134" s="74">
        <v>434</v>
      </c>
      <c r="I134" s="74">
        <v>585</v>
      </c>
      <c r="J134" s="74">
        <v>418</v>
      </c>
      <c r="K134" s="74">
        <v>297</v>
      </c>
    </row>
    <row r="135" spans="1:11" ht="14.25" customHeight="1" x14ac:dyDescent="0.2">
      <c r="A135" s="227" t="s">
        <v>62</v>
      </c>
      <c r="B135" s="228"/>
      <c r="C135" s="228"/>
      <c r="D135" s="228"/>
      <c r="E135" s="229"/>
      <c r="F135" s="74">
        <v>18831</v>
      </c>
      <c r="G135" s="74">
        <v>10809</v>
      </c>
      <c r="H135" s="74">
        <v>9507</v>
      </c>
      <c r="I135" s="74">
        <v>19128</v>
      </c>
      <c r="J135" s="74">
        <v>12567</v>
      </c>
      <c r="K135" s="74">
        <v>10866</v>
      </c>
    </row>
    <row r="136" spans="1:11" ht="14.25" customHeight="1" x14ac:dyDescent="0.2">
      <c r="A136" s="236" t="s">
        <v>59</v>
      </c>
      <c r="B136" s="237"/>
      <c r="C136" s="237"/>
      <c r="D136" s="237"/>
      <c r="E136" s="237"/>
      <c r="F136" s="237"/>
      <c r="G136" s="237"/>
      <c r="H136" s="237"/>
      <c r="I136" s="237"/>
      <c r="J136" s="237"/>
      <c r="K136" s="246"/>
    </row>
    <row r="137" spans="1:11" ht="14.25" customHeight="1" x14ac:dyDescent="0.2">
      <c r="A137" s="230" t="s">
        <v>63</v>
      </c>
      <c r="B137" s="231"/>
      <c r="C137" s="231"/>
      <c r="D137" s="231"/>
      <c r="E137" s="232"/>
      <c r="F137" s="74">
        <v>11047</v>
      </c>
      <c r="G137" s="74">
        <v>7116</v>
      </c>
      <c r="H137" s="74">
        <v>5273</v>
      </c>
      <c r="I137" s="74">
        <v>22357</v>
      </c>
      <c r="J137" s="74">
        <v>15548</v>
      </c>
      <c r="K137" s="74">
        <v>11798</v>
      </c>
    </row>
    <row r="138" spans="1:11" ht="14.25" customHeight="1" x14ac:dyDescent="0.2">
      <c r="A138" s="261" t="s">
        <v>64</v>
      </c>
      <c r="B138" s="262"/>
      <c r="C138" s="262"/>
      <c r="D138" s="262"/>
      <c r="E138" s="263"/>
      <c r="F138" s="74">
        <v>7405</v>
      </c>
      <c r="G138" s="74">
        <v>4754</v>
      </c>
      <c r="H138" s="74">
        <v>3313</v>
      </c>
      <c r="I138" s="74">
        <v>11693</v>
      </c>
      <c r="J138" s="74">
        <v>7513</v>
      </c>
      <c r="K138" s="74">
        <v>5392</v>
      </c>
    </row>
    <row r="139" spans="1:11" ht="14.25" customHeight="1" x14ac:dyDescent="0.2">
      <c r="A139" s="261" t="s">
        <v>66</v>
      </c>
      <c r="B139" s="262"/>
      <c r="C139" s="262"/>
      <c r="D139" s="262"/>
      <c r="E139" s="263"/>
      <c r="F139" s="74">
        <v>17903</v>
      </c>
      <c r="G139" s="74">
        <v>11917</v>
      </c>
      <c r="H139" s="74">
        <v>8839</v>
      </c>
      <c r="I139" s="74">
        <v>20258</v>
      </c>
      <c r="J139" s="74">
        <v>13109</v>
      </c>
      <c r="K139" s="74">
        <v>9733</v>
      </c>
    </row>
    <row r="140" spans="1:11" ht="14.25" customHeight="1" x14ac:dyDescent="0.2">
      <c r="A140" s="261" t="s">
        <v>68</v>
      </c>
      <c r="B140" s="262"/>
      <c r="C140" s="262"/>
      <c r="D140" s="262"/>
      <c r="E140" s="263"/>
      <c r="F140" s="74">
        <v>23543</v>
      </c>
      <c r="G140" s="74">
        <v>17127</v>
      </c>
      <c r="H140" s="74">
        <v>13245</v>
      </c>
      <c r="I140" s="74">
        <v>18166</v>
      </c>
      <c r="J140" s="74">
        <v>12340</v>
      </c>
      <c r="K140" s="74">
        <v>9404</v>
      </c>
    </row>
    <row r="141" spans="1:11" ht="14.25" customHeight="1" x14ac:dyDescent="0.2">
      <c r="A141" s="261" t="s">
        <v>70</v>
      </c>
      <c r="B141" s="262"/>
      <c r="C141" s="262"/>
      <c r="D141" s="262"/>
      <c r="E141" s="263"/>
      <c r="F141" s="74">
        <v>13624</v>
      </c>
      <c r="G141" s="74">
        <v>10361</v>
      </c>
      <c r="H141" s="74">
        <v>8109</v>
      </c>
      <c r="I141" s="74">
        <v>8831</v>
      </c>
      <c r="J141" s="74">
        <v>6223</v>
      </c>
      <c r="K141" s="74">
        <v>4853</v>
      </c>
    </row>
    <row r="142" spans="1:11" ht="14.25" customHeight="1" x14ac:dyDescent="0.2">
      <c r="A142" s="261" t="s">
        <v>72</v>
      </c>
      <c r="B142" s="262"/>
      <c r="C142" s="262"/>
      <c r="D142" s="262"/>
      <c r="E142" s="263"/>
      <c r="F142" s="74">
        <v>12775</v>
      </c>
      <c r="G142" s="74">
        <v>9717</v>
      </c>
      <c r="H142" s="74">
        <v>7616</v>
      </c>
      <c r="I142" s="74">
        <v>7757</v>
      </c>
      <c r="J142" s="74">
        <v>5804</v>
      </c>
      <c r="K142" s="74">
        <v>4497</v>
      </c>
    </row>
    <row r="143" spans="1:11" ht="14.25" customHeight="1" x14ac:dyDescent="0.2">
      <c r="A143" s="261" t="s">
        <v>74</v>
      </c>
      <c r="B143" s="262"/>
      <c r="C143" s="262"/>
      <c r="D143" s="262"/>
      <c r="E143" s="263"/>
      <c r="F143" s="74">
        <v>13702</v>
      </c>
      <c r="G143" s="74">
        <v>10335</v>
      </c>
      <c r="H143" s="74">
        <v>8041</v>
      </c>
      <c r="I143" s="74">
        <v>8426</v>
      </c>
      <c r="J143" s="74">
        <v>6169</v>
      </c>
      <c r="K143" s="74">
        <v>4835</v>
      </c>
    </row>
    <row r="144" spans="1:11" ht="14.25" customHeight="1" x14ac:dyDescent="0.2">
      <c r="A144" s="233" t="s">
        <v>76</v>
      </c>
      <c r="B144" s="234"/>
      <c r="C144" s="234"/>
      <c r="D144" s="234"/>
      <c r="E144" s="235"/>
      <c r="F144" s="74">
        <v>49</v>
      </c>
      <c r="G144" s="74">
        <v>22</v>
      </c>
      <c r="H144" s="74">
        <v>34</v>
      </c>
      <c r="I144" s="74">
        <v>99</v>
      </c>
      <c r="J144" s="74">
        <v>62</v>
      </c>
      <c r="K144" s="74">
        <v>59</v>
      </c>
    </row>
    <row r="145" spans="1:11" ht="14.25" customHeight="1" x14ac:dyDescent="0.2">
      <c r="A145" s="236" t="s">
        <v>65</v>
      </c>
      <c r="B145" s="237"/>
      <c r="C145" s="237"/>
      <c r="D145" s="237"/>
      <c r="E145" s="237"/>
      <c r="F145" s="237"/>
      <c r="G145" s="237"/>
      <c r="H145" s="237"/>
      <c r="I145" s="237"/>
      <c r="J145" s="237"/>
      <c r="K145" s="246"/>
    </row>
    <row r="146" spans="1:11" ht="14.25" customHeight="1" x14ac:dyDescent="0.2">
      <c r="A146" s="261" t="s">
        <v>67</v>
      </c>
      <c r="B146" s="262"/>
      <c r="C146" s="262"/>
      <c r="D146" s="262"/>
      <c r="E146" s="263"/>
      <c r="F146" s="74">
        <v>59226</v>
      </c>
      <c r="G146" s="74">
        <v>39407</v>
      </c>
      <c r="H146" s="74">
        <v>30137</v>
      </c>
      <c r="I146" s="74">
        <v>62786</v>
      </c>
      <c r="J146" s="74">
        <v>41662</v>
      </c>
      <c r="K146" s="74">
        <v>31525</v>
      </c>
    </row>
    <row r="147" spans="1:11" ht="14.25" customHeight="1" x14ac:dyDescent="0.2">
      <c r="A147" s="261" t="s">
        <v>69</v>
      </c>
      <c r="B147" s="262"/>
      <c r="C147" s="262"/>
      <c r="D147" s="262"/>
      <c r="E147" s="263"/>
      <c r="F147" s="74">
        <v>40822</v>
      </c>
      <c r="G147" s="74">
        <v>31942</v>
      </c>
      <c r="H147" s="74">
        <v>24333</v>
      </c>
      <c r="I147" s="74">
        <v>34801</v>
      </c>
      <c r="J147" s="74">
        <v>25106</v>
      </c>
      <c r="K147" s="74">
        <v>19046</v>
      </c>
    </row>
    <row r="148" spans="1:11" ht="14.25" customHeight="1" x14ac:dyDescent="0.2">
      <c r="A148" s="236" t="s">
        <v>71</v>
      </c>
      <c r="B148" s="237"/>
      <c r="C148" s="237"/>
      <c r="D148" s="237"/>
      <c r="E148" s="246"/>
      <c r="F148" s="79">
        <v>4204</v>
      </c>
      <c r="G148" s="79">
        <v>2800</v>
      </c>
      <c r="H148" s="79">
        <v>2040</v>
      </c>
      <c r="I148" s="79">
        <v>4774</v>
      </c>
      <c r="J148" s="79">
        <v>3025</v>
      </c>
      <c r="K148" s="79">
        <v>2137</v>
      </c>
    </row>
    <row r="149" spans="1:11" ht="14.25" customHeight="1" x14ac:dyDescent="0.2">
      <c r="A149" s="236" t="s">
        <v>73</v>
      </c>
      <c r="B149" s="237"/>
      <c r="C149" s="237"/>
      <c r="D149" s="237"/>
      <c r="E149" s="246"/>
      <c r="F149" s="79">
        <v>16479</v>
      </c>
      <c r="G149" s="79">
        <v>13651</v>
      </c>
      <c r="H149" s="79">
        <v>10232</v>
      </c>
      <c r="I149" s="79">
        <v>9919</v>
      </c>
      <c r="J149" s="79">
        <v>7016</v>
      </c>
      <c r="K149" s="79">
        <v>5088</v>
      </c>
    </row>
    <row r="150" spans="1:11" ht="14.25" customHeight="1" x14ac:dyDescent="0.2">
      <c r="A150" s="236" t="s">
        <v>75</v>
      </c>
      <c r="B150" s="237"/>
      <c r="C150" s="237"/>
      <c r="D150" s="237"/>
      <c r="E150" s="246"/>
      <c r="F150" s="79">
        <v>5886</v>
      </c>
      <c r="G150" s="79">
        <v>3545</v>
      </c>
      <c r="H150" s="79">
        <v>2543</v>
      </c>
      <c r="I150" s="79">
        <v>6558</v>
      </c>
      <c r="J150" s="79">
        <v>3761</v>
      </c>
      <c r="K150" s="79">
        <v>2495</v>
      </c>
    </row>
    <row r="151" spans="1:11" ht="14.25" customHeight="1" x14ac:dyDescent="0.2">
      <c r="A151" s="236" t="s">
        <v>113</v>
      </c>
      <c r="B151" s="237"/>
      <c r="C151" s="237"/>
      <c r="D151" s="237"/>
      <c r="E151" s="246"/>
      <c r="F151" s="79">
        <v>3090</v>
      </c>
      <c r="G151" s="79">
        <v>2535</v>
      </c>
      <c r="H151" s="79">
        <v>1838</v>
      </c>
      <c r="I151" s="79">
        <v>2003</v>
      </c>
      <c r="J151" s="79">
        <v>1445</v>
      </c>
      <c r="K151" s="79">
        <v>1046</v>
      </c>
    </row>
    <row r="152" spans="1:11" ht="13.5" customHeight="1" x14ac:dyDescent="0.2">
      <c r="A152" s="236" t="s">
        <v>78</v>
      </c>
      <c r="B152" s="237"/>
      <c r="C152" s="237"/>
      <c r="D152" s="237"/>
      <c r="E152" s="246"/>
      <c r="F152" s="79">
        <v>6580</v>
      </c>
      <c r="G152" s="79">
        <v>3793</v>
      </c>
      <c r="H152" s="79">
        <v>2715</v>
      </c>
      <c r="I152" s="79">
        <v>6365</v>
      </c>
      <c r="J152" s="79">
        <v>3490</v>
      </c>
      <c r="K152" s="79">
        <v>2322</v>
      </c>
    </row>
    <row r="153" spans="1:11" ht="13.5" customHeight="1" x14ac:dyDescent="0.2">
      <c r="A153" s="236" t="s">
        <v>79</v>
      </c>
      <c r="B153" s="237"/>
      <c r="C153" s="237"/>
      <c r="D153" s="237"/>
      <c r="E153" s="246"/>
      <c r="F153" s="79">
        <v>609</v>
      </c>
      <c r="G153" s="79">
        <v>395</v>
      </c>
      <c r="H153" s="79">
        <v>297</v>
      </c>
      <c r="I153" s="79">
        <v>486</v>
      </c>
      <c r="J153" s="79">
        <v>410</v>
      </c>
      <c r="K153" s="79">
        <v>325</v>
      </c>
    </row>
    <row r="154" spans="1:11" ht="13.5" customHeight="1" thickBot="1" x14ac:dyDescent="0.25">
      <c r="A154" s="264"/>
      <c r="B154" s="264"/>
      <c r="C154" s="264"/>
      <c r="D154" s="264"/>
      <c r="E154" s="264"/>
      <c r="F154" s="264"/>
      <c r="G154" s="264"/>
      <c r="H154" s="264"/>
      <c r="I154" s="264"/>
      <c r="J154" s="264"/>
      <c r="K154" s="264"/>
    </row>
    <row r="155" spans="1:11" ht="14.25" customHeight="1" thickBot="1" x14ac:dyDescent="0.25">
      <c r="A155" s="265" t="s">
        <v>8</v>
      </c>
      <c r="B155" s="266"/>
      <c r="C155" s="266"/>
      <c r="D155" s="266"/>
      <c r="E155" s="267"/>
      <c r="F155" s="152">
        <v>100048</v>
      </c>
      <c r="G155" s="152">
        <v>71349</v>
      </c>
      <c r="H155" s="152">
        <v>54470</v>
      </c>
      <c r="I155" s="152">
        <v>97587</v>
      </c>
      <c r="J155" s="152">
        <v>66768</v>
      </c>
      <c r="K155" s="153">
        <v>50571</v>
      </c>
    </row>
    <row r="156" spans="1:11" ht="13.5" customHeight="1" x14ac:dyDescent="0.2">
      <c r="F156" s="13"/>
      <c r="G156" s="13"/>
      <c r="H156" s="13"/>
      <c r="I156" s="13"/>
    </row>
    <row r="157" spans="1:11" ht="13.5" customHeight="1" x14ac:dyDescent="0.2">
      <c r="F157" s="13"/>
      <c r="G157" s="13"/>
      <c r="H157" s="13"/>
      <c r="I157" s="13"/>
    </row>
    <row r="158" spans="1:11" ht="13.5" customHeight="1" x14ac:dyDescent="0.2"/>
    <row r="159" spans="1:11" ht="13.5" customHeight="1" x14ac:dyDescent="0.2"/>
    <row r="160" spans="1:11" ht="13.5" customHeight="1" x14ac:dyDescent="0.2"/>
    <row r="161" ht="13.5" customHeight="1" x14ac:dyDescent="0.2"/>
    <row r="162" ht="13.5" customHeight="1" x14ac:dyDescent="0.2"/>
    <row r="163" ht="13.5" customHeight="1" x14ac:dyDescent="0.2"/>
    <row r="164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</sheetData>
  <mergeCells count="55">
    <mergeCell ref="A154:K154"/>
    <mergeCell ref="A155:E155"/>
    <mergeCell ref="A148:E148"/>
    <mergeCell ref="A149:E149"/>
    <mergeCell ref="A150:E150"/>
    <mergeCell ref="A151:E151"/>
    <mergeCell ref="A152:E152"/>
    <mergeCell ref="A153:E153"/>
    <mergeCell ref="A147:E147"/>
    <mergeCell ref="A136:K136"/>
    <mergeCell ref="A137:E137"/>
    <mergeCell ref="A138:E138"/>
    <mergeCell ref="A139:E139"/>
    <mergeCell ref="A140:E140"/>
    <mergeCell ref="A141:E141"/>
    <mergeCell ref="A142:E142"/>
    <mergeCell ref="A143:E143"/>
    <mergeCell ref="A144:E144"/>
    <mergeCell ref="A145:K145"/>
    <mergeCell ref="A146:E146"/>
    <mergeCell ref="A135:E135"/>
    <mergeCell ref="A124:E124"/>
    <mergeCell ref="A125:E125"/>
    <mergeCell ref="A126:E126"/>
    <mergeCell ref="A127:E127"/>
    <mergeCell ref="A128:E128"/>
    <mergeCell ref="A129:E129"/>
    <mergeCell ref="A130:K130"/>
    <mergeCell ref="A131:E131"/>
    <mergeCell ref="A132:E132"/>
    <mergeCell ref="A133:E133"/>
    <mergeCell ref="A134:E134"/>
    <mergeCell ref="A123:E123"/>
    <mergeCell ref="I7:J7"/>
    <mergeCell ref="K7:L7"/>
    <mergeCell ref="M7:M8"/>
    <mergeCell ref="A113:D113"/>
    <mergeCell ref="A115:E116"/>
    <mergeCell ref="F115:H115"/>
    <mergeCell ref="I115:K115"/>
    <mergeCell ref="A118:E118"/>
    <mergeCell ref="A119:E119"/>
    <mergeCell ref="A120:E120"/>
    <mergeCell ref="A121:E121"/>
    <mergeCell ref="A122:E122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0" customWidth="1"/>
    <col min="11" max="11" width="9.140625" style="50"/>
    <col min="13" max="19" width="9.140625" customWidth="1"/>
    <col min="24" max="24" width="13.42578125" style="13" customWidth="1"/>
  </cols>
  <sheetData>
    <row r="1" spans="1:26" ht="31.5" customHeight="1" x14ac:dyDescent="0.2">
      <c r="A1" s="193" t="s">
        <v>148</v>
      </c>
      <c r="B1" s="194"/>
      <c r="C1" s="194"/>
      <c r="D1" s="194"/>
      <c r="E1" s="194"/>
      <c r="F1" s="194"/>
      <c r="G1" s="194"/>
      <c r="H1" s="194"/>
      <c r="I1" s="195"/>
      <c r="J1" s="154"/>
    </row>
    <row r="2" spans="1:26" ht="18.75" customHeight="1" x14ac:dyDescent="0.25">
      <c r="A2" s="38" t="s">
        <v>114</v>
      </c>
      <c r="B2" s="155"/>
    </row>
    <row r="4" spans="1:26" ht="19.5" customHeight="1" x14ac:dyDescent="0.2">
      <c r="A4" s="60" t="s">
        <v>115</v>
      </c>
      <c r="B4" s="60"/>
      <c r="C4" s="60"/>
      <c r="D4" s="60"/>
    </row>
    <row r="5" spans="1:26" ht="9" customHeight="1" x14ac:dyDescent="0.2"/>
    <row r="6" spans="1:26" ht="39.75" customHeight="1" x14ac:dyDescent="0.2">
      <c r="A6" s="4" t="s">
        <v>116</v>
      </c>
      <c r="B6" s="4" t="s">
        <v>117</v>
      </c>
      <c r="C6" s="4" t="s">
        <v>118</v>
      </c>
      <c r="D6" s="4" t="s">
        <v>119</v>
      </c>
      <c r="E6" s="4" t="s">
        <v>120</v>
      </c>
    </row>
    <row r="7" spans="1:26" ht="15" customHeight="1" x14ac:dyDescent="0.2">
      <c r="A7" s="156" t="s">
        <v>121</v>
      </c>
      <c r="B7" s="108">
        <v>66309</v>
      </c>
      <c r="C7" s="108">
        <v>44969</v>
      </c>
      <c r="D7" s="108">
        <v>111278</v>
      </c>
      <c r="E7" s="108">
        <v>278159</v>
      </c>
      <c r="T7" s="13"/>
      <c r="U7" s="13"/>
      <c r="V7" s="13"/>
      <c r="W7" s="13"/>
      <c r="Y7" s="157"/>
      <c r="Z7" s="158"/>
    </row>
    <row r="8" spans="1:26" ht="15" customHeight="1" x14ac:dyDescent="0.2">
      <c r="A8" s="156" t="s">
        <v>122</v>
      </c>
      <c r="B8" s="108">
        <v>6301</v>
      </c>
      <c r="C8" s="108">
        <v>521</v>
      </c>
      <c r="D8" s="108">
        <v>6822</v>
      </c>
      <c r="E8" s="108">
        <v>7352</v>
      </c>
      <c r="U8" s="13"/>
      <c r="V8" s="13"/>
      <c r="W8" s="13"/>
      <c r="Y8" s="157"/>
      <c r="Z8" s="158"/>
    </row>
    <row r="9" spans="1:26" ht="15" customHeight="1" x14ac:dyDescent="0.2">
      <c r="A9" s="156" t="s">
        <v>123</v>
      </c>
      <c r="B9" s="108">
        <v>13453</v>
      </c>
      <c r="C9" s="108">
        <v>4374</v>
      </c>
      <c r="D9" s="108">
        <v>17827</v>
      </c>
      <c r="E9" s="108">
        <v>23533</v>
      </c>
      <c r="T9" s="13"/>
      <c r="U9" s="13"/>
      <c r="V9" s="13"/>
      <c r="W9" s="13"/>
      <c r="Y9" s="157"/>
      <c r="Z9" s="158"/>
    </row>
    <row r="10" spans="1:26" ht="15" customHeight="1" x14ac:dyDescent="0.2">
      <c r="A10" s="156" t="s">
        <v>124</v>
      </c>
      <c r="B10" s="108">
        <v>602</v>
      </c>
      <c r="C10" s="108">
        <v>9231</v>
      </c>
      <c r="D10" s="108">
        <v>9833</v>
      </c>
      <c r="E10" s="108">
        <v>10478</v>
      </c>
      <c r="U10" s="13"/>
      <c r="V10" s="13"/>
      <c r="W10" s="13"/>
      <c r="Y10" s="157"/>
      <c r="Z10" s="158"/>
    </row>
    <row r="11" spans="1:26" ht="15" customHeight="1" x14ac:dyDescent="0.2">
      <c r="A11" s="156" t="s">
        <v>125</v>
      </c>
      <c r="B11" s="108">
        <v>935</v>
      </c>
      <c r="C11" s="108">
        <v>16392</v>
      </c>
      <c r="D11" s="108">
        <v>17327</v>
      </c>
      <c r="E11" s="108">
        <v>20289</v>
      </c>
      <c r="U11" s="13"/>
      <c r="V11" s="13"/>
      <c r="W11" s="13"/>
      <c r="Y11" s="157"/>
      <c r="Z11" s="158"/>
    </row>
    <row r="12" spans="1:26" ht="15" customHeight="1" x14ac:dyDescent="0.2">
      <c r="A12" s="156" t="s">
        <v>126</v>
      </c>
      <c r="B12" s="108">
        <v>129412</v>
      </c>
      <c r="C12" s="108">
        <v>195268</v>
      </c>
      <c r="D12" s="108">
        <v>324680</v>
      </c>
      <c r="E12" s="108">
        <v>486963</v>
      </c>
      <c r="T12" s="13"/>
      <c r="U12" s="13"/>
      <c r="V12" s="13"/>
      <c r="W12" s="13"/>
      <c r="Y12" s="157"/>
      <c r="Z12" s="158"/>
    </row>
    <row r="13" spans="1:26" ht="15" customHeight="1" x14ac:dyDescent="0.2">
      <c r="A13" s="156" t="s">
        <v>127</v>
      </c>
      <c r="B13" s="108">
        <v>132760</v>
      </c>
      <c r="C13" s="108">
        <v>53321</v>
      </c>
      <c r="D13" s="108">
        <v>186081</v>
      </c>
      <c r="E13" s="108">
        <v>580496</v>
      </c>
      <c r="T13" s="13"/>
      <c r="U13" s="13"/>
      <c r="V13" s="13"/>
      <c r="W13" s="13"/>
      <c r="Y13" s="157"/>
      <c r="Z13" s="158"/>
    </row>
    <row r="14" spans="1:26" ht="15" customHeight="1" x14ac:dyDescent="0.2">
      <c r="A14" s="156" t="s">
        <v>128</v>
      </c>
      <c r="B14" s="108">
        <v>19134</v>
      </c>
      <c r="C14" s="108">
        <v>8635</v>
      </c>
      <c r="D14" s="108">
        <v>27769</v>
      </c>
      <c r="E14" s="108">
        <v>59025</v>
      </c>
      <c r="T14" s="13"/>
      <c r="U14" s="13"/>
      <c r="V14" s="13"/>
      <c r="W14" s="13"/>
      <c r="Y14" s="157"/>
      <c r="Z14" s="158"/>
    </row>
    <row r="15" spans="1:26" ht="15" customHeight="1" x14ac:dyDescent="0.2">
      <c r="A15" s="156" t="s">
        <v>129</v>
      </c>
      <c r="B15" s="108">
        <v>11636</v>
      </c>
      <c r="C15" s="108">
        <v>53417</v>
      </c>
      <c r="D15" s="108">
        <v>65053</v>
      </c>
      <c r="E15" s="108">
        <v>72567</v>
      </c>
      <c r="T15" s="13"/>
      <c r="U15" s="13"/>
      <c r="V15" s="13"/>
      <c r="W15" s="13"/>
      <c r="Y15" s="157"/>
      <c r="Z15" s="158"/>
    </row>
    <row r="16" spans="1:26" ht="15" customHeight="1" x14ac:dyDescent="0.2">
      <c r="A16" s="156" t="s">
        <v>130</v>
      </c>
      <c r="B16" s="108">
        <v>3224</v>
      </c>
      <c r="C16" s="108">
        <v>2625</v>
      </c>
      <c r="D16" s="108">
        <v>5849</v>
      </c>
      <c r="E16" s="108">
        <v>74977</v>
      </c>
      <c r="T16" s="13"/>
      <c r="U16" s="13"/>
      <c r="V16" s="13"/>
      <c r="W16" s="13"/>
      <c r="Y16" s="157"/>
      <c r="Z16" s="158"/>
    </row>
    <row r="17" spans="1:25" ht="15" customHeight="1" x14ac:dyDescent="0.2">
      <c r="A17" s="159" t="s">
        <v>8</v>
      </c>
      <c r="B17" s="18">
        <v>383766</v>
      </c>
      <c r="C17" s="18">
        <v>388753</v>
      </c>
      <c r="D17" s="18">
        <v>772519</v>
      </c>
      <c r="E17" s="18">
        <v>1613839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57"/>
    </row>
    <row r="19" spans="1:25" ht="20.25" customHeight="1" x14ac:dyDescent="0.2">
      <c r="A19" s="3" t="s">
        <v>131</v>
      </c>
      <c r="B19" s="160"/>
      <c r="C19" s="160"/>
      <c r="D19" s="160"/>
    </row>
    <row r="20" spans="1:25" ht="7.5" customHeight="1" x14ac:dyDescent="0.2"/>
    <row r="21" spans="1:25" ht="24.75" customHeight="1" x14ac:dyDescent="0.2">
      <c r="A21" s="161" t="s">
        <v>132</v>
      </c>
      <c r="B21" s="268" t="s">
        <v>117</v>
      </c>
      <c r="C21" s="269"/>
      <c r="D21" s="268" t="s">
        <v>118</v>
      </c>
      <c r="E21" s="269"/>
      <c r="F21" s="268" t="s">
        <v>119</v>
      </c>
      <c r="G21" s="269"/>
      <c r="H21" s="268" t="s">
        <v>133</v>
      </c>
      <c r="I21" s="269"/>
    </row>
    <row r="22" spans="1:25" ht="15" customHeight="1" x14ac:dyDescent="0.2">
      <c r="A22" s="162"/>
      <c r="B22" s="116" t="s">
        <v>134</v>
      </c>
      <c r="C22" s="116" t="s">
        <v>135</v>
      </c>
      <c r="D22" s="116" t="s">
        <v>134</v>
      </c>
      <c r="E22" s="116" t="s">
        <v>135</v>
      </c>
      <c r="F22" s="116" t="s">
        <v>134</v>
      </c>
      <c r="G22" s="116" t="s">
        <v>135</v>
      </c>
      <c r="H22" s="116" t="s">
        <v>134</v>
      </c>
      <c r="I22" s="116" t="s">
        <v>135</v>
      </c>
      <c r="U22" s="13"/>
      <c r="V22" s="13"/>
      <c r="W22" s="13"/>
      <c r="Y22" s="158"/>
    </row>
    <row r="23" spans="1:25" ht="15" customHeight="1" x14ac:dyDescent="0.2">
      <c r="A23" s="163" t="s">
        <v>136</v>
      </c>
      <c r="B23" s="108">
        <v>526</v>
      </c>
      <c r="C23" s="164">
        <v>1.3706268924292408E-3</v>
      </c>
      <c r="D23" s="108">
        <v>4893</v>
      </c>
      <c r="E23" s="164">
        <v>1.2586398047089026E-2</v>
      </c>
      <c r="F23" s="108">
        <v>5419</v>
      </c>
      <c r="G23" s="164">
        <v>7.0147142012041124E-3</v>
      </c>
      <c r="H23" s="108">
        <v>97143</v>
      </c>
      <c r="I23" s="164">
        <v>5.5783741494497802E-2</v>
      </c>
      <c r="T23" s="13"/>
      <c r="U23" s="13"/>
      <c r="V23" s="13"/>
      <c r="W23" s="13"/>
      <c r="Y23" s="158"/>
    </row>
    <row r="24" spans="1:25" ht="15" customHeight="1" x14ac:dyDescent="0.2">
      <c r="A24" s="163" t="s">
        <v>137</v>
      </c>
      <c r="B24" s="108">
        <v>12465</v>
      </c>
      <c r="C24" s="164">
        <v>3.2480730445114993E-2</v>
      </c>
      <c r="D24" s="108">
        <v>64520</v>
      </c>
      <c r="E24" s="164">
        <v>0.16596656488824524</v>
      </c>
      <c r="F24" s="108">
        <v>76985</v>
      </c>
      <c r="G24" s="164">
        <v>9.9654506879442453E-2</v>
      </c>
      <c r="H24" s="108">
        <v>82997</v>
      </c>
      <c r="I24" s="164">
        <v>0.92756364687880288</v>
      </c>
      <c r="T24" s="13"/>
      <c r="U24" s="13"/>
      <c r="V24" s="13"/>
      <c r="W24" s="13"/>
    </row>
    <row r="25" spans="1:25" ht="15" customHeight="1" x14ac:dyDescent="0.2">
      <c r="A25" s="163" t="s">
        <v>138</v>
      </c>
      <c r="B25" s="108">
        <v>36842</v>
      </c>
      <c r="C25" s="164">
        <v>9.6001209070110435E-2</v>
      </c>
      <c r="D25" s="108">
        <v>121526</v>
      </c>
      <c r="E25" s="164">
        <v>0.31260466157174349</v>
      </c>
      <c r="F25" s="108">
        <v>158368</v>
      </c>
      <c r="G25" s="164">
        <v>0.2050020776188029</v>
      </c>
      <c r="H25" s="108">
        <v>183694</v>
      </c>
      <c r="I25" s="164">
        <v>0.86212941086807404</v>
      </c>
      <c r="T25" s="13"/>
      <c r="U25" s="13"/>
      <c r="V25" s="13"/>
      <c r="W25" s="13"/>
    </row>
    <row r="26" spans="1:25" ht="15" customHeight="1" x14ac:dyDescent="0.2">
      <c r="A26" s="163" t="s">
        <v>139</v>
      </c>
      <c r="B26" s="108">
        <v>109950</v>
      </c>
      <c r="C26" s="164">
        <v>0.28650271259048482</v>
      </c>
      <c r="D26" s="108">
        <v>112931</v>
      </c>
      <c r="E26" s="164">
        <v>0.29049550743016772</v>
      </c>
      <c r="F26" s="108">
        <v>222881</v>
      </c>
      <c r="G26" s="164">
        <v>0.28851199776316183</v>
      </c>
      <c r="H26" s="108">
        <v>296512</v>
      </c>
      <c r="I26" s="164">
        <v>0.75167615475933525</v>
      </c>
      <c r="T26" s="13"/>
      <c r="U26" s="13"/>
      <c r="V26" s="13"/>
      <c r="W26" s="13"/>
    </row>
    <row r="27" spans="1:25" ht="15" customHeight="1" x14ac:dyDescent="0.2">
      <c r="A27" s="163" t="s">
        <v>140</v>
      </c>
      <c r="B27" s="108">
        <v>112071</v>
      </c>
      <c r="C27" s="164">
        <v>0.29202951798752363</v>
      </c>
      <c r="D27" s="108">
        <v>55009</v>
      </c>
      <c r="E27" s="164">
        <v>0.14150115883350095</v>
      </c>
      <c r="F27" s="108">
        <v>167080</v>
      </c>
      <c r="G27" s="164">
        <v>0.21627947014895427</v>
      </c>
      <c r="H27" s="108">
        <v>232645</v>
      </c>
      <c r="I27" s="164">
        <v>0.71817576135313466</v>
      </c>
      <c r="T27" s="13"/>
      <c r="U27" s="13"/>
      <c r="V27" s="13"/>
      <c r="W27" s="13"/>
    </row>
    <row r="28" spans="1:25" ht="15" customHeight="1" x14ac:dyDescent="0.2">
      <c r="A28" s="163" t="s">
        <v>141</v>
      </c>
      <c r="B28" s="108">
        <v>109729</v>
      </c>
      <c r="C28" s="164">
        <v>0.28592684083530068</v>
      </c>
      <c r="D28" s="108">
        <v>21303</v>
      </c>
      <c r="E28" s="164">
        <v>5.4798290945664727E-2</v>
      </c>
      <c r="F28" s="108">
        <v>131032</v>
      </c>
      <c r="G28" s="164">
        <v>0.1696165401757109</v>
      </c>
      <c r="H28" s="108">
        <v>521828</v>
      </c>
      <c r="I28" s="164">
        <v>0.25110189564377533</v>
      </c>
      <c r="T28" s="13"/>
      <c r="U28" s="13"/>
      <c r="V28" s="13"/>
      <c r="W28" s="13"/>
    </row>
    <row r="29" spans="1:25" ht="15" customHeight="1" x14ac:dyDescent="0.2">
      <c r="A29" s="163" t="s">
        <v>142</v>
      </c>
      <c r="B29" s="108">
        <v>2183</v>
      </c>
      <c r="C29" s="164">
        <v>5.6883621790361832E-3</v>
      </c>
      <c r="D29" s="108">
        <v>8571</v>
      </c>
      <c r="E29" s="164">
        <v>2.2047418283588808E-2</v>
      </c>
      <c r="F29" s="108">
        <v>10754</v>
      </c>
      <c r="G29" s="164">
        <v>1.3920693212723571E-2</v>
      </c>
      <c r="H29" s="108">
        <v>199020</v>
      </c>
      <c r="I29" s="164">
        <v>5.4034770374836699E-2</v>
      </c>
      <c r="U29" s="13"/>
      <c r="V29" s="13"/>
      <c r="W29" s="13"/>
    </row>
    <row r="30" spans="1:25" ht="15" customHeight="1" x14ac:dyDescent="0.2">
      <c r="A30" s="165" t="s">
        <v>143</v>
      </c>
      <c r="B30" s="18">
        <v>383766</v>
      </c>
      <c r="C30" s="166">
        <v>1</v>
      </c>
      <c r="D30" s="18">
        <v>388753</v>
      </c>
      <c r="E30" s="166">
        <v>1</v>
      </c>
      <c r="F30" s="18">
        <v>772519</v>
      </c>
      <c r="G30" s="166">
        <v>1</v>
      </c>
      <c r="H30" s="18">
        <v>1613839</v>
      </c>
      <c r="I30" s="167">
        <v>0.47868405708376116</v>
      </c>
    </row>
    <row r="31" spans="1:25" ht="10.5" customHeight="1" x14ac:dyDescent="0.2">
      <c r="B31" s="168"/>
      <c r="C31" s="169"/>
      <c r="D31" s="168"/>
      <c r="E31" s="169"/>
      <c r="F31" s="168"/>
      <c r="G31" s="169"/>
      <c r="H31" s="168"/>
      <c r="I31" s="169"/>
    </row>
    <row r="32" spans="1:25" ht="15" customHeight="1" x14ac:dyDescent="0.2">
      <c r="A32" s="12" t="s">
        <v>144</v>
      </c>
    </row>
    <row r="33" spans="1:37" ht="15" customHeight="1" x14ac:dyDescent="0.2">
      <c r="A33" s="170" t="s">
        <v>145</v>
      </c>
      <c r="B33" s="50"/>
      <c r="C33" s="50"/>
    </row>
    <row r="34" spans="1:37" x14ac:dyDescent="0.2">
      <c r="A34" s="12" t="s">
        <v>146</v>
      </c>
    </row>
    <row r="42" spans="1:37" ht="17.25" customHeight="1" x14ac:dyDescent="0.2"/>
    <row r="43" spans="1:37" ht="10.5" customHeight="1" x14ac:dyDescent="0.2"/>
    <row r="44" spans="1:37" x14ac:dyDescent="0.2">
      <c r="AG44" s="185"/>
      <c r="AK44" s="185"/>
    </row>
    <row r="45" spans="1:37" x14ac:dyDescent="0.2">
      <c r="AG45" s="185"/>
      <c r="AK45" s="185"/>
    </row>
    <row r="46" spans="1:37" x14ac:dyDescent="0.2">
      <c r="AG46" s="185"/>
      <c r="AK46" s="185"/>
    </row>
    <row r="47" spans="1:37" x14ac:dyDescent="0.2">
      <c r="AG47" s="185"/>
      <c r="AK47" s="185"/>
    </row>
    <row r="48" spans="1:37" x14ac:dyDescent="0.2">
      <c r="AG48" s="185"/>
      <c r="AK48" s="185"/>
    </row>
    <row r="49" spans="33:37" x14ac:dyDescent="0.2">
      <c r="AG49" s="185"/>
      <c r="AK49" s="185"/>
    </row>
    <row r="76" spans="5:5" x14ac:dyDescent="0.2">
      <c r="E76" s="44"/>
    </row>
    <row r="139" spans="8:8" x14ac:dyDescent="0.2">
      <c r="H139" s="13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'Active Caseload_Summary'!Print_Area</vt:lpstr>
      <vt:lpstr>'Current Caseload'!Print_Area</vt:lpstr>
      <vt:lpstr>'DES Outcomes'!Print_Area</vt:lpstr>
      <vt:lpstr>JCA!Print_Area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Konstantine Stravinos</cp:lastModifiedBy>
  <cp:lastPrinted>2014-02-06T22:16:56Z</cp:lastPrinted>
  <dcterms:created xsi:type="dcterms:W3CDTF">2014-02-06T05:39:00Z</dcterms:created>
  <dcterms:modified xsi:type="dcterms:W3CDTF">2014-02-06T23:16:53Z</dcterms:modified>
</cp:coreProperties>
</file>