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709\"/>
    </mc:Choice>
  </mc:AlternateContent>
  <bookViews>
    <workbookView xWindow="0" yWindow="0" windowWidth="28800" windowHeight="1230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Caseload_Summary'!$A$1:$D$422</definedName>
    <definedName name="_xlnm.Print_Area" localSheetId="3">'Current Caseload'!$A$1:$E$64</definedName>
    <definedName name="_xlnm.Print_Area" localSheetId="4">'DES Outcomes'!$A$1:$M$208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'Ref-Comms-Ext-Outcomes_Summary'!$A$1:$I$228</definedName>
    <definedName name="_xlnm.Print_Area" localSheetId="1">Referrals_Comms_Exits!$A$1:$J$176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24" i="1"/>
  <c r="G224" i="1"/>
  <c r="F224" i="1"/>
  <c r="E224" i="1"/>
  <c r="D224" i="1"/>
</calcChain>
</file>

<file path=xl/sharedStrings.xml><?xml version="1.0" encoding="utf-8"?>
<sst xmlns="http://schemas.openxmlformats.org/spreadsheetml/2006/main" count="371" uniqueCount="174">
  <si>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</si>
  <si>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</si>
  <si>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</si>
  <si>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</si>
  <si>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</si>
  <si>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</si>
  <si>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</si>
  <si>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</si>
  <si>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</si>
  <si>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</si>
  <si>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</si>
  <si>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</si>
  <si>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</si>
  <si>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</si>
  <si>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</si>
  <si>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</si>
  <si>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</si>
  <si>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</si>
  <si>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</si>
  <si>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</si>
  <si>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</si>
  <si>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</si>
  <si>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</si>
  <si>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</si>
  <si>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</si>
  <si>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</si>
  <si>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</si>
  <si>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</si>
  <si>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</si>
  <si>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</si>
  <si>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</si>
  <si>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</si>
  <si>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</si>
  <si>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</si>
  <si>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ESS - Referrals</t>
  </si>
  <si>
    <t>DMS</t>
  </si>
  <si>
    <t>ESS</t>
  </si>
  <si>
    <t>ESS - Commencements</t>
  </si>
  <si>
    <t>Physical</t>
  </si>
  <si>
    <t>Psychiatric</t>
  </si>
  <si>
    <t>ESS - Exits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</si>
  <si>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</si>
  <si>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</si>
  <si>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</si>
  <si>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</si>
  <si>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</si>
  <si>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</si>
  <si>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</si>
  <si>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</si>
  <si>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2.2. Referrals, Commencements and Exits by Characteristics</t>
  </si>
  <si>
    <t>Deafblind (Dual Sensory)</t>
  </si>
  <si>
    <t>Job Seeker Characteristics</t>
  </si>
  <si>
    <t>Disability Management Service</t>
  </si>
  <si>
    <t>Employment Support Service</t>
  </si>
  <si>
    <t>Unknown/Not Stated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</si>
  <si>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</si>
  <si>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</si>
  <si>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</si>
  <si>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</si>
  <si>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</si>
  <si>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</si>
  <si>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</si>
  <si>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</si>
  <si>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Allowance Type</t>
  </si>
  <si>
    <t>21 - 24</t>
  </si>
  <si>
    <t>25 - 34</t>
  </si>
  <si>
    <t>35 - 44</t>
  </si>
  <si>
    <t>45 - 49</t>
  </si>
  <si>
    <t>50 - 54</t>
  </si>
  <si>
    <t>55 - 64</t>
  </si>
  <si>
    <t>Age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</si>
  <si>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</si>
  <si>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</si>
  <si>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</si>
  <si>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</si>
  <si>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</si>
  <si>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</si>
  <si>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</si>
  <si>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</t>
  </si>
  <si>
    <t>Refugees</t>
  </si>
  <si>
    <t>Ex Offender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</si>
  <si>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</si>
  <si>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</si>
  <si>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</si>
  <si>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</si>
  <si>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</si>
  <si>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</si>
  <si>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</si>
  <si>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</si>
  <si>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</si>
  <si>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</si>
  <si>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</si>
  <si>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</si>
  <si>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</si>
  <si>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</si>
  <si>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</si>
  <si>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</si>
  <si>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</si>
  <si>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</si>
  <si>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</si>
  <si>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</si>
  <si>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</si>
  <si>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</si>
  <si>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</si>
  <si>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</si>
  <si>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</si>
  <si>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</si>
  <si>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</si>
  <si>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</si>
  <si>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</si>
  <si>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</si>
  <si>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</si>
  <si>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</si>
  <si>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</si>
  <si>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</si>
  <si>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</si>
  <si>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</si>
  <si>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</si>
  <si>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</si>
  <si>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</si>
  <si>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</si>
  <si>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</si>
  <si>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</si>
  <si>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</si>
  <si>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</si>
  <si>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</si>
  <si>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</si>
  <si>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</si>
  <si>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</si>
  <si>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</si>
  <si>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</si>
  <si>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</si>
  <si>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</si>
  <si>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</si>
  <si>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</si>
  <si>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</si>
  <si>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</si>
  <si>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</si>
  <si>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</si>
  <si>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</si>
  <si>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</si>
  <si>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</si>
  <si>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</si>
  <si>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</si>
  <si>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</si>
  <si>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</si>
  <si>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</si>
  <si>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</si>
  <si>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</si>
  <si>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</si>
  <si>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</si>
  <si>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</si>
  <si>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</si>
  <si>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</si>
  <si>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</si>
  <si>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</si>
  <si>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</si>
  <si>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</si>
  <si>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</si>
  <si>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</si>
  <si>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</si>
  <si>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</si>
  <si>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</si>
  <si>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</si>
  <si>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</si>
  <si>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</si>
  <si>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</si>
  <si>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</si>
  <si>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</si>
  <si>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30th September 2017</t>
  </si>
  <si>
    <t>Data as at 30th September 2017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</si>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</sst>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01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2" fillId="0" borderId="0" xfId="2"/>
    <xf numFmtId="0" fontId="6" fillId="3" borderId="0" xfId="0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2" fillId="5" borderId="0" xfId="0" applyFont="1" applyFill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4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15" fillId="0" borderId="15" xfId="3" applyNumberFormat="1" applyFont="1" applyBorder="1" applyAlignment="1">
      <alignment horizontal="right" inden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5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5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right" vertical="center" wrapText="1" indent="1"/>
    </xf>
    <xf numFmtId="9" fontId="5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3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29" xfId="0" applyFont="1" applyBorder="1"/>
    <xf numFmtId="0" fontId="6" fillId="3" borderId="0" xfId="0" applyFont="1" applyFill="1" applyBorder="1" applyAlignment="1"/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'Ref-Comms-Ext-Outcomes_Summary'!$B$104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'Ref-Comms-Ext-Outcomes_Summary'!$A$60:$A$96</c:f>
              <c:numCache>
                <c:formatCode>mmm\-yy</c:formatCode>
                <c:ptCount val="37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</c:numCache>
            </c:numRef>
          </c:cat>
          <c:val>
            <c:numRef>
              <c:f>'Ref-Comms-Ext-Outcomes_Summary'!$C$60:$C$96</c:f>
              <c:numCache>
                <c:formatCode>#,##0</c:formatCode>
                <c:ptCount val="37"/>
                <c:pt idx="0">
                  <c:v>7905</c:v>
                </c:pt>
                <c:pt idx="1">
                  <c:v>8609</c:v>
                </c:pt>
                <c:pt idx="2">
                  <c:v>7253</c:v>
                </c:pt>
                <c:pt idx="3">
                  <c:v>6558</c:v>
                </c:pt>
                <c:pt idx="4">
                  <c:v>8092</c:v>
                </c:pt>
                <c:pt idx="5">
                  <c:v>8588</c:v>
                </c:pt>
                <c:pt idx="6">
                  <c:v>9853</c:v>
                </c:pt>
                <c:pt idx="7">
                  <c:v>8025</c:v>
                </c:pt>
                <c:pt idx="8">
                  <c:v>8279</c:v>
                </c:pt>
                <c:pt idx="9">
                  <c:v>6987</c:v>
                </c:pt>
                <c:pt idx="10">
                  <c:v>6135</c:v>
                </c:pt>
                <c:pt idx="11">
                  <c:v>7339</c:v>
                </c:pt>
                <c:pt idx="12">
                  <c:v>7326</c:v>
                </c:pt>
                <c:pt idx="13">
                  <c:v>7301</c:v>
                </c:pt>
                <c:pt idx="14">
                  <c:v>7284</c:v>
                </c:pt>
                <c:pt idx="15">
                  <c:v>5921</c:v>
                </c:pt>
                <c:pt idx="16">
                  <c:v>6834</c:v>
                </c:pt>
                <c:pt idx="17">
                  <c:v>8074</c:v>
                </c:pt>
                <c:pt idx="18">
                  <c:v>7251</c:v>
                </c:pt>
                <c:pt idx="19">
                  <c:v>7480</c:v>
                </c:pt>
                <c:pt idx="20">
                  <c:v>8091</c:v>
                </c:pt>
                <c:pt idx="21">
                  <c:v>7692</c:v>
                </c:pt>
                <c:pt idx="22">
                  <c:v>7494</c:v>
                </c:pt>
                <c:pt idx="23">
                  <c:v>7898</c:v>
                </c:pt>
                <c:pt idx="24">
                  <c:v>7515</c:v>
                </c:pt>
                <c:pt idx="25">
                  <c:v>8225</c:v>
                </c:pt>
                <c:pt idx="26">
                  <c:v>8201</c:v>
                </c:pt>
                <c:pt idx="27">
                  <c:v>5889</c:v>
                </c:pt>
                <c:pt idx="28">
                  <c:v>6378</c:v>
                </c:pt>
                <c:pt idx="29">
                  <c:v>6684</c:v>
                </c:pt>
                <c:pt idx="30">
                  <c:v>7300</c:v>
                </c:pt>
                <c:pt idx="31">
                  <c:v>6247</c:v>
                </c:pt>
                <c:pt idx="32">
                  <c:v>7873</c:v>
                </c:pt>
                <c:pt idx="33">
                  <c:v>7060</c:v>
                </c:pt>
                <c:pt idx="34">
                  <c:v>7042</c:v>
                </c:pt>
                <c:pt idx="35">
                  <c:v>7752</c:v>
                </c:pt>
                <c:pt idx="36">
                  <c:v>7170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68-416B-AE82-9AA0170F4514}"/>
            </c:ext>
          </c:extLst>
        </c:ser>
        <c:ser>
          <c:idx val="0"/>
          <c:order val="1"/>
          <c:tx>
            <c:strRef>
              <c:f>'Ref-Comms-Ext-Outcomes_Summary'!$B$102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'Ref-Comms-Ext-Outcomes_Summary'!$A$60:$A$96</c:f>
              <c:numCache>
                <c:formatCode>mmm\-yy</c:formatCode>
                <c:ptCount val="37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</c:numCache>
            </c:numRef>
          </c:cat>
          <c:val>
            <c:numRef>
              <c:f>'Ref-Comms-Ext-Outcomes_Summary'!$B$60:$B$96</c:f>
              <c:numCache>
                <c:formatCode>#,##0</c:formatCode>
                <c:ptCount val="37"/>
                <c:pt idx="0">
                  <c:v>10080</c:v>
                </c:pt>
                <c:pt idx="1">
                  <c:v>10309</c:v>
                </c:pt>
                <c:pt idx="2">
                  <c:v>9155</c:v>
                </c:pt>
                <c:pt idx="3">
                  <c:v>8146</c:v>
                </c:pt>
                <c:pt idx="4">
                  <c:v>10117</c:v>
                </c:pt>
                <c:pt idx="5">
                  <c:v>10585</c:v>
                </c:pt>
                <c:pt idx="6">
                  <c:v>11466</c:v>
                </c:pt>
                <c:pt idx="7">
                  <c:v>9592</c:v>
                </c:pt>
                <c:pt idx="8">
                  <c:v>9976</c:v>
                </c:pt>
                <c:pt idx="9">
                  <c:v>8247</c:v>
                </c:pt>
                <c:pt idx="10">
                  <c:v>7928</c:v>
                </c:pt>
                <c:pt idx="11">
                  <c:v>8599</c:v>
                </c:pt>
                <c:pt idx="12">
                  <c:v>8655</c:v>
                </c:pt>
                <c:pt idx="13">
                  <c:v>8689</c:v>
                </c:pt>
                <c:pt idx="14">
                  <c:v>8826</c:v>
                </c:pt>
                <c:pt idx="15">
                  <c:v>7225</c:v>
                </c:pt>
                <c:pt idx="16">
                  <c:v>8449</c:v>
                </c:pt>
                <c:pt idx="17">
                  <c:v>10038</c:v>
                </c:pt>
                <c:pt idx="18">
                  <c:v>9327</c:v>
                </c:pt>
                <c:pt idx="19">
                  <c:v>9156</c:v>
                </c:pt>
                <c:pt idx="20">
                  <c:v>10520</c:v>
                </c:pt>
                <c:pt idx="21">
                  <c:v>9228</c:v>
                </c:pt>
                <c:pt idx="22">
                  <c:v>8612</c:v>
                </c:pt>
                <c:pt idx="23">
                  <c:v>9952</c:v>
                </c:pt>
                <c:pt idx="24">
                  <c:v>10042</c:v>
                </c:pt>
                <c:pt idx="25">
                  <c:v>10375</c:v>
                </c:pt>
                <c:pt idx="26">
                  <c:v>9705</c:v>
                </c:pt>
                <c:pt idx="27">
                  <c:v>6495</c:v>
                </c:pt>
                <c:pt idx="28">
                  <c:v>6389</c:v>
                </c:pt>
                <c:pt idx="29">
                  <c:v>7821</c:v>
                </c:pt>
                <c:pt idx="30">
                  <c:v>9816</c:v>
                </c:pt>
                <c:pt idx="31">
                  <c:v>7048</c:v>
                </c:pt>
                <c:pt idx="32">
                  <c:v>9361</c:v>
                </c:pt>
                <c:pt idx="33">
                  <c:v>8710</c:v>
                </c:pt>
                <c:pt idx="34">
                  <c:v>8011</c:v>
                </c:pt>
                <c:pt idx="35">
                  <c:v>9438</c:v>
                </c:pt>
                <c:pt idx="36">
                  <c:v>8728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68-416B-AE82-9AA0170F4514}"/>
            </c:ext>
          </c:extLst>
        </c:ser>
        <c:ser>
          <c:idx val="2"/>
          <c:order val="2"/>
          <c:tx>
            <c:strRef>
              <c:f>'Ref-Comms-Ext-Outcomes_Summary'!$B$106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'Ref-Comms-Ext-Outcomes_Summary'!$A$60:$A$96</c:f>
              <c:numCache>
                <c:formatCode>mmm\-yy</c:formatCode>
                <c:ptCount val="37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</c:numCache>
            </c:numRef>
          </c:cat>
          <c:val>
            <c:numRef>
              <c:f>'Ref-Comms-Ext-Outcomes_Summary'!$D$60:$D$96</c:f>
              <c:numCache>
                <c:formatCode>#,##0</c:formatCode>
                <c:ptCount val="37"/>
                <c:pt idx="0">
                  <c:v>7058</c:v>
                </c:pt>
                <c:pt idx="1">
                  <c:v>7701</c:v>
                </c:pt>
                <c:pt idx="2">
                  <c:v>6572</c:v>
                </c:pt>
                <c:pt idx="3">
                  <c:v>6205</c:v>
                </c:pt>
                <c:pt idx="4">
                  <c:v>7001</c:v>
                </c:pt>
                <c:pt idx="5">
                  <c:v>6468</c:v>
                </c:pt>
                <c:pt idx="6">
                  <c:v>7056</c:v>
                </c:pt>
                <c:pt idx="7">
                  <c:v>6680</c:v>
                </c:pt>
                <c:pt idx="8">
                  <c:v>6792</c:v>
                </c:pt>
                <c:pt idx="9">
                  <c:v>6502</c:v>
                </c:pt>
                <c:pt idx="10">
                  <c:v>5700</c:v>
                </c:pt>
                <c:pt idx="11">
                  <c:v>6275</c:v>
                </c:pt>
                <c:pt idx="12">
                  <c:v>7032</c:v>
                </c:pt>
                <c:pt idx="13">
                  <c:v>6847</c:v>
                </c:pt>
                <c:pt idx="14">
                  <c:v>6605</c:v>
                </c:pt>
                <c:pt idx="15">
                  <c:v>5841</c:v>
                </c:pt>
                <c:pt idx="16">
                  <c:v>6048</c:v>
                </c:pt>
                <c:pt idx="17">
                  <c:v>6415</c:v>
                </c:pt>
                <c:pt idx="18">
                  <c:v>6692</c:v>
                </c:pt>
                <c:pt idx="19">
                  <c:v>6491</c:v>
                </c:pt>
                <c:pt idx="20">
                  <c:v>7350</c:v>
                </c:pt>
                <c:pt idx="21">
                  <c:v>7020</c:v>
                </c:pt>
                <c:pt idx="22">
                  <c:v>6602</c:v>
                </c:pt>
                <c:pt idx="23">
                  <c:v>7309</c:v>
                </c:pt>
                <c:pt idx="24">
                  <c:v>7177</c:v>
                </c:pt>
                <c:pt idx="25">
                  <c:v>6903</c:v>
                </c:pt>
                <c:pt idx="26">
                  <c:v>6889</c:v>
                </c:pt>
                <c:pt idx="27">
                  <c:v>6119</c:v>
                </c:pt>
                <c:pt idx="28">
                  <c:v>6928</c:v>
                </c:pt>
                <c:pt idx="29">
                  <c:v>6238</c:v>
                </c:pt>
                <c:pt idx="30">
                  <c:v>7615</c:v>
                </c:pt>
                <c:pt idx="31">
                  <c:v>6291</c:v>
                </c:pt>
                <c:pt idx="32">
                  <c:v>7441</c:v>
                </c:pt>
                <c:pt idx="33">
                  <c:v>6672</c:v>
                </c:pt>
                <c:pt idx="34">
                  <c:v>6220</c:v>
                </c:pt>
                <c:pt idx="35">
                  <c:v>6712</c:v>
                </c:pt>
                <c:pt idx="36">
                  <c:v>6572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868-416B-AE82-9AA0170F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8912"/>
        <c:axId val="130840832"/>
      </c:lineChart>
      <c:dateAx>
        <c:axId val="13083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40832"/>
        <c:crosses val="autoZero"/>
        <c:auto val="1"/>
        <c:lblOffset val="100"/>
        <c:baseTimeUnit val="months"/>
        <c:majorUnit val="1"/>
        <c:minorUnit val="1"/>
      </c:dateAx>
      <c:valAx>
        <c:axId val="130840832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389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'Ref-Comms-Ext-Outcomes_Summary'!$A$213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'Ref-Comms-Ext-Outcomes_Summary'!$A$170:$A$206</c:f>
              <c:numCache>
                <c:formatCode>mmm\-yy</c:formatCode>
                <c:ptCount val="37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</c:numCache>
            </c:numRef>
          </c:cat>
          <c:val>
            <c:numRef>
              <c:f>'Ref-Comms-Ext-Outcomes_Summary'!$B$170:$B$206</c:f>
              <c:numCache>
                <c:formatCode>#,##0</c:formatCode>
                <c:ptCount val="37"/>
                <c:pt idx="0">
                  <c:v>5171</c:v>
                </c:pt>
                <c:pt idx="1">
                  <c:v>4676</c:v>
                </c:pt>
                <c:pt idx="2">
                  <c:v>4159</c:v>
                </c:pt>
                <c:pt idx="3">
                  <c:v>3880</c:v>
                </c:pt>
                <c:pt idx="4">
                  <c:v>2444</c:v>
                </c:pt>
                <c:pt idx="5">
                  <c:v>3463</c:v>
                </c:pt>
                <c:pt idx="6">
                  <c:v>4422</c:v>
                </c:pt>
                <c:pt idx="7">
                  <c:v>3533</c:v>
                </c:pt>
                <c:pt idx="8">
                  <c:v>3998</c:v>
                </c:pt>
                <c:pt idx="9">
                  <c:v>3809</c:v>
                </c:pt>
                <c:pt idx="10">
                  <c:v>3675</c:v>
                </c:pt>
                <c:pt idx="11">
                  <c:v>3714</c:v>
                </c:pt>
                <c:pt idx="12">
                  <c:v>4824</c:v>
                </c:pt>
                <c:pt idx="13">
                  <c:v>4334</c:v>
                </c:pt>
                <c:pt idx="14">
                  <c:v>4706</c:v>
                </c:pt>
                <c:pt idx="15">
                  <c:v>4269</c:v>
                </c:pt>
                <c:pt idx="16">
                  <c:v>2504</c:v>
                </c:pt>
                <c:pt idx="17">
                  <c:v>4081</c:v>
                </c:pt>
                <c:pt idx="18">
                  <c:v>4912</c:v>
                </c:pt>
                <c:pt idx="19">
                  <c:v>3767</c:v>
                </c:pt>
                <c:pt idx="20">
                  <c:v>4207</c:v>
                </c:pt>
                <c:pt idx="21">
                  <c:v>4616</c:v>
                </c:pt>
                <c:pt idx="22">
                  <c:v>3744</c:v>
                </c:pt>
                <c:pt idx="23">
                  <c:v>4492</c:v>
                </c:pt>
                <c:pt idx="24">
                  <c:v>4658</c:v>
                </c:pt>
                <c:pt idx="25">
                  <c:v>4464</c:v>
                </c:pt>
                <c:pt idx="26">
                  <c:v>4757</c:v>
                </c:pt>
                <c:pt idx="27">
                  <c:v>4040</c:v>
                </c:pt>
                <c:pt idx="28">
                  <c:v>2889</c:v>
                </c:pt>
                <c:pt idx="29">
                  <c:v>3918</c:v>
                </c:pt>
                <c:pt idx="30">
                  <c:v>5611</c:v>
                </c:pt>
                <c:pt idx="31">
                  <c:v>3452</c:v>
                </c:pt>
                <c:pt idx="32">
                  <c:v>4596</c:v>
                </c:pt>
                <c:pt idx="33">
                  <c:v>5564</c:v>
                </c:pt>
                <c:pt idx="34">
                  <c:v>3845</c:v>
                </c:pt>
                <c:pt idx="35">
                  <c:v>4668</c:v>
                </c:pt>
                <c:pt idx="36">
                  <c:v>4688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64-446C-838D-2472C67DB08D}"/>
            </c:ext>
          </c:extLst>
        </c:ser>
        <c:ser>
          <c:idx val="1"/>
          <c:order val="1"/>
          <c:tx>
            <c:strRef>
              <c:f>'Ref-Comms-Ext-Outcomes_Summary'!$A$215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'Ref-Comms-Ext-Outcomes_Summary'!$A$170:$A$206</c:f>
              <c:numCache>
                <c:formatCode>mmm\-yy</c:formatCode>
                <c:ptCount val="37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</c:numCache>
            </c:numRef>
          </c:cat>
          <c:val>
            <c:numRef>
              <c:f>'Ref-Comms-Ext-Outcomes_Summary'!$C$170:$C$206</c:f>
              <c:numCache>
                <c:formatCode>#,##0</c:formatCode>
                <c:ptCount val="37"/>
                <c:pt idx="0">
                  <c:v>4188</c:v>
                </c:pt>
                <c:pt idx="1">
                  <c:v>3147</c:v>
                </c:pt>
                <c:pt idx="2">
                  <c:v>3183</c:v>
                </c:pt>
                <c:pt idx="3">
                  <c:v>4341</c:v>
                </c:pt>
                <c:pt idx="4">
                  <c:v>3608</c:v>
                </c:pt>
                <c:pt idx="5">
                  <c:v>3024</c:v>
                </c:pt>
                <c:pt idx="6">
                  <c:v>2900</c:v>
                </c:pt>
                <c:pt idx="7">
                  <c:v>1857</c:v>
                </c:pt>
                <c:pt idx="8">
                  <c:v>3167</c:v>
                </c:pt>
                <c:pt idx="9">
                  <c:v>4072</c:v>
                </c:pt>
                <c:pt idx="10">
                  <c:v>3374</c:v>
                </c:pt>
                <c:pt idx="11">
                  <c:v>3322</c:v>
                </c:pt>
                <c:pt idx="12">
                  <c:v>3800</c:v>
                </c:pt>
                <c:pt idx="13">
                  <c:v>2760</c:v>
                </c:pt>
                <c:pt idx="14">
                  <c:v>3205</c:v>
                </c:pt>
                <c:pt idx="15">
                  <c:v>3858</c:v>
                </c:pt>
                <c:pt idx="16">
                  <c:v>3312</c:v>
                </c:pt>
                <c:pt idx="17">
                  <c:v>3583</c:v>
                </c:pt>
                <c:pt idx="18">
                  <c:v>3667</c:v>
                </c:pt>
                <c:pt idx="19">
                  <c:v>2118</c:v>
                </c:pt>
                <c:pt idx="20">
                  <c:v>3593</c:v>
                </c:pt>
                <c:pt idx="21">
                  <c:v>5440</c:v>
                </c:pt>
                <c:pt idx="22">
                  <c:v>2760</c:v>
                </c:pt>
                <c:pt idx="23">
                  <c:v>3592</c:v>
                </c:pt>
                <c:pt idx="24">
                  <c:v>3735</c:v>
                </c:pt>
                <c:pt idx="25">
                  <c:v>3114</c:v>
                </c:pt>
                <c:pt idx="26">
                  <c:v>3482</c:v>
                </c:pt>
                <c:pt idx="27">
                  <c:v>3584</c:v>
                </c:pt>
                <c:pt idx="28">
                  <c:v>3644</c:v>
                </c:pt>
                <c:pt idx="29">
                  <c:v>3199</c:v>
                </c:pt>
                <c:pt idx="30">
                  <c:v>3634</c:v>
                </c:pt>
                <c:pt idx="31">
                  <c:v>1873</c:v>
                </c:pt>
                <c:pt idx="32">
                  <c:v>4044</c:v>
                </c:pt>
                <c:pt idx="33">
                  <c:v>6061</c:v>
                </c:pt>
                <c:pt idx="34">
                  <c:v>2765</c:v>
                </c:pt>
                <c:pt idx="35">
                  <c:v>3756</c:v>
                </c:pt>
                <c:pt idx="36">
                  <c:v>3948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64-446C-838D-2472C67DB08D}"/>
            </c:ext>
          </c:extLst>
        </c:ser>
        <c:ser>
          <c:idx val="2"/>
          <c:order val="2"/>
          <c:tx>
            <c:strRef>
              <c:f>'Ref-Comms-Ext-Outcomes_Summary'!$A$217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'Ref-Comms-Ext-Outcomes_Summary'!$A$170:$A$206</c:f>
              <c:numCache>
                <c:formatCode>mmm\-yy</c:formatCode>
                <c:ptCount val="37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  <c:pt idx="13">
                  <c:v>42278</c:v>
                </c:pt>
                <c:pt idx="14">
                  <c:v>42309</c:v>
                </c:pt>
                <c:pt idx="15">
                  <c:v>42339</c:v>
                </c:pt>
                <c:pt idx="16">
                  <c:v>42370</c:v>
                </c:pt>
                <c:pt idx="17">
                  <c:v>42401</c:v>
                </c:pt>
                <c:pt idx="18">
                  <c:v>42430</c:v>
                </c:pt>
                <c:pt idx="19">
                  <c:v>42461</c:v>
                </c:pt>
                <c:pt idx="20">
                  <c:v>42491</c:v>
                </c:pt>
                <c:pt idx="21">
                  <c:v>42522</c:v>
                </c:pt>
                <c:pt idx="22">
                  <c:v>42552</c:v>
                </c:pt>
                <c:pt idx="23">
                  <c:v>42583</c:v>
                </c:pt>
                <c:pt idx="24">
                  <c:v>42614</c:v>
                </c:pt>
                <c:pt idx="25">
                  <c:v>42644</c:v>
                </c:pt>
                <c:pt idx="26">
                  <c:v>42675</c:v>
                </c:pt>
                <c:pt idx="27">
                  <c:v>42705</c:v>
                </c:pt>
                <c:pt idx="28">
                  <c:v>42736</c:v>
                </c:pt>
                <c:pt idx="29">
                  <c:v>42767</c:v>
                </c:pt>
                <c:pt idx="30">
                  <c:v>42795</c:v>
                </c:pt>
                <c:pt idx="31">
                  <c:v>42826</c:v>
                </c:pt>
                <c:pt idx="32">
                  <c:v>42856</c:v>
                </c:pt>
                <c:pt idx="33">
                  <c:v>42887</c:v>
                </c:pt>
                <c:pt idx="34">
                  <c:v>42917</c:v>
                </c:pt>
                <c:pt idx="35">
                  <c:v>42948</c:v>
                </c:pt>
                <c:pt idx="36">
                  <c:v>42979</c:v>
                </c:pt>
              </c:numCache>
            </c:numRef>
          </c:cat>
          <c:val>
            <c:numRef>
              <c:f>'Ref-Comms-Ext-Outcomes_Summary'!$D$170:$D$206</c:f>
              <c:numCache>
                <c:formatCode>#,##0</c:formatCode>
                <c:ptCount val="37"/>
                <c:pt idx="0">
                  <c:v>3197</c:v>
                </c:pt>
                <c:pt idx="1">
                  <c:v>2195</c:v>
                </c:pt>
                <c:pt idx="2">
                  <c:v>2487</c:v>
                </c:pt>
                <c:pt idx="3">
                  <c:v>3197</c:v>
                </c:pt>
                <c:pt idx="4">
                  <c:v>2806</c:v>
                </c:pt>
                <c:pt idx="5">
                  <c:v>2574</c:v>
                </c:pt>
                <c:pt idx="6">
                  <c:v>3322</c:v>
                </c:pt>
                <c:pt idx="7">
                  <c:v>2434</c:v>
                </c:pt>
                <c:pt idx="8">
                  <c:v>2520</c:v>
                </c:pt>
                <c:pt idx="9">
                  <c:v>2189</c:v>
                </c:pt>
                <c:pt idx="10">
                  <c:v>1687</c:v>
                </c:pt>
                <c:pt idx="11">
                  <c:v>2289</c:v>
                </c:pt>
                <c:pt idx="12">
                  <c:v>3363</c:v>
                </c:pt>
                <c:pt idx="13">
                  <c:v>2296</c:v>
                </c:pt>
                <c:pt idx="14">
                  <c:v>2717</c:v>
                </c:pt>
                <c:pt idx="15">
                  <c:v>2788</c:v>
                </c:pt>
                <c:pt idx="16">
                  <c:v>2399</c:v>
                </c:pt>
                <c:pt idx="17">
                  <c:v>2595</c:v>
                </c:pt>
                <c:pt idx="18">
                  <c:v>3628</c:v>
                </c:pt>
                <c:pt idx="19">
                  <c:v>2370</c:v>
                </c:pt>
                <c:pt idx="20">
                  <c:v>3232</c:v>
                </c:pt>
                <c:pt idx="21">
                  <c:v>3006</c:v>
                </c:pt>
                <c:pt idx="22">
                  <c:v>1660</c:v>
                </c:pt>
                <c:pt idx="23">
                  <c:v>3030</c:v>
                </c:pt>
                <c:pt idx="24">
                  <c:v>3468</c:v>
                </c:pt>
                <c:pt idx="25">
                  <c:v>2510</c:v>
                </c:pt>
                <c:pt idx="26">
                  <c:v>2807</c:v>
                </c:pt>
                <c:pt idx="27">
                  <c:v>2702</c:v>
                </c:pt>
                <c:pt idx="28">
                  <c:v>2895</c:v>
                </c:pt>
                <c:pt idx="29">
                  <c:v>2479</c:v>
                </c:pt>
                <c:pt idx="30">
                  <c:v>3650</c:v>
                </c:pt>
                <c:pt idx="31">
                  <c:v>2331</c:v>
                </c:pt>
                <c:pt idx="32">
                  <c:v>3207</c:v>
                </c:pt>
                <c:pt idx="33">
                  <c:v>2899</c:v>
                </c:pt>
                <c:pt idx="34">
                  <c:v>1793</c:v>
                </c:pt>
                <c:pt idx="35">
                  <c:v>3250</c:v>
                </c:pt>
                <c:pt idx="36">
                  <c:v>3841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64-446C-838D-2472C67D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9440"/>
        <c:axId val="149530496"/>
      </c:lineChart>
      <c:dateAx>
        <c:axId val="14122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530496"/>
        <c:crosses val="autoZero"/>
        <c:auto val="1"/>
        <c:lblOffset val="100"/>
        <c:baseTimeUnit val="months"/>
        <c:majorUnit val="1"/>
        <c:minorUnit val="1"/>
      </c:dateAx>
      <c:valAx>
        <c:axId val="14953049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229440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Referrals_Comms_Exits!$B$102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Referrals_Comms_Exits!$A$60:$B$96</c:f>
              <c:strCache>
                <c:ptCount val="37"/>
                <c:pt idx="0">
                  <c:v>Sep-14</c:v>
                </c:pt>
                <c:pt idx="1">
                  <c:v>Oct-14</c:v>
                </c:pt>
                <c:pt idx="2">
                  <c:v>Nov-14</c:v>
                </c:pt>
                <c:pt idx="3">
                  <c:v>Dec-14</c:v>
                </c:pt>
                <c:pt idx="4">
                  <c:v>Jan-15</c:v>
                </c:pt>
                <c:pt idx="5">
                  <c:v>Feb-15</c:v>
                </c:pt>
                <c:pt idx="6">
                  <c:v>Mar-15</c:v>
                </c:pt>
                <c:pt idx="7">
                  <c:v>Apr-15</c:v>
                </c:pt>
                <c:pt idx="8">
                  <c:v>May-15</c:v>
                </c:pt>
                <c:pt idx="9">
                  <c:v>Jun-15</c:v>
                </c:pt>
                <c:pt idx="10">
                  <c:v>Jul-15</c:v>
                </c:pt>
                <c:pt idx="11">
                  <c:v>Aug-15</c:v>
                </c:pt>
                <c:pt idx="12">
                  <c:v>Sep-15</c:v>
                </c:pt>
                <c:pt idx="13">
                  <c:v>Oct-15</c:v>
                </c:pt>
                <c:pt idx="14">
                  <c:v>Nov-15</c:v>
                </c:pt>
                <c:pt idx="15">
                  <c:v>Dec-15</c:v>
                </c:pt>
                <c:pt idx="16">
                  <c:v>Jan-16</c:v>
                </c:pt>
                <c:pt idx="17">
                  <c:v>Feb-16</c:v>
                </c:pt>
                <c:pt idx="18">
                  <c:v>Mar-16</c:v>
                </c:pt>
                <c:pt idx="19">
                  <c:v>Apr-16</c:v>
                </c:pt>
                <c:pt idx="20">
                  <c:v>May-16</c:v>
                </c:pt>
                <c:pt idx="21">
                  <c:v>Jun-16</c:v>
                </c:pt>
                <c:pt idx="22">
                  <c:v>Jul-16</c:v>
                </c:pt>
                <c:pt idx="23">
                  <c:v>Aug-16</c:v>
                </c:pt>
                <c:pt idx="24">
                  <c:v>Sep-16</c:v>
                </c:pt>
                <c:pt idx="25">
                  <c:v>Oct-16</c:v>
                </c:pt>
                <c:pt idx="26">
                  <c:v>Nov-16</c:v>
                </c:pt>
                <c:pt idx="27">
                  <c:v>Dec-16</c:v>
                </c:pt>
                <c:pt idx="28">
                  <c:v>Jan-17</c:v>
                </c:pt>
                <c:pt idx="29">
                  <c:v>Feb-17</c:v>
                </c:pt>
                <c:pt idx="30">
                  <c:v>Mar-17</c:v>
                </c:pt>
                <c:pt idx="31">
                  <c:v>Apr-17</c:v>
                </c:pt>
                <c:pt idx="32">
                  <c:v>May-17</c:v>
                </c:pt>
                <c:pt idx="33">
                  <c:v>Jun-17</c:v>
                </c:pt>
                <c:pt idx="34">
                  <c:v>Jul-17</c:v>
                </c:pt>
                <c:pt idx="35">
                  <c:v>Aug-17</c:v>
                </c:pt>
                <c:pt idx="36">
                  <c:v>Sep-17</c:v>
                </c:pt>
              </c:strCache>
            </c:strRef>
          </c:cat>
          <c:val>
            <c:numRef>
              <c:f>Referrals_Comms_Exits!$C$60:$C$96</c:f>
              <c:numCache>
                <c:formatCode>#,##0</c:formatCode>
                <c:ptCount val="37"/>
                <c:pt idx="0">
                  <c:v>4806</c:v>
                </c:pt>
                <c:pt idx="1">
                  <c:v>4946</c:v>
                </c:pt>
                <c:pt idx="2">
                  <c:v>4310</c:v>
                </c:pt>
                <c:pt idx="3">
                  <c:v>3872</c:v>
                </c:pt>
                <c:pt idx="4">
                  <c:v>4762</c:v>
                </c:pt>
                <c:pt idx="5">
                  <c:v>4774</c:v>
                </c:pt>
                <c:pt idx="6">
                  <c:v>5604</c:v>
                </c:pt>
                <c:pt idx="7">
                  <c:v>4792</c:v>
                </c:pt>
                <c:pt idx="8">
                  <c:v>4838</c:v>
                </c:pt>
                <c:pt idx="9">
                  <c:v>4037</c:v>
                </c:pt>
                <c:pt idx="10">
                  <c:v>3754</c:v>
                </c:pt>
                <c:pt idx="11">
                  <c:v>4072</c:v>
                </c:pt>
                <c:pt idx="12">
                  <c:v>4126</c:v>
                </c:pt>
                <c:pt idx="13">
                  <c:v>4016</c:v>
                </c:pt>
                <c:pt idx="14">
                  <c:v>4124</c:v>
                </c:pt>
                <c:pt idx="15">
                  <c:v>3522</c:v>
                </c:pt>
                <c:pt idx="16">
                  <c:v>4030</c:v>
                </c:pt>
                <c:pt idx="17">
                  <c:v>4585</c:v>
                </c:pt>
                <c:pt idx="18">
                  <c:v>4322</c:v>
                </c:pt>
                <c:pt idx="19">
                  <c:v>4392</c:v>
                </c:pt>
                <c:pt idx="20">
                  <c:v>5160</c:v>
                </c:pt>
                <c:pt idx="21">
                  <c:v>4354</c:v>
                </c:pt>
                <c:pt idx="22">
                  <c:v>4009</c:v>
                </c:pt>
                <c:pt idx="23">
                  <c:v>4741</c:v>
                </c:pt>
                <c:pt idx="24">
                  <c:v>4720</c:v>
                </c:pt>
                <c:pt idx="25">
                  <c:v>4900</c:v>
                </c:pt>
                <c:pt idx="26">
                  <c:v>4541</c:v>
                </c:pt>
                <c:pt idx="27">
                  <c:v>3095</c:v>
                </c:pt>
                <c:pt idx="28">
                  <c:v>2816</c:v>
                </c:pt>
                <c:pt idx="29">
                  <c:v>3407</c:v>
                </c:pt>
                <c:pt idx="30">
                  <c:v>4573</c:v>
                </c:pt>
                <c:pt idx="31">
                  <c:v>3309</c:v>
                </c:pt>
                <c:pt idx="32">
                  <c:v>4380</c:v>
                </c:pt>
                <c:pt idx="33">
                  <c:v>4097</c:v>
                </c:pt>
                <c:pt idx="34">
                  <c:v>3765</c:v>
                </c:pt>
                <c:pt idx="35">
                  <c:v>4446</c:v>
                </c:pt>
                <c:pt idx="36">
                  <c:v>4062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89-4B66-9033-DD9520F36C55}"/>
            </c:ext>
          </c:extLst>
        </c:ser>
        <c:ser>
          <c:idx val="1"/>
          <c:order val="1"/>
          <c:tx>
            <c:strRef>
              <c:f>Referrals_Comms_Exits!$B$104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Referrals_Comms_Exits!$A$60:$B$96</c:f>
              <c:strCache>
                <c:ptCount val="37"/>
                <c:pt idx="0">
                  <c:v>Sep-14</c:v>
                </c:pt>
                <c:pt idx="1">
                  <c:v>Oct-14</c:v>
                </c:pt>
                <c:pt idx="2">
                  <c:v>Nov-14</c:v>
                </c:pt>
                <c:pt idx="3">
                  <c:v>Dec-14</c:v>
                </c:pt>
                <c:pt idx="4">
                  <c:v>Jan-15</c:v>
                </c:pt>
                <c:pt idx="5">
                  <c:v>Feb-15</c:v>
                </c:pt>
                <c:pt idx="6">
                  <c:v>Mar-15</c:v>
                </c:pt>
                <c:pt idx="7">
                  <c:v>Apr-15</c:v>
                </c:pt>
                <c:pt idx="8">
                  <c:v>May-15</c:v>
                </c:pt>
                <c:pt idx="9">
                  <c:v>Jun-15</c:v>
                </c:pt>
                <c:pt idx="10">
                  <c:v>Jul-15</c:v>
                </c:pt>
                <c:pt idx="11">
                  <c:v>Aug-15</c:v>
                </c:pt>
                <c:pt idx="12">
                  <c:v>Sep-15</c:v>
                </c:pt>
                <c:pt idx="13">
                  <c:v>Oct-15</c:v>
                </c:pt>
                <c:pt idx="14">
                  <c:v>Nov-15</c:v>
                </c:pt>
                <c:pt idx="15">
                  <c:v>Dec-15</c:v>
                </c:pt>
                <c:pt idx="16">
                  <c:v>Jan-16</c:v>
                </c:pt>
                <c:pt idx="17">
                  <c:v>Feb-16</c:v>
                </c:pt>
                <c:pt idx="18">
                  <c:v>Mar-16</c:v>
                </c:pt>
                <c:pt idx="19">
                  <c:v>Apr-16</c:v>
                </c:pt>
                <c:pt idx="20">
                  <c:v>May-16</c:v>
                </c:pt>
                <c:pt idx="21">
                  <c:v>Jun-16</c:v>
                </c:pt>
                <c:pt idx="22">
                  <c:v>Jul-16</c:v>
                </c:pt>
                <c:pt idx="23">
                  <c:v>Aug-16</c:v>
                </c:pt>
                <c:pt idx="24">
                  <c:v>Sep-16</c:v>
                </c:pt>
                <c:pt idx="25">
                  <c:v>Oct-16</c:v>
                </c:pt>
                <c:pt idx="26">
                  <c:v>Nov-16</c:v>
                </c:pt>
                <c:pt idx="27">
                  <c:v>Dec-16</c:v>
                </c:pt>
                <c:pt idx="28">
                  <c:v>Jan-17</c:v>
                </c:pt>
                <c:pt idx="29">
                  <c:v>Feb-17</c:v>
                </c:pt>
                <c:pt idx="30">
                  <c:v>Mar-17</c:v>
                </c:pt>
                <c:pt idx="31">
                  <c:v>Apr-17</c:v>
                </c:pt>
                <c:pt idx="32">
                  <c:v>May-17</c:v>
                </c:pt>
                <c:pt idx="33">
                  <c:v>Jun-17</c:v>
                </c:pt>
                <c:pt idx="34">
                  <c:v>Jul-17</c:v>
                </c:pt>
                <c:pt idx="35">
                  <c:v>Aug-17</c:v>
                </c:pt>
                <c:pt idx="36">
                  <c:v>Sep-17</c:v>
                </c:pt>
              </c:strCache>
            </c:strRef>
          </c:cat>
          <c:val>
            <c:numRef>
              <c:f>Referrals_Comms_Exits!$D$60:$D$96</c:f>
              <c:numCache>
                <c:formatCode>#,##0</c:formatCode>
                <c:ptCount val="37"/>
                <c:pt idx="0">
                  <c:v>3847</c:v>
                </c:pt>
                <c:pt idx="1">
                  <c:v>4034</c:v>
                </c:pt>
                <c:pt idx="2">
                  <c:v>3381</c:v>
                </c:pt>
                <c:pt idx="3">
                  <c:v>3073</c:v>
                </c:pt>
                <c:pt idx="4">
                  <c:v>3991</c:v>
                </c:pt>
                <c:pt idx="5">
                  <c:v>3985</c:v>
                </c:pt>
                <c:pt idx="6">
                  <c:v>4851</c:v>
                </c:pt>
                <c:pt idx="7">
                  <c:v>4040</c:v>
                </c:pt>
                <c:pt idx="8">
                  <c:v>4214</c:v>
                </c:pt>
                <c:pt idx="9">
                  <c:v>3369</c:v>
                </c:pt>
                <c:pt idx="10">
                  <c:v>2941</c:v>
                </c:pt>
                <c:pt idx="11">
                  <c:v>3499</c:v>
                </c:pt>
                <c:pt idx="12">
                  <c:v>3545</c:v>
                </c:pt>
                <c:pt idx="13">
                  <c:v>3490</c:v>
                </c:pt>
                <c:pt idx="14">
                  <c:v>3419</c:v>
                </c:pt>
                <c:pt idx="15">
                  <c:v>2869</c:v>
                </c:pt>
                <c:pt idx="16">
                  <c:v>3428</c:v>
                </c:pt>
                <c:pt idx="17">
                  <c:v>3856</c:v>
                </c:pt>
                <c:pt idx="18">
                  <c:v>3463</c:v>
                </c:pt>
                <c:pt idx="19">
                  <c:v>3543</c:v>
                </c:pt>
                <c:pt idx="20">
                  <c:v>3984</c:v>
                </c:pt>
                <c:pt idx="21">
                  <c:v>3744</c:v>
                </c:pt>
                <c:pt idx="22">
                  <c:v>3609</c:v>
                </c:pt>
                <c:pt idx="23">
                  <c:v>3773</c:v>
                </c:pt>
                <c:pt idx="24">
                  <c:v>3618</c:v>
                </c:pt>
                <c:pt idx="25">
                  <c:v>3908</c:v>
                </c:pt>
                <c:pt idx="26">
                  <c:v>3936</c:v>
                </c:pt>
                <c:pt idx="27">
                  <c:v>2825</c:v>
                </c:pt>
                <c:pt idx="28">
                  <c:v>3030</c:v>
                </c:pt>
                <c:pt idx="29">
                  <c:v>3010</c:v>
                </c:pt>
                <c:pt idx="30">
                  <c:v>3335</c:v>
                </c:pt>
                <c:pt idx="31">
                  <c:v>2898</c:v>
                </c:pt>
                <c:pt idx="32">
                  <c:v>3743</c:v>
                </c:pt>
                <c:pt idx="33">
                  <c:v>3364</c:v>
                </c:pt>
                <c:pt idx="34">
                  <c:v>3312</c:v>
                </c:pt>
                <c:pt idx="35">
                  <c:v>3704</c:v>
                </c:pt>
                <c:pt idx="36">
                  <c:v>3410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89-4B66-9033-DD9520F36C55}"/>
            </c:ext>
          </c:extLst>
        </c:ser>
        <c:ser>
          <c:idx val="2"/>
          <c:order val="2"/>
          <c:tx>
            <c:strRef>
              <c:f>Referrals_Comms_Exits!$B$106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Referrals_Comms_Exits!$A$60:$B$96</c:f>
              <c:strCache>
                <c:ptCount val="37"/>
                <c:pt idx="0">
                  <c:v>Sep-14</c:v>
                </c:pt>
                <c:pt idx="1">
                  <c:v>Oct-14</c:v>
                </c:pt>
                <c:pt idx="2">
                  <c:v>Nov-14</c:v>
                </c:pt>
                <c:pt idx="3">
                  <c:v>Dec-14</c:v>
                </c:pt>
                <c:pt idx="4">
                  <c:v>Jan-15</c:v>
                </c:pt>
                <c:pt idx="5">
                  <c:v>Feb-15</c:v>
                </c:pt>
                <c:pt idx="6">
                  <c:v>Mar-15</c:v>
                </c:pt>
                <c:pt idx="7">
                  <c:v>Apr-15</c:v>
                </c:pt>
                <c:pt idx="8">
                  <c:v>May-15</c:v>
                </c:pt>
                <c:pt idx="9">
                  <c:v>Jun-15</c:v>
                </c:pt>
                <c:pt idx="10">
                  <c:v>Jul-15</c:v>
                </c:pt>
                <c:pt idx="11">
                  <c:v>Aug-15</c:v>
                </c:pt>
                <c:pt idx="12">
                  <c:v>Sep-15</c:v>
                </c:pt>
                <c:pt idx="13">
                  <c:v>Oct-15</c:v>
                </c:pt>
                <c:pt idx="14">
                  <c:v>Nov-15</c:v>
                </c:pt>
                <c:pt idx="15">
                  <c:v>Dec-15</c:v>
                </c:pt>
                <c:pt idx="16">
                  <c:v>Jan-16</c:v>
                </c:pt>
                <c:pt idx="17">
                  <c:v>Feb-16</c:v>
                </c:pt>
                <c:pt idx="18">
                  <c:v>Mar-16</c:v>
                </c:pt>
                <c:pt idx="19">
                  <c:v>Apr-16</c:v>
                </c:pt>
                <c:pt idx="20">
                  <c:v>May-16</c:v>
                </c:pt>
                <c:pt idx="21">
                  <c:v>Jun-16</c:v>
                </c:pt>
                <c:pt idx="22">
                  <c:v>Jul-16</c:v>
                </c:pt>
                <c:pt idx="23">
                  <c:v>Aug-16</c:v>
                </c:pt>
                <c:pt idx="24">
                  <c:v>Sep-16</c:v>
                </c:pt>
                <c:pt idx="25">
                  <c:v>Oct-16</c:v>
                </c:pt>
                <c:pt idx="26">
                  <c:v>Nov-16</c:v>
                </c:pt>
                <c:pt idx="27">
                  <c:v>Dec-16</c:v>
                </c:pt>
                <c:pt idx="28">
                  <c:v>Jan-17</c:v>
                </c:pt>
                <c:pt idx="29">
                  <c:v>Feb-17</c:v>
                </c:pt>
                <c:pt idx="30">
                  <c:v>Mar-17</c:v>
                </c:pt>
                <c:pt idx="31">
                  <c:v>Apr-17</c:v>
                </c:pt>
                <c:pt idx="32">
                  <c:v>May-17</c:v>
                </c:pt>
                <c:pt idx="33">
                  <c:v>Jun-17</c:v>
                </c:pt>
                <c:pt idx="34">
                  <c:v>Jul-17</c:v>
                </c:pt>
                <c:pt idx="35">
                  <c:v>Aug-17</c:v>
                </c:pt>
                <c:pt idx="36">
                  <c:v>Sep-17</c:v>
                </c:pt>
              </c:strCache>
            </c:strRef>
          </c:cat>
          <c:val>
            <c:numRef>
              <c:f>Referrals_Comms_Exits!$E$60:$E$96</c:f>
              <c:numCache>
                <c:formatCode>#,##0</c:formatCode>
                <c:ptCount val="37"/>
                <c:pt idx="0">
                  <c:v>3357</c:v>
                </c:pt>
                <c:pt idx="1">
                  <c:v>3621</c:v>
                </c:pt>
                <c:pt idx="2">
                  <c:v>3147</c:v>
                </c:pt>
                <c:pt idx="3">
                  <c:v>2947</c:v>
                </c:pt>
                <c:pt idx="4">
                  <c:v>3294</c:v>
                </c:pt>
                <c:pt idx="5">
                  <c:v>2831</c:v>
                </c:pt>
                <c:pt idx="6">
                  <c:v>2828</c:v>
                </c:pt>
                <c:pt idx="7">
                  <c:v>2871</c:v>
                </c:pt>
                <c:pt idx="8">
                  <c:v>2879</c:v>
                </c:pt>
                <c:pt idx="9">
                  <c:v>2716</c:v>
                </c:pt>
                <c:pt idx="10">
                  <c:v>2279</c:v>
                </c:pt>
                <c:pt idx="11">
                  <c:v>2672</c:v>
                </c:pt>
                <c:pt idx="12">
                  <c:v>3107</c:v>
                </c:pt>
                <c:pt idx="13">
                  <c:v>3147</c:v>
                </c:pt>
                <c:pt idx="14">
                  <c:v>3145</c:v>
                </c:pt>
                <c:pt idx="15">
                  <c:v>2607</c:v>
                </c:pt>
                <c:pt idx="16">
                  <c:v>2811</c:v>
                </c:pt>
                <c:pt idx="17">
                  <c:v>2798</c:v>
                </c:pt>
                <c:pt idx="18">
                  <c:v>3042</c:v>
                </c:pt>
                <c:pt idx="19">
                  <c:v>2940</c:v>
                </c:pt>
                <c:pt idx="20">
                  <c:v>3377</c:v>
                </c:pt>
                <c:pt idx="21">
                  <c:v>3266</c:v>
                </c:pt>
                <c:pt idx="22">
                  <c:v>2859</c:v>
                </c:pt>
                <c:pt idx="23">
                  <c:v>3236</c:v>
                </c:pt>
                <c:pt idx="24">
                  <c:v>3305</c:v>
                </c:pt>
                <c:pt idx="25">
                  <c:v>3063</c:v>
                </c:pt>
                <c:pt idx="26">
                  <c:v>3030</c:v>
                </c:pt>
                <c:pt idx="27">
                  <c:v>2802</c:v>
                </c:pt>
                <c:pt idx="28">
                  <c:v>3033</c:v>
                </c:pt>
                <c:pt idx="29">
                  <c:v>2760</c:v>
                </c:pt>
                <c:pt idx="30">
                  <c:v>3474</c:v>
                </c:pt>
                <c:pt idx="31">
                  <c:v>2829</c:v>
                </c:pt>
                <c:pt idx="32">
                  <c:v>3351</c:v>
                </c:pt>
                <c:pt idx="33">
                  <c:v>3035</c:v>
                </c:pt>
                <c:pt idx="34">
                  <c:v>2681</c:v>
                </c:pt>
                <c:pt idx="35">
                  <c:v>2889</c:v>
                </c:pt>
                <c:pt idx="36">
                  <c:v>3012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489-4B66-9033-DD9520F3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25600"/>
        <c:axId val="150427520"/>
      </c:lineChart>
      <c:dateAx>
        <c:axId val="15042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27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427520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425600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Referrals_Comms_Exits!$B$117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Referrals_Comms_Exits!$A$60:$B$96</c:f>
              <c:strCache>
                <c:ptCount val="37"/>
                <c:pt idx="0">
                  <c:v>Sep-14</c:v>
                </c:pt>
                <c:pt idx="1">
                  <c:v>Oct-14</c:v>
                </c:pt>
                <c:pt idx="2">
                  <c:v>Nov-14</c:v>
                </c:pt>
                <c:pt idx="3">
                  <c:v>Dec-14</c:v>
                </c:pt>
                <c:pt idx="4">
                  <c:v>Jan-15</c:v>
                </c:pt>
                <c:pt idx="5">
                  <c:v>Feb-15</c:v>
                </c:pt>
                <c:pt idx="6">
                  <c:v>Mar-15</c:v>
                </c:pt>
                <c:pt idx="7">
                  <c:v>Apr-15</c:v>
                </c:pt>
                <c:pt idx="8">
                  <c:v>May-15</c:v>
                </c:pt>
                <c:pt idx="9">
                  <c:v>Jun-15</c:v>
                </c:pt>
                <c:pt idx="10">
                  <c:v>Jul-15</c:v>
                </c:pt>
                <c:pt idx="11">
                  <c:v>Aug-15</c:v>
                </c:pt>
                <c:pt idx="12">
                  <c:v>Sep-15</c:v>
                </c:pt>
                <c:pt idx="13">
                  <c:v>Oct-15</c:v>
                </c:pt>
                <c:pt idx="14">
                  <c:v>Nov-15</c:v>
                </c:pt>
                <c:pt idx="15">
                  <c:v>Dec-15</c:v>
                </c:pt>
                <c:pt idx="16">
                  <c:v>Jan-16</c:v>
                </c:pt>
                <c:pt idx="17">
                  <c:v>Feb-16</c:v>
                </c:pt>
                <c:pt idx="18">
                  <c:v>Mar-16</c:v>
                </c:pt>
                <c:pt idx="19">
                  <c:v>Apr-16</c:v>
                </c:pt>
                <c:pt idx="20">
                  <c:v>May-16</c:v>
                </c:pt>
                <c:pt idx="21">
                  <c:v>Jun-16</c:v>
                </c:pt>
                <c:pt idx="22">
                  <c:v>Jul-16</c:v>
                </c:pt>
                <c:pt idx="23">
                  <c:v>Aug-16</c:v>
                </c:pt>
                <c:pt idx="24">
                  <c:v>Sep-16</c:v>
                </c:pt>
                <c:pt idx="25">
                  <c:v>Oct-16</c:v>
                </c:pt>
                <c:pt idx="26">
                  <c:v>Nov-16</c:v>
                </c:pt>
                <c:pt idx="27">
                  <c:v>Dec-16</c:v>
                </c:pt>
                <c:pt idx="28">
                  <c:v>Jan-17</c:v>
                </c:pt>
                <c:pt idx="29">
                  <c:v>Feb-17</c:v>
                </c:pt>
                <c:pt idx="30">
                  <c:v>Mar-17</c:v>
                </c:pt>
                <c:pt idx="31">
                  <c:v>Apr-17</c:v>
                </c:pt>
                <c:pt idx="32">
                  <c:v>May-17</c:v>
                </c:pt>
                <c:pt idx="33">
                  <c:v>Jun-17</c:v>
                </c:pt>
                <c:pt idx="34">
                  <c:v>Jul-17</c:v>
                </c:pt>
                <c:pt idx="35">
                  <c:v>Aug-17</c:v>
                </c:pt>
                <c:pt idx="36">
                  <c:v>Sep-17</c:v>
                </c:pt>
              </c:strCache>
            </c:strRef>
          </c:cat>
          <c:val>
            <c:numRef>
              <c:f>Referrals_Comms_Exits!$F$60:$F$96</c:f>
              <c:numCache>
                <c:formatCode>#,##0</c:formatCode>
                <c:ptCount val="37"/>
                <c:pt idx="0">
                  <c:v>5274</c:v>
                </c:pt>
                <c:pt idx="1">
                  <c:v>5363</c:v>
                </c:pt>
                <c:pt idx="2">
                  <c:v>4845</c:v>
                </c:pt>
                <c:pt idx="3">
                  <c:v>4274</c:v>
                </c:pt>
                <c:pt idx="4">
                  <c:v>5355</c:v>
                </c:pt>
                <c:pt idx="5">
                  <c:v>5811</c:v>
                </c:pt>
                <c:pt idx="6">
                  <c:v>5862</c:v>
                </c:pt>
                <c:pt idx="7">
                  <c:v>4800</c:v>
                </c:pt>
                <c:pt idx="8">
                  <c:v>5138</c:v>
                </c:pt>
                <c:pt idx="9">
                  <c:v>4210</c:v>
                </c:pt>
                <c:pt idx="10">
                  <c:v>4174</c:v>
                </c:pt>
                <c:pt idx="11">
                  <c:v>4527</c:v>
                </c:pt>
                <c:pt idx="12">
                  <c:v>4529</c:v>
                </c:pt>
                <c:pt idx="13">
                  <c:v>4673</c:v>
                </c:pt>
                <c:pt idx="14">
                  <c:v>4702</c:v>
                </c:pt>
                <c:pt idx="15">
                  <c:v>3703</c:v>
                </c:pt>
                <c:pt idx="16">
                  <c:v>4419</c:v>
                </c:pt>
                <c:pt idx="17">
                  <c:v>5453</c:v>
                </c:pt>
                <c:pt idx="18">
                  <c:v>5005</c:v>
                </c:pt>
                <c:pt idx="19">
                  <c:v>4764</c:v>
                </c:pt>
                <c:pt idx="20">
                  <c:v>5360</c:v>
                </c:pt>
                <c:pt idx="21">
                  <c:v>4874</c:v>
                </c:pt>
                <c:pt idx="22">
                  <c:v>4603</c:v>
                </c:pt>
                <c:pt idx="23">
                  <c:v>5211</c:v>
                </c:pt>
                <c:pt idx="24">
                  <c:v>5322</c:v>
                </c:pt>
                <c:pt idx="25">
                  <c:v>5475</c:v>
                </c:pt>
                <c:pt idx="26">
                  <c:v>5164</c:v>
                </c:pt>
                <c:pt idx="27">
                  <c:v>3400</c:v>
                </c:pt>
                <c:pt idx="28">
                  <c:v>3573</c:v>
                </c:pt>
                <c:pt idx="29">
                  <c:v>4414</c:v>
                </c:pt>
                <c:pt idx="30">
                  <c:v>5243</c:v>
                </c:pt>
                <c:pt idx="31">
                  <c:v>3739</c:v>
                </c:pt>
                <c:pt idx="32">
                  <c:v>4981</c:v>
                </c:pt>
                <c:pt idx="33">
                  <c:v>4613</c:v>
                </c:pt>
                <c:pt idx="34">
                  <c:v>4246</c:v>
                </c:pt>
                <c:pt idx="35">
                  <c:v>4992</c:v>
                </c:pt>
                <c:pt idx="36">
                  <c:v>4666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A3-4064-A86F-5799797AB970}"/>
            </c:ext>
          </c:extLst>
        </c:ser>
        <c:ser>
          <c:idx val="1"/>
          <c:order val="1"/>
          <c:tx>
            <c:strRef>
              <c:f>Referrals_Comms_Exits!$B$119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Referrals_Comms_Exits!$A$60:$B$96</c:f>
              <c:strCache>
                <c:ptCount val="37"/>
                <c:pt idx="0">
                  <c:v>Sep-14</c:v>
                </c:pt>
                <c:pt idx="1">
                  <c:v>Oct-14</c:v>
                </c:pt>
                <c:pt idx="2">
                  <c:v>Nov-14</c:v>
                </c:pt>
                <c:pt idx="3">
                  <c:v>Dec-14</c:v>
                </c:pt>
                <c:pt idx="4">
                  <c:v>Jan-15</c:v>
                </c:pt>
                <c:pt idx="5">
                  <c:v>Feb-15</c:v>
                </c:pt>
                <c:pt idx="6">
                  <c:v>Mar-15</c:v>
                </c:pt>
                <c:pt idx="7">
                  <c:v>Apr-15</c:v>
                </c:pt>
                <c:pt idx="8">
                  <c:v>May-15</c:v>
                </c:pt>
                <c:pt idx="9">
                  <c:v>Jun-15</c:v>
                </c:pt>
                <c:pt idx="10">
                  <c:v>Jul-15</c:v>
                </c:pt>
                <c:pt idx="11">
                  <c:v>Aug-15</c:v>
                </c:pt>
                <c:pt idx="12">
                  <c:v>Sep-15</c:v>
                </c:pt>
                <c:pt idx="13">
                  <c:v>Oct-15</c:v>
                </c:pt>
                <c:pt idx="14">
                  <c:v>Nov-15</c:v>
                </c:pt>
                <c:pt idx="15">
                  <c:v>Dec-15</c:v>
                </c:pt>
                <c:pt idx="16">
                  <c:v>Jan-16</c:v>
                </c:pt>
                <c:pt idx="17">
                  <c:v>Feb-16</c:v>
                </c:pt>
                <c:pt idx="18">
                  <c:v>Mar-16</c:v>
                </c:pt>
                <c:pt idx="19">
                  <c:v>Apr-16</c:v>
                </c:pt>
                <c:pt idx="20">
                  <c:v>May-16</c:v>
                </c:pt>
                <c:pt idx="21">
                  <c:v>Jun-16</c:v>
                </c:pt>
                <c:pt idx="22">
                  <c:v>Jul-16</c:v>
                </c:pt>
                <c:pt idx="23">
                  <c:v>Aug-16</c:v>
                </c:pt>
                <c:pt idx="24">
                  <c:v>Sep-16</c:v>
                </c:pt>
                <c:pt idx="25">
                  <c:v>Oct-16</c:v>
                </c:pt>
                <c:pt idx="26">
                  <c:v>Nov-16</c:v>
                </c:pt>
                <c:pt idx="27">
                  <c:v>Dec-16</c:v>
                </c:pt>
                <c:pt idx="28">
                  <c:v>Jan-17</c:v>
                </c:pt>
                <c:pt idx="29">
                  <c:v>Feb-17</c:v>
                </c:pt>
                <c:pt idx="30">
                  <c:v>Mar-17</c:v>
                </c:pt>
                <c:pt idx="31">
                  <c:v>Apr-17</c:v>
                </c:pt>
                <c:pt idx="32">
                  <c:v>May-17</c:v>
                </c:pt>
                <c:pt idx="33">
                  <c:v>Jun-17</c:v>
                </c:pt>
                <c:pt idx="34">
                  <c:v>Jul-17</c:v>
                </c:pt>
                <c:pt idx="35">
                  <c:v>Aug-17</c:v>
                </c:pt>
                <c:pt idx="36">
                  <c:v>Sep-17</c:v>
                </c:pt>
              </c:strCache>
            </c:strRef>
          </c:cat>
          <c:val>
            <c:numRef>
              <c:f>Referrals_Comms_Exits!$G$60:$G$96</c:f>
              <c:numCache>
                <c:formatCode>#,##0</c:formatCode>
                <c:ptCount val="37"/>
                <c:pt idx="0">
                  <c:v>4058</c:v>
                </c:pt>
                <c:pt idx="1">
                  <c:v>4575</c:v>
                </c:pt>
                <c:pt idx="2">
                  <c:v>3872</c:v>
                </c:pt>
                <c:pt idx="3">
                  <c:v>3485</c:v>
                </c:pt>
                <c:pt idx="4">
                  <c:v>4101</c:v>
                </c:pt>
                <c:pt idx="5">
                  <c:v>4603</c:v>
                </c:pt>
                <c:pt idx="6">
                  <c:v>5002</c:v>
                </c:pt>
                <c:pt idx="7">
                  <c:v>3985</c:v>
                </c:pt>
                <c:pt idx="8">
                  <c:v>4065</c:v>
                </c:pt>
                <c:pt idx="9">
                  <c:v>3618</c:v>
                </c:pt>
                <c:pt idx="10">
                  <c:v>3194</c:v>
                </c:pt>
                <c:pt idx="11">
                  <c:v>3840</c:v>
                </c:pt>
                <c:pt idx="12">
                  <c:v>3781</c:v>
                </c:pt>
                <c:pt idx="13">
                  <c:v>3811</c:v>
                </c:pt>
                <c:pt idx="14">
                  <c:v>3865</c:v>
                </c:pt>
                <c:pt idx="15">
                  <c:v>3052</c:v>
                </c:pt>
                <c:pt idx="16">
                  <c:v>3406</c:v>
                </c:pt>
                <c:pt idx="17">
                  <c:v>4218</c:v>
                </c:pt>
                <c:pt idx="18">
                  <c:v>3788</c:v>
                </c:pt>
                <c:pt idx="19">
                  <c:v>3937</c:v>
                </c:pt>
                <c:pt idx="20">
                  <c:v>4107</c:v>
                </c:pt>
                <c:pt idx="21">
                  <c:v>3948</c:v>
                </c:pt>
                <c:pt idx="22">
                  <c:v>3885</c:v>
                </c:pt>
                <c:pt idx="23">
                  <c:v>4125</c:v>
                </c:pt>
                <c:pt idx="24">
                  <c:v>3897</c:v>
                </c:pt>
                <c:pt idx="25">
                  <c:v>4317</c:v>
                </c:pt>
                <c:pt idx="26">
                  <c:v>4265</c:v>
                </c:pt>
                <c:pt idx="27">
                  <c:v>3064</c:v>
                </c:pt>
                <c:pt idx="28">
                  <c:v>3348</c:v>
                </c:pt>
                <c:pt idx="29">
                  <c:v>3674</c:v>
                </c:pt>
                <c:pt idx="30">
                  <c:v>3965</c:v>
                </c:pt>
                <c:pt idx="31">
                  <c:v>3349</c:v>
                </c:pt>
                <c:pt idx="32">
                  <c:v>4130</c:v>
                </c:pt>
                <c:pt idx="33">
                  <c:v>3696</c:v>
                </c:pt>
                <c:pt idx="34">
                  <c:v>3730</c:v>
                </c:pt>
                <c:pt idx="35">
                  <c:v>4048</c:v>
                </c:pt>
                <c:pt idx="36">
                  <c:v>3760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A3-4064-A86F-5799797AB970}"/>
            </c:ext>
          </c:extLst>
        </c:ser>
        <c:ser>
          <c:idx val="2"/>
          <c:order val="2"/>
          <c:tx>
            <c:strRef>
              <c:f>Referrals_Comms_Exits!$B$121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Referrals_Comms_Exits!$A$60:$B$96</c:f>
              <c:strCache>
                <c:ptCount val="37"/>
                <c:pt idx="0">
                  <c:v>Sep-14</c:v>
                </c:pt>
                <c:pt idx="1">
                  <c:v>Oct-14</c:v>
                </c:pt>
                <c:pt idx="2">
                  <c:v>Nov-14</c:v>
                </c:pt>
                <c:pt idx="3">
                  <c:v>Dec-14</c:v>
                </c:pt>
                <c:pt idx="4">
                  <c:v>Jan-15</c:v>
                </c:pt>
                <c:pt idx="5">
                  <c:v>Feb-15</c:v>
                </c:pt>
                <c:pt idx="6">
                  <c:v>Mar-15</c:v>
                </c:pt>
                <c:pt idx="7">
                  <c:v>Apr-15</c:v>
                </c:pt>
                <c:pt idx="8">
                  <c:v>May-15</c:v>
                </c:pt>
                <c:pt idx="9">
                  <c:v>Jun-15</c:v>
                </c:pt>
                <c:pt idx="10">
                  <c:v>Jul-15</c:v>
                </c:pt>
                <c:pt idx="11">
                  <c:v>Aug-15</c:v>
                </c:pt>
                <c:pt idx="12">
                  <c:v>Sep-15</c:v>
                </c:pt>
                <c:pt idx="13">
                  <c:v>Oct-15</c:v>
                </c:pt>
                <c:pt idx="14">
                  <c:v>Nov-15</c:v>
                </c:pt>
                <c:pt idx="15">
                  <c:v>Dec-15</c:v>
                </c:pt>
                <c:pt idx="16">
                  <c:v>Jan-16</c:v>
                </c:pt>
                <c:pt idx="17">
                  <c:v>Feb-16</c:v>
                </c:pt>
                <c:pt idx="18">
                  <c:v>Mar-16</c:v>
                </c:pt>
                <c:pt idx="19">
                  <c:v>Apr-16</c:v>
                </c:pt>
                <c:pt idx="20">
                  <c:v>May-16</c:v>
                </c:pt>
                <c:pt idx="21">
                  <c:v>Jun-16</c:v>
                </c:pt>
                <c:pt idx="22">
                  <c:v>Jul-16</c:v>
                </c:pt>
                <c:pt idx="23">
                  <c:v>Aug-16</c:v>
                </c:pt>
                <c:pt idx="24">
                  <c:v>Sep-16</c:v>
                </c:pt>
                <c:pt idx="25">
                  <c:v>Oct-16</c:v>
                </c:pt>
                <c:pt idx="26">
                  <c:v>Nov-16</c:v>
                </c:pt>
                <c:pt idx="27">
                  <c:v>Dec-16</c:v>
                </c:pt>
                <c:pt idx="28">
                  <c:v>Jan-17</c:v>
                </c:pt>
                <c:pt idx="29">
                  <c:v>Feb-17</c:v>
                </c:pt>
                <c:pt idx="30">
                  <c:v>Mar-17</c:v>
                </c:pt>
                <c:pt idx="31">
                  <c:v>Apr-17</c:v>
                </c:pt>
                <c:pt idx="32">
                  <c:v>May-17</c:v>
                </c:pt>
                <c:pt idx="33">
                  <c:v>Jun-17</c:v>
                </c:pt>
                <c:pt idx="34">
                  <c:v>Jul-17</c:v>
                </c:pt>
                <c:pt idx="35">
                  <c:v>Aug-17</c:v>
                </c:pt>
                <c:pt idx="36">
                  <c:v>Sep-17</c:v>
                </c:pt>
              </c:strCache>
            </c:strRef>
          </c:cat>
          <c:val>
            <c:numRef>
              <c:f>Referrals_Comms_Exits!$H$60:$H$96</c:f>
              <c:numCache>
                <c:formatCode>#,##0</c:formatCode>
                <c:ptCount val="37"/>
                <c:pt idx="0">
                  <c:v>3701</c:v>
                </c:pt>
                <c:pt idx="1">
                  <c:v>4080</c:v>
                </c:pt>
                <c:pt idx="2">
                  <c:v>3425</c:v>
                </c:pt>
                <c:pt idx="3">
                  <c:v>3258</c:v>
                </c:pt>
                <c:pt idx="4">
                  <c:v>3707</c:v>
                </c:pt>
                <c:pt idx="5">
                  <c:v>3637</c:v>
                </c:pt>
                <c:pt idx="6">
                  <c:v>4228</c:v>
                </c:pt>
                <c:pt idx="7">
                  <c:v>3809</c:v>
                </c:pt>
                <c:pt idx="8">
                  <c:v>3913</c:v>
                </c:pt>
                <c:pt idx="9">
                  <c:v>3786</c:v>
                </c:pt>
                <c:pt idx="10">
                  <c:v>3421</c:v>
                </c:pt>
                <c:pt idx="11">
                  <c:v>3603</c:v>
                </c:pt>
                <c:pt idx="12">
                  <c:v>3925</c:v>
                </c:pt>
                <c:pt idx="13">
                  <c:v>3700</c:v>
                </c:pt>
                <c:pt idx="14">
                  <c:v>3460</c:v>
                </c:pt>
                <c:pt idx="15">
                  <c:v>3234</c:v>
                </c:pt>
                <c:pt idx="16">
                  <c:v>3237</c:v>
                </c:pt>
                <c:pt idx="17">
                  <c:v>3617</c:v>
                </c:pt>
                <c:pt idx="18">
                  <c:v>3650</c:v>
                </c:pt>
                <c:pt idx="19">
                  <c:v>3551</c:v>
                </c:pt>
                <c:pt idx="20">
                  <c:v>3973</c:v>
                </c:pt>
                <c:pt idx="21">
                  <c:v>3754</c:v>
                </c:pt>
                <c:pt idx="22">
                  <c:v>3743</c:v>
                </c:pt>
                <c:pt idx="23">
                  <c:v>4073</c:v>
                </c:pt>
                <c:pt idx="24">
                  <c:v>3872</c:v>
                </c:pt>
                <c:pt idx="25">
                  <c:v>3840</c:v>
                </c:pt>
                <c:pt idx="26">
                  <c:v>3859</c:v>
                </c:pt>
                <c:pt idx="27">
                  <c:v>3317</c:v>
                </c:pt>
                <c:pt idx="28">
                  <c:v>3895</c:v>
                </c:pt>
                <c:pt idx="29">
                  <c:v>3478</c:v>
                </c:pt>
                <c:pt idx="30">
                  <c:v>4141</c:v>
                </c:pt>
                <c:pt idx="31">
                  <c:v>3462</c:v>
                </c:pt>
                <c:pt idx="32">
                  <c:v>4090</c:v>
                </c:pt>
                <c:pt idx="33">
                  <c:v>3637</c:v>
                </c:pt>
                <c:pt idx="34">
                  <c:v>3539</c:v>
                </c:pt>
                <c:pt idx="35">
                  <c:v>3823</c:v>
                </c:pt>
                <c:pt idx="36">
                  <c:v>3560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AA3-4064-A86F-5799797A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48704"/>
        <c:axId val="161450624"/>
      </c:lineChart>
      <c:dateAx>
        <c:axId val="16144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50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6145062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44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395-4B3D-B791-B9489BFA39AA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F395-4B3D-B791-B9489BFA39AA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F395-4B3D-B791-B9489BFA39AA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F395-4B3D-B791-B9489BFA39AA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F395-4B3D-B791-B9489BFA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269760"/>
        <c:axId val="258355968"/>
      </c:barChart>
      <c:catAx>
        <c:axId val="257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58355968"/>
        <c:crosses val="autoZero"/>
        <c:auto val="1"/>
        <c:lblAlgn val="ctr"/>
        <c:lblOffset val="100"/>
        <c:noMultiLvlLbl val="0"/>
      </c:catAx>
      <c:valAx>
        <c:axId val="258355968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5726976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25814703775382569"/>
          <c:y val="3.8394834791992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Outcomes'!$C$105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Outcomes'!$A$55:$A$99</c:f>
              <c:numCache>
                <c:formatCode>mmm\-yy</c:formatCode>
                <c:ptCount val="4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</c:numCache>
            </c:numRef>
          </c:cat>
          <c:val>
            <c:numRef>
              <c:f>'DES Outcomes'!$B$55:$B$99</c:f>
              <c:numCache>
                <c:formatCode>#,##0</c:formatCode>
                <c:ptCount val="45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2044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1765</c:v>
                </c:pt>
                <c:pt idx="18">
                  <c:v>1670</c:v>
                </c:pt>
                <c:pt idx="19">
                  <c:v>1720</c:v>
                </c:pt>
                <c:pt idx="20">
                  <c:v>2186</c:v>
                </c:pt>
                <c:pt idx="21">
                  <c:v>1992</c:v>
                </c:pt>
                <c:pt idx="22">
                  <c:v>2130</c:v>
                </c:pt>
                <c:pt idx="23">
                  <c:v>1853</c:v>
                </c:pt>
                <c:pt idx="24">
                  <c:v>1170</c:v>
                </c:pt>
                <c:pt idx="25">
                  <c:v>1786</c:v>
                </c:pt>
                <c:pt idx="26">
                  <c:v>2060</c:v>
                </c:pt>
                <c:pt idx="27">
                  <c:v>1666</c:v>
                </c:pt>
                <c:pt idx="28">
                  <c:v>1828</c:v>
                </c:pt>
                <c:pt idx="29">
                  <c:v>2042</c:v>
                </c:pt>
                <c:pt idx="30">
                  <c:v>1769</c:v>
                </c:pt>
                <c:pt idx="31">
                  <c:v>2064</c:v>
                </c:pt>
                <c:pt idx="32">
                  <c:v>2074</c:v>
                </c:pt>
                <c:pt idx="33">
                  <c:v>2013</c:v>
                </c:pt>
                <c:pt idx="34">
                  <c:v>2198</c:v>
                </c:pt>
                <c:pt idx="35">
                  <c:v>1792</c:v>
                </c:pt>
                <c:pt idx="36">
                  <c:v>1371</c:v>
                </c:pt>
                <c:pt idx="37">
                  <c:v>1816</c:v>
                </c:pt>
                <c:pt idx="38">
                  <c:v>2426</c:v>
                </c:pt>
                <c:pt idx="39">
                  <c:v>1562</c:v>
                </c:pt>
                <c:pt idx="40">
                  <c:v>2137</c:v>
                </c:pt>
                <c:pt idx="41">
                  <c:v>2431</c:v>
                </c:pt>
                <c:pt idx="42">
                  <c:v>1812</c:v>
                </c:pt>
                <c:pt idx="43">
                  <c:v>2122</c:v>
                </c:pt>
                <c:pt idx="44">
                  <c:v>2103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59-4F39-987F-5F77C3A335CF}"/>
            </c:ext>
          </c:extLst>
        </c:ser>
        <c:ser>
          <c:idx val="1"/>
          <c:order val="1"/>
          <c:tx>
            <c:strRef>
              <c:f>'DES Outcomes'!$D$105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Outcomes'!$A$55:$A$99</c:f>
              <c:numCache>
                <c:formatCode>mmm\-yy</c:formatCode>
                <c:ptCount val="4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</c:numCache>
            </c:numRef>
          </c:cat>
          <c:val>
            <c:numRef>
              <c:f>'DES Outcomes'!$D$106:$D$150</c:f>
              <c:numCache>
                <c:formatCode>#,##0</c:formatCode>
                <c:ptCount val="45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1622</c:v>
                </c:pt>
                <c:pt idx="23">
                  <c:v>1808</c:v>
                </c:pt>
                <c:pt idx="24">
                  <c:v>1586</c:v>
                </c:pt>
                <c:pt idx="25">
                  <c:v>1720</c:v>
                </c:pt>
                <c:pt idx="26">
                  <c:v>1666</c:v>
                </c:pt>
                <c:pt idx="27">
                  <c:v>1018</c:v>
                </c:pt>
                <c:pt idx="28">
                  <c:v>1649</c:v>
                </c:pt>
                <c:pt idx="29">
                  <c:v>2261</c:v>
                </c:pt>
                <c:pt idx="30">
                  <c:v>1377</c:v>
                </c:pt>
                <c:pt idx="31">
                  <c:v>1681</c:v>
                </c:pt>
                <c:pt idx="32">
                  <c:v>1729</c:v>
                </c:pt>
                <c:pt idx="33">
                  <c:v>1526</c:v>
                </c:pt>
                <c:pt idx="34">
                  <c:v>1636</c:v>
                </c:pt>
                <c:pt idx="35">
                  <c:v>1646</c:v>
                </c:pt>
                <c:pt idx="36">
                  <c:v>1755</c:v>
                </c:pt>
                <c:pt idx="37">
                  <c:v>1501</c:v>
                </c:pt>
                <c:pt idx="38">
                  <c:v>1656</c:v>
                </c:pt>
                <c:pt idx="39">
                  <c:v>960</c:v>
                </c:pt>
                <c:pt idx="40">
                  <c:v>1919</c:v>
                </c:pt>
                <c:pt idx="41">
                  <c:v>2644</c:v>
                </c:pt>
                <c:pt idx="42">
                  <c:v>1347</c:v>
                </c:pt>
                <c:pt idx="43">
                  <c:v>1815</c:v>
                </c:pt>
                <c:pt idx="44">
                  <c:v>1785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59-4F39-987F-5F77C3A335CF}"/>
            </c:ext>
          </c:extLst>
        </c:ser>
        <c:ser>
          <c:idx val="2"/>
          <c:order val="2"/>
          <c:tx>
            <c:strRef>
              <c:f>'DES Outcomes'!$E$105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Outcomes'!$A$55:$A$99</c:f>
              <c:numCache>
                <c:formatCode>mmm\-yy</c:formatCode>
                <c:ptCount val="4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</c:numCache>
            </c:numRef>
          </c:cat>
          <c:val>
            <c:numRef>
              <c:f>'DES Outcomes'!$E$106:$E$150</c:f>
              <c:numCache>
                <c:formatCode>#,##0</c:formatCode>
                <c:ptCount val="45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1198</c:v>
                </c:pt>
                <c:pt idx="25">
                  <c:v>1295</c:v>
                </c:pt>
                <c:pt idx="26">
                  <c:v>1689</c:v>
                </c:pt>
                <c:pt idx="27">
                  <c:v>1117</c:v>
                </c:pt>
                <c:pt idx="28">
                  <c:v>1560</c:v>
                </c:pt>
                <c:pt idx="29">
                  <c:v>1331</c:v>
                </c:pt>
                <c:pt idx="30">
                  <c:v>810</c:v>
                </c:pt>
                <c:pt idx="31">
                  <c:v>1404</c:v>
                </c:pt>
                <c:pt idx="32">
                  <c:v>1553</c:v>
                </c:pt>
                <c:pt idx="33">
                  <c:v>1211</c:v>
                </c:pt>
                <c:pt idx="34">
                  <c:v>1315</c:v>
                </c:pt>
                <c:pt idx="35">
                  <c:v>1190</c:v>
                </c:pt>
                <c:pt idx="36">
                  <c:v>1425</c:v>
                </c:pt>
                <c:pt idx="37">
                  <c:v>1223</c:v>
                </c:pt>
                <c:pt idx="38">
                  <c:v>1656</c:v>
                </c:pt>
                <c:pt idx="39">
                  <c:v>1126</c:v>
                </c:pt>
                <c:pt idx="40">
                  <c:v>1541</c:v>
                </c:pt>
                <c:pt idx="41">
                  <c:v>1317</c:v>
                </c:pt>
                <c:pt idx="42">
                  <c:v>896</c:v>
                </c:pt>
                <c:pt idx="43">
                  <c:v>1553</c:v>
                </c:pt>
                <c:pt idx="44">
                  <c:v>1675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59-4F39-987F-5F77C3A3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70464"/>
        <c:axId val="311633792"/>
      </c:lineChart>
      <c:dateAx>
        <c:axId val="310670464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633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11633792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67046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24776175820662011"/>
          <c:y val="2.45575809873080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Outcomes'!$H$105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Outcomes'!$A$55:$A$99</c:f>
              <c:numCache>
                <c:formatCode>mmm\-yy</c:formatCode>
                <c:ptCount val="4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</c:numCache>
            </c:numRef>
          </c:cat>
          <c:val>
            <c:numRef>
              <c:f>'DES Outcomes'!$H$55:$H$99</c:f>
              <c:numCache>
                <c:formatCode>#,##0</c:formatCode>
                <c:ptCount val="45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2280</c:v>
                </c:pt>
                <c:pt idx="7">
                  <c:v>2322</c:v>
                </c:pt>
                <c:pt idx="8">
                  <c:v>3125</c:v>
                </c:pt>
                <c:pt idx="9">
                  <c:v>2632</c:v>
                </c:pt>
                <c:pt idx="10">
                  <c:v>2513</c:v>
                </c:pt>
                <c:pt idx="11">
                  <c:v>2502</c:v>
                </c:pt>
                <c:pt idx="12">
                  <c:v>1425</c:v>
                </c:pt>
                <c:pt idx="13">
                  <c:v>2053</c:v>
                </c:pt>
                <c:pt idx="14">
                  <c:v>2566</c:v>
                </c:pt>
                <c:pt idx="15">
                  <c:v>1907</c:v>
                </c:pt>
                <c:pt idx="16">
                  <c:v>2096</c:v>
                </c:pt>
                <c:pt idx="17">
                  <c:v>2044</c:v>
                </c:pt>
                <c:pt idx="18">
                  <c:v>2005</c:v>
                </c:pt>
                <c:pt idx="19">
                  <c:v>1994</c:v>
                </c:pt>
                <c:pt idx="20">
                  <c:v>2638</c:v>
                </c:pt>
                <c:pt idx="21">
                  <c:v>2342</c:v>
                </c:pt>
                <c:pt idx="22">
                  <c:v>2576</c:v>
                </c:pt>
                <c:pt idx="23">
                  <c:v>2416</c:v>
                </c:pt>
                <c:pt idx="24">
                  <c:v>1334</c:v>
                </c:pt>
                <c:pt idx="25">
                  <c:v>2295</c:v>
                </c:pt>
                <c:pt idx="26">
                  <c:v>2852</c:v>
                </c:pt>
                <c:pt idx="27">
                  <c:v>2101</c:v>
                </c:pt>
                <c:pt idx="28">
                  <c:v>2379</c:v>
                </c:pt>
                <c:pt idx="29">
                  <c:v>2574</c:v>
                </c:pt>
                <c:pt idx="30">
                  <c:v>1975</c:v>
                </c:pt>
                <c:pt idx="31">
                  <c:v>2428</c:v>
                </c:pt>
                <c:pt idx="32">
                  <c:v>2584</c:v>
                </c:pt>
                <c:pt idx="33">
                  <c:v>2451</c:v>
                </c:pt>
                <c:pt idx="34">
                  <c:v>2559</c:v>
                </c:pt>
                <c:pt idx="35">
                  <c:v>2248</c:v>
                </c:pt>
                <c:pt idx="36">
                  <c:v>1518</c:v>
                </c:pt>
                <c:pt idx="37">
                  <c:v>2102</c:v>
                </c:pt>
                <c:pt idx="38">
                  <c:v>3185</c:v>
                </c:pt>
                <c:pt idx="39">
                  <c:v>1890</c:v>
                </c:pt>
                <c:pt idx="40">
                  <c:v>2459</c:v>
                </c:pt>
                <c:pt idx="41">
                  <c:v>3133</c:v>
                </c:pt>
                <c:pt idx="42">
                  <c:v>2033</c:v>
                </c:pt>
                <c:pt idx="43">
                  <c:v>2546</c:v>
                </c:pt>
                <c:pt idx="44">
                  <c:v>2585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DE-4CFE-B6C0-08DDC8028947}"/>
            </c:ext>
          </c:extLst>
        </c:ser>
        <c:ser>
          <c:idx val="1"/>
          <c:order val="1"/>
          <c:tx>
            <c:strRef>
              <c:f>'DES Outcomes'!$I$105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Outcomes'!$A$55:$A$99</c:f>
              <c:numCache>
                <c:formatCode>mmm\-yy</c:formatCode>
                <c:ptCount val="4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</c:numCache>
            </c:numRef>
          </c:cat>
          <c:val>
            <c:numRef>
              <c:f>'DES Outcomes'!$I$106:$I$150</c:f>
              <c:numCache>
                <c:formatCode>General</c:formatCode>
                <c:ptCount val="45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1644</c:v>
                </c:pt>
                <c:pt idx="8">
                  <c:v>2360</c:v>
                </c:pt>
                <c:pt idx="9">
                  <c:v>1626</c:v>
                </c:pt>
                <c:pt idx="10">
                  <c:v>1683</c:v>
                </c:pt>
                <c:pt idx="11">
                  <c:v>2608</c:v>
                </c:pt>
                <c:pt idx="12">
                  <c:v>1996</c:v>
                </c:pt>
                <c:pt idx="13">
                  <c:v>1684</c:v>
                </c:pt>
                <c:pt idx="14">
                  <c:v>1764</c:v>
                </c:pt>
                <c:pt idx="15">
                  <c:v>989</c:v>
                </c:pt>
                <c:pt idx="16">
                  <c:v>1717</c:v>
                </c:pt>
                <c:pt idx="17">
                  <c:v>2210</c:v>
                </c:pt>
                <c:pt idx="18">
                  <c:v>1664</c:v>
                </c:pt>
                <c:pt idx="19">
                  <c:v>1614</c:v>
                </c:pt>
                <c:pt idx="20">
                  <c:v>1891</c:v>
                </c:pt>
                <c:pt idx="21">
                  <c:v>1359</c:v>
                </c:pt>
                <c:pt idx="22">
                  <c:v>1583</c:v>
                </c:pt>
                <c:pt idx="23">
                  <c:v>2050</c:v>
                </c:pt>
                <c:pt idx="24">
                  <c:v>1726</c:v>
                </c:pt>
                <c:pt idx="25">
                  <c:v>1863</c:v>
                </c:pt>
                <c:pt idx="26">
                  <c:v>2001</c:v>
                </c:pt>
                <c:pt idx="27">
                  <c:v>1100</c:v>
                </c:pt>
                <c:pt idx="28">
                  <c:v>1944</c:v>
                </c:pt>
                <c:pt idx="29">
                  <c:v>3179</c:v>
                </c:pt>
                <c:pt idx="30">
                  <c:v>1383</c:v>
                </c:pt>
                <c:pt idx="31">
                  <c:v>1911</c:v>
                </c:pt>
                <c:pt idx="32">
                  <c:v>2006</c:v>
                </c:pt>
                <c:pt idx="33">
                  <c:v>1588</c:v>
                </c:pt>
                <c:pt idx="34">
                  <c:v>1846</c:v>
                </c:pt>
                <c:pt idx="35">
                  <c:v>1938</c:v>
                </c:pt>
                <c:pt idx="36">
                  <c:v>1889</c:v>
                </c:pt>
                <c:pt idx="37">
                  <c:v>1698</c:v>
                </c:pt>
                <c:pt idx="38">
                  <c:v>1978</c:v>
                </c:pt>
                <c:pt idx="39">
                  <c:v>913</c:v>
                </c:pt>
                <c:pt idx="40">
                  <c:v>2125</c:v>
                </c:pt>
                <c:pt idx="41">
                  <c:v>3417</c:v>
                </c:pt>
                <c:pt idx="42">
                  <c:v>1418</c:v>
                </c:pt>
                <c:pt idx="43">
                  <c:v>1941</c:v>
                </c:pt>
                <c:pt idx="44">
                  <c:v>2163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DE-4CFE-B6C0-08DDC8028947}"/>
            </c:ext>
          </c:extLst>
        </c:ser>
        <c:ser>
          <c:idx val="2"/>
          <c:order val="2"/>
          <c:tx>
            <c:strRef>
              <c:f>'DES Outcomes'!$J$105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Outcomes'!$A$55:$A$99</c:f>
              <c:numCache>
                <c:formatCode>mmm\-yy</c:formatCode>
                <c:ptCount val="45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</c:numCache>
            </c:numRef>
          </c:cat>
          <c:val>
            <c:numRef>
              <c:f>'DES Outcomes'!$J$106:$J$150</c:f>
              <c:numCache>
                <c:formatCode>General</c:formatCode>
                <c:ptCount val="45"/>
                <c:pt idx="0">
                  <c:v>1191</c:v>
                </c:pt>
                <c:pt idx="1">
                  <c:v>1141</c:v>
                </c:pt>
                <c:pt idx="2">
                  <c:v>1479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1808</c:v>
                </c:pt>
                <c:pt idx="9">
                  <c:v>1060</c:v>
                </c:pt>
                <c:pt idx="10">
                  <c:v>1268</c:v>
                </c:pt>
                <c:pt idx="11">
                  <c:v>1817</c:v>
                </c:pt>
                <c:pt idx="12">
                  <c:v>1467</c:v>
                </c:pt>
                <c:pt idx="13">
                  <c:v>1395</c:v>
                </c:pt>
                <c:pt idx="14">
                  <c:v>2018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1208</c:v>
                </c:pt>
                <c:pt idx="20">
                  <c:v>1737</c:v>
                </c:pt>
                <c:pt idx="21">
                  <c:v>1106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1300</c:v>
                </c:pt>
                <c:pt idx="26">
                  <c:v>1939</c:v>
                </c:pt>
                <c:pt idx="27">
                  <c:v>1253</c:v>
                </c:pt>
                <c:pt idx="28">
                  <c:v>1672</c:v>
                </c:pt>
                <c:pt idx="29">
                  <c:v>1675</c:v>
                </c:pt>
                <c:pt idx="30">
                  <c:v>850</c:v>
                </c:pt>
                <c:pt idx="31">
                  <c:v>1626</c:v>
                </c:pt>
                <c:pt idx="32">
                  <c:v>1915</c:v>
                </c:pt>
                <c:pt idx="33">
                  <c:v>1299</c:v>
                </c:pt>
                <c:pt idx="34">
                  <c:v>1492</c:v>
                </c:pt>
                <c:pt idx="35">
                  <c:v>1512</c:v>
                </c:pt>
                <c:pt idx="36">
                  <c:v>1470</c:v>
                </c:pt>
                <c:pt idx="37">
                  <c:v>1256</c:v>
                </c:pt>
                <c:pt idx="38">
                  <c:v>1994</c:v>
                </c:pt>
                <c:pt idx="39">
                  <c:v>1205</c:v>
                </c:pt>
                <c:pt idx="40">
                  <c:v>1666</c:v>
                </c:pt>
                <c:pt idx="41">
                  <c:v>1582</c:v>
                </c:pt>
                <c:pt idx="42">
                  <c:v>897</c:v>
                </c:pt>
                <c:pt idx="43">
                  <c:v>1697</c:v>
                </c:pt>
                <c:pt idx="44">
                  <c:v>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E-4CFE-B6C0-08DDC802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05440"/>
        <c:axId val="130608128"/>
      </c:lineChart>
      <c:dateAx>
        <c:axId val="13060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0812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30608128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605440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97</xdr:row>
      <xdr:rowOff>19050</xdr:rowOff>
    </xdr:from>
    <xdr:to>
      <xdr:col>7</xdr:col>
      <xdr:colOff>790575</xdr:colOff>
      <xdr:row>111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207</xdr:row>
      <xdr:rowOff>28575</xdr:rowOff>
    </xdr:from>
    <xdr:to>
      <xdr:col>8</xdr:col>
      <xdr:colOff>28575</xdr:colOff>
      <xdr:row>225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97</xdr:row>
      <xdr:rowOff>57149</xdr:rowOff>
    </xdr:from>
    <xdr:to>
      <xdr:col>9</xdr:col>
      <xdr:colOff>647700</xdr:colOff>
      <xdr:row>112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112</xdr:row>
      <xdr:rowOff>76200</xdr:rowOff>
    </xdr:from>
    <xdr:to>
      <xdr:col>9</xdr:col>
      <xdr:colOff>647700</xdr:colOff>
      <xdr:row>126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100</xdr:row>
      <xdr:rowOff>28575</xdr:rowOff>
    </xdr:from>
    <xdr:to>
      <xdr:col>12</xdr:col>
      <xdr:colOff>650874</xdr:colOff>
      <xdr:row>132</xdr:row>
      <xdr:rowOff>28575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132</xdr:row>
      <xdr:rowOff>28576</xdr:rowOff>
    </xdr:from>
    <xdr:to>
      <xdr:col>12</xdr:col>
      <xdr:colOff>650875</xdr:colOff>
      <xdr:row>162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09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September</v>
          </cell>
        </row>
        <row r="24">
          <cell r="F24" t="str">
            <v>August</v>
          </cell>
        </row>
        <row r="25">
          <cell r="F25">
            <v>2017</v>
          </cell>
        </row>
        <row r="26">
          <cell r="F26">
            <v>2016</v>
          </cell>
        </row>
        <row r="27">
          <cell r="F27">
            <v>2017</v>
          </cell>
        </row>
        <row r="48">
          <cell r="O48" t="str">
            <v>August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July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2017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2016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2017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59">
          <cell r="B59">
            <v>10116</v>
          </cell>
        </row>
      </sheetData>
      <sheetData sheetId="2">
        <row r="60">
          <cell r="A60">
            <v>41883</v>
          </cell>
        </row>
      </sheetData>
      <sheetData sheetId="3"/>
      <sheetData sheetId="4"/>
      <sheetData sheetId="5">
        <row r="55">
          <cell r="A55">
            <v>41640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28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196" t="s">
        <v>169</v>
      </c>
      <c r="B1" s="197"/>
      <c r="C1" s="197"/>
      <c r="D1" s="197"/>
      <c r="E1" s="197"/>
      <c r="F1" s="197"/>
      <c r="G1" s="197"/>
      <c r="H1" s="198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199" t="s">
        <v>2</v>
      </c>
      <c r="B4" s="201" t="s">
        <v>3</v>
      </c>
      <c r="C4" s="202"/>
      <c r="D4" s="203"/>
      <c r="E4" s="199" t="s">
        <v>2</v>
      </c>
      <c r="F4" s="201" t="s">
        <v>4</v>
      </c>
      <c r="G4" s="202"/>
      <c r="H4" s="203"/>
    </row>
    <row r="5" spans="1:20" ht="12" customHeight="1" x14ac:dyDescent="0.2">
      <c r="A5" s="200"/>
      <c r="B5" s="5" t="s">
        <v>5</v>
      </c>
      <c r="C5" s="5" t="s">
        <v>6</v>
      </c>
      <c r="D5" s="5" t="s">
        <v>7</v>
      </c>
      <c r="E5" s="200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>
        <v>39873</v>
      </c>
      <c r="F6" s="11">
        <v>10923</v>
      </c>
      <c r="G6" s="11">
        <v>7492</v>
      </c>
      <c r="H6" s="11">
        <v>6900</v>
      </c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>
        <v>39904</v>
      </c>
      <c r="F7" s="14">
        <v>9735</v>
      </c>
      <c r="G7" s="14">
        <v>6723</v>
      </c>
      <c r="H7" s="14">
        <v>6032</v>
      </c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>
        <v>39934</v>
      </c>
      <c r="F8" s="14">
        <v>10289</v>
      </c>
      <c r="G8" s="14">
        <v>6789</v>
      </c>
      <c r="H8" s="14">
        <v>6154</v>
      </c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>
        <v>39965</v>
      </c>
      <c r="F9" s="14">
        <v>9270</v>
      </c>
      <c r="G9" s="14">
        <v>6423</v>
      </c>
      <c r="H9" s="14">
        <v>5797</v>
      </c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>
        <v>39995</v>
      </c>
      <c r="F10" s="14">
        <v>12320</v>
      </c>
      <c r="G10" s="14">
        <v>7521</v>
      </c>
      <c r="H10" s="14">
        <v>7717</v>
      </c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>
        <v>40026</v>
      </c>
      <c r="F11" s="14">
        <v>12842</v>
      </c>
      <c r="G11" s="14">
        <v>7298</v>
      </c>
      <c r="H11" s="14">
        <v>6487</v>
      </c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>
        <v>40057</v>
      </c>
      <c r="F12" s="14">
        <v>12135</v>
      </c>
      <c r="G12" s="14">
        <v>7507</v>
      </c>
      <c r="H12" s="14">
        <v>6666</v>
      </c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>
        <v>40087</v>
      </c>
      <c r="F13" s="14">
        <v>11375</v>
      </c>
      <c r="G13" s="14">
        <v>7069</v>
      </c>
      <c r="H13" s="14">
        <v>6480</v>
      </c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>
        <v>40118</v>
      </c>
      <c r="F14" s="14">
        <v>10948</v>
      </c>
      <c r="G14" s="14">
        <v>6861</v>
      </c>
      <c r="H14" s="14">
        <v>6718</v>
      </c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>
        <v>40148</v>
      </c>
      <c r="F15" s="14">
        <v>9569</v>
      </c>
      <c r="G15" s="14">
        <v>6067</v>
      </c>
      <c r="H15" s="14">
        <v>5947</v>
      </c>
    </row>
    <row r="16" spans="1:20" ht="11.25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>
        <v>40179</v>
      </c>
      <c r="F16" s="14">
        <v>10386</v>
      </c>
      <c r="G16" s="14">
        <v>6707</v>
      </c>
      <c r="H16" s="14">
        <v>6584</v>
      </c>
    </row>
    <row r="17" spans="1:13" ht="11.25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>
        <v>40210</v>
      </c>
      <c r="F17" s="14">
        <v>10656</v>
      </c>
      <c r="G17" s="14">
        <v>7203</v>
      </c>
      <c r="H17" s="14">
        <v>90796</v>
      </c>
      <c r="I17" s="15"/>
      <c r="J17" s="15"/>
      <c r="K17" s="15"/>
      <c r="L17" s="15"/>
      <c r="M17" s="15"/>
    </row>
    <row r="18" spans="1:13" ht="11.25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3"/>
      <c r="F22" s="14"/>
      <c r="G22" s="14"/>
      <c r="H22" s="14"/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/>
      <c r="F23" s="14"/>
      <c r="G23" s="14"/>
      <c r="H23" s="14"/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/>
      <c r="F24" s="14"/>
      <c r="G24" s="14"/>
      <c r="H24" s="14"/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/>
      <c r="F25" s="14"/>
      <c r="G25" s="14"/>
      <c r="H25" s="14"/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/>
      <c r="F26" s="14"/>
      <c r="G26" s="14"/>
      <c r="H26" s="14"/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/>
      <c r="F27" s="14"/>
      <c r="G27" s="14"/>
      <c r="H27" s="14"/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/>
      <c r="F28" s="14"/>
      <c r="G28" s="14"/>
      <c r="H28" s="14"/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/>
      <c r="F29" s="14"/>
      <c r="G29" s="14"/>
      <c r="H29" s="14"/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/>
      <c r="F30" s="14"/>
      <c r="G30" s="14"/>
      <c r="H30" s="14"/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/>
      <c r="F31" s="14"/>
      <c r="G31" s="14"/>
      <c r="H31" s="14"/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/>
      <c r="F32" s="14"/>
      <c r="G32" s="14"/>
      <c r="H32" s="14"/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/>
      <c r="F33" s="14"/>
      <c r="G33" s="14"/>
      <c r="H33" s="14"/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8854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7914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9228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7515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9361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8011</v>
      </c>
      <c r="C94" s="9">
        <v>7042</v>
      </c>
      <c r="D94" s="8">
        <v>6220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9438</v>
      </c>
      <c r="C95" s="9">
        <v>7752</v>
      </c>
      <c r="D95" s="8">
        <v>6712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8728</v>
      </c>
      <c r="C96" s="9">
        <v>7170</v>
      </c>
      <c r="D96" s="8">
        <v>6572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7" t="s">
        <v>8</v>
      </c>
      <c r="B97" s="18">
        <v>891263</v>
      </c>
      <c r="C97" s="18">
        <v>705426</v>
      </c>
      <c r="D97" s="18">
        <v>623741</v>
      </c>
      <c r="E97" s="19" t="s">
        <v>8</v>
      </c>
      <c r="F97" s="20">
        <v>130448</v>
      </c>
      <c r="G97" s="20">
        <v>83660</v>
      </c>
      <c r="H97" s="20">
        <v>162278</v>
      </c>
      <c r="I97" s="15"/>
      <c r="J97" s="15"/>
    </row>
    <row r="98" spans="1:39" ht="12" customHeight="1" x14ac:dyDescent="0.2">
      <c r="A98" s="21"/>
      <c r="B98" s="22"/>
      <c r="C98" s="22"/>
      <c r="D98" s="22"/>
      <c r="E98" s="23"/>
      <c r="G98" s="23"/>
      <c r="H98" s="24"/>
      <c r="I98" s="15"/>
      <c r="J98" s="15"/>
    </row>
    <row r="99" spans="1:39" ht="12" customHeight="1" x14ac:dyDescent="0.2">
      <c r="B99" s="23"/>
      <c r="C99" s="23"/>
      <c r="D99" s="23"/>
      <c r="E99" s="23"/>
      <c r="F99" s="23"/>
      <c r="G99" s="23"/>
      <c r="H99" s="24"/>
      <c r="I99" s="15"/>
      <c r="J99" s="15"/>
    </row>
    <row r="100" spans="1:39" ht="12" customHeight="1" x14ac:dyDescent="0.2">
      <c r="I100" s="15"/>
      <c r="J100" s="15"/>
    </row>
    <row r="101" spans="1:39" ht="12" customHeight="1" x14ac:dyDescent="0.2">
      <c r="I101" s="15"/>
      <c r="J101" s="15"/>
      <c r="AI101" s="208"/>
      <c r="AM101" s="208"/>
    </row>
    <row r="102" spans="1:39" ht="12" customHeight="1" x14ac:dyDescent="0.2">
      <c r="B102" s="25" t="s">
        <v>9</v>
      </c>
      <c r="I102" s="15"/>
      <c r="J102" s="15"/>
      <c r="AI102" s="208"/>
      <c r="AM102" s="208"/>
    </row>
    <row r="103" spans="1:39" ht="12" customHeight="1" x14ac:dyDescent="0.2">
      <c r="B103" s="25"/>
      <c r="I103" s="15"/>
      <c r="AI103" s="208"/>
      <c r="AM103" s="208"/>
    </row>
    <row r="104" spans="1:39" ht="12" customHeight="1" x14ac:dyDescent="0.2">
      <c r="B104" s="25" t="s">
        <v>10</v>
      </c>
      <c r="AI104" s="208"/>
      <c r="AM104" s="208"/>
    </row>
    <row r="105" spans="1:39" ht="12" customHeight="1" x14ac:dyDescent="0.2">
      <c r="B105" s="25"/>
      <c r="AI105" s="208"/>
      <c r="AM105" s="208"/>
    </row>
    <row r="106" spans="1:39" ht="12" customHeight="1" x14ac:dyDescent="0.2">
      <c r="B106" s="25" t="s">
        <v>11</v>
      </c>
      <c r="AI106" s="208"/>
      <c r="AM106" s="208"/>
    </row>
    <row r="107" spans="1:39" ht="12" customHeight="1" x14ac:dyDescent="0.2">
      <c r="B107" s="25"/>
    </row>
    <row r="108" spans="1:39" ht="9.75" customHeight="1" x14ac:dyDescent="0.2">
      <c r="B108" s="25"/>
    </row>
    <row r="109" spans="1:39" ht="12" customHeight="1" x14ac:dyDescent="0.2"/>
    <row r="110" spans="1:39" ht="11.25" customHeight="1" x14ac:dyDescent="0.2"/>
    <row r="113" spans="1:14" ht="11.25" customHeight="1" x14ac:dyDescent="0.2">
      <c r="A113" s="26" t="s">
        <v>12</v>
      </c>
      <c r="B113" s="4"/>
      <c r="C113" s="4"/>
      <c r="D113" s="4"/>
    </row>
    <row r="114" spans="1:14" ht="12" customHeight="1" x14ac:dyDescent="0.2">
      <c r="A114" s="209" t="s">
        <v>2</v>
      </c>
      <c r="B114" s="201" t="s">
        <v>3</v>
      </c>
      <c r="C114" s="202"/>
      <c r="D114" s="203"/>
      <c r="E114" s="209" t="s">
        <v>2</v>
      </c>
      <c r="F114" s="210" t="s">
        <v>4</v>
      </c>
      <c r="G114" s="211"/>
      <c r="H114" s="212"/>
    </row>
    <row r="115" spans="1:14" ht="24.75" customHeight="1" x14ac:dyDescent="0.2">
      <c r="A115" s="209"/>
      <c r="B115" s="5" t="s">
        <v>13</v>
      </c>
      <c r="C115" s="5" t="s">
        <v>14</v>
      </c>
      <c r="D115" s="5" t="s">
        <v>15</v>
      </c>
      <c r="E115" s="209"/>
      <c r="F115" s="27" t="s">
        <v>16</v>
      </c>
      <c r="G115" s="27" t="s">
        <v>14</v>
      </c>
      <c r="H115" s="27" t="s">
        <v>15</v>
      </c>
      <c r="K115" s="28"/>
      <c r="L115" s="28"/>
      <c r="M115" s="28"/>
      <c r="N115" s="28"/>
    </row>
    <row r="116" spans="1:14" ht="11.25" hidden="1" customHeight="1" x14ac:dyDescent="0.2">
      <c r="A116" s="29">
        <v>40238</v>
      </c>
      <c r="B116" s="8">
        <v>1310</v>
      </c>
      <c r="C116" s="8">
        <v>0</v>
      </c>
      <c r="D116" s="8">
        <v>0</v>
      </c>
      <c r="E116" s="29">
        <v>39873</v>
      </c>
      <c r="F116" s="8">
        <v>2266</v>
      </c>
      <c r="G116" s="8">
        <v>1497</v>
      </c>
      <c r="H116" s="8">
        <v>1583</v>
      </c>
      <c r="K116" s="28"/>
      <c r="L116" s="28"/>
      <c r="M116" s="28"/>
      <c r="N116" s="28"/>
    </row>
    <row r="117" spans="1:14" ht="11.25" hidden="1" customHeight="1" x14ac:dyDescent="0.2">
      <c r="A117" s="29">
        <v>40269</v>
      </c>
      <c r="B117" s="8">
        <v>2421</v>
      </c>
      <c r="C117" s="8">
        <v>0</v>
      </c>
      <c r="D117" s="8">
        <v>0</v>
      </c>
      <c r="E117" s="29">
        <v>39904</v>
      </c>
      <c r="F117" s="8">
        <v>2000</v>
      </c>
      <c r="G117" s="8">
        <v>1366</v>
      </c>
      <c r="H117" s="8">
        <v>1427</v>
      </c>
      <c r="L117" s="28"/>
      <c r="M117" s="28"/>
      <c r="N117" s="28"/>
    </row>
    <row r="118" spans="1:14" ht="11.25" hidden="1" customHeight="1" x14ac:dyDescent="0.2">
      <c r="A118" s="29">
        <v>40299</v>
      </c>
      <c r="B118" s="8">
        <v>2873</v>
      </c>
      <c r="C118" s="8">
        <v>5</v>
      </c>
      <c r="D118" s="8">
        <v>0</v>
      </c>
      <c r="E118" s="29">
        <v>39934</v>
      </c>
      <c r="F118" s="8">
        <v>2361</v>
      </c>
      <c r="G118" s="8">
        <v>1730</v>
      </c>
      <c r="H118" s="8">
        <v>1524</v>
      </c>
      <c r="L118" s="28"/>
      <c r="M118" s="28"/>
      <c r="N118" s="28"/>
    </row>
    <row r="119" spans="1:14" ht="11.25" hidden="1" customHeight="1" x14ac:dyDescent="0.2">
      <c r="A119" s="29">
        <v>40330</v>
      </c>
      <c r="B119" s="8">
        <v>2914</v>
      </c>
      <c r="C119" s="8">
        <v>1185</v>
      </c>
      <c r="D119" s="8">
        <v>0</v>
      </c>
      <c r="E119" s="29">
        <v>39965</v>
      </c>
      <c r="F119" s="8">
        <v>1911</v>
      </c>
      <c r="G119" s="8">
        <v>2223</v>
      </c>
      <c r="H119" s="8">
        <v>1437</v>
      </c>
      <c r="I119" s="28"/>
      <c r="J119" s="28"/>
      <c r="L119" s="28"/>
      <c r="M119" s="28"/>
      <c r="N119" s="28"/>
    </row>
    <row r="120" spans="1:14" ht="11.25" hidden="1" customHeight="1" x14ac:dyDescent="0.2">
      <c r="A120" s="29">
        <v>40360</v>
      </c>
      <c r="B120" s="8">
        <v>3399</v>
      </c>
      <c r="C120" s="8">
        <v>1780</v>
      </c>
      <c r="D120" s="8">
        <v>0</v>
      </c>
      <c r="E120" s="29">
        <v>39995</v>
      </c>
      <c r="F120" s="8">
        <v>2340</v>
      </c>
      <c r="G120" s="8">
        <v>1456</v>
      </c>
      <c r="H120" s="8">
        <v>1023</v>
      </c>
      <c r="I120" s="28"/>
      <c r="J120" s="28"/>
      <c r="L120" s="28"/>
      <c r="M120" s="28"/>
      <c r="N120" s="28"/>
    </row>
    <row r="121" spans="1:14" ht="11.25" hidden="1" customHeight="1" x14ac:dyDescent="0.2">
      <c r="A121" s="29">
        <v>40391</v>
      </c>
      <c r="B121" s="8">
        <v>3727</v>
      </c>
      <c r="C121" s="8">
        <v>2391</v>
      </c>
      <c r="D121" s="8">
        <v>22</v>
      </c>
      <c r="E121" s="29">
        <v>40026</v>
      </c>
      <c r="F121" s="8">
        <v>2431</v>
      </c>
      <c r="G121" s="8">
        <v>1748</v>
      </c>
      <c r="H121" s="8">
        <v>1394</v>
      </c>
      <c r="L121" s="28"/>
      <c r="M121" s="28"/>
      <c r="N121" s="28"/>
    </row>
    <row r="122" spans="1:14" ht="11.25" hidden="1" customHeight="1" x14ac:dyDescent="0.2">
      <c r="A122" s="29">
        <v>40422</v>
      </c>
      <c r="B122" s="8">
        <v>4302</v>
      </c>
      <c r="C122" s="8">
        <v>2371</v>
      </c>
      <c r="D122" s="8">
        <v>1117</v>
      </c>
      <c r="E122" s="29">
        <v>40057</v>
      </c>
      <c r="F122" s="8">
        <v>2732</v>
      </c>
      <c r="G122" s="8">
        <v>1617</v>
      </c>
      <c r="H122" s="8">
        <v>1504</v>
      </c>
      <c r="L122" s="28"/>
      <c r="M122" s="28"/>
      <c r="N122" s="28"/>
    </row>
    <row r="123" spans="1:14" ht="11.25" hidden="1" customHeight="1" x14ac:dyDescent="0.2">
      <c r="A123" s="29">
        <v>40452</v>
      </c>
      <c r="B123" s="8">
        <v>4234</v>
      </c>
      <c r="C123" s="8">
        <v>2576</v>
      </c>
      <c r="D123" s="8">
        <v>1363</v>
      </c>
      <c r="E123" s="29">
        <v>40087</v>
      </c>
      <c r="F123" s="8">
        <v>2876</v>
      </c>
      <c r="G123" s="8">
        <v>1837</v>
      </c>
      <c r="H123" s="8">
        <v>1360</v>
      </c>
      <c r="L123" s="28"/>
      <c r="M123" s="28"/>
      <c r="N123" s="28"/>
    </row>
    <row r="124" spans="1:14" ht="11.25" hidden="1" customHeight="1" x14ac:dyDescent="0.2">
      <c r="A124" s="29">
        <v>40483</v>
      </c>
      <c r="B124" s="8">
        <v>4673</v>
      </c>
      <c r="C124" s="8">
        <v>3002</v>
      </c>
      <c r="D124" s="8">
        <v>1881</v>
      </c>
      <c r="E124" s="29">
        <v>40118</v>
      </c>
      <c r="F124" s="8">
        <v>3026</v>
      </c>
      <c r="G124" s="8">
        <v>2096</v>
      </c>
      <c r="H124" s="8">
        <v>1472</v>
      </c>
      <c r="L124" s="28"/>
      <c r="M124" s="28"/>
      <c r="N124" s="28"/>
    </row>
    <row r="125" spans="1:14" ht="11.25" hidden="1" customHeight="1" x14ac:dyDescent="0.2">
      <c r="A125" s="29">
        <v>40513</v>
      </c>
      <c r="B125" s="8">
        <v>4366</v>
      </c>
      <c r="C125" s="8">
        <v>3523</v>
      </c>
      <c r="D125" s="8">
        <v>1891</v>
      </c>
      <c r="E125" s="29">
        <v>40148</v>
      </c>
      <c r="F125" s="8">
        <v>1975</v>
      </c>
      <c r="G125" s="8">
        <v>2232</v>
      </c>
      <c r="H125" s="8">
        <v>1481</v>
      </c>
      <c r="L125" s="28"/>
      <c r="M125" s="28"/>
      <c r="N125" s="28"/>
    </row>
    <row r="126" spans="1:14" ht="11.25" customHeight="1" x14ac:dyDescent="0.2">
      <c r="A126" s="29">
        <v>40544</v>
      </c>
      <c r="B126" s="8">
        <v>2630</v>
      </c>
      <c r="C126" s="8">
        <v>2974</v>
      </c>
      <c r="D126" s="8">
        <v>1959</v>
      </c>
      <c r="E126" s="29">
        <v>40179</v>
      </c>
      <c r="F126" s="8">
        <v>1961</v>
      </c>
      <c r="G126" s="8">
        <v>1923</v>
      </c>
      <c r="H126" s="8">
        <v>1338</v>
      </c>
      <c r="L126" s="28"/>
      <c r="M126" s="28"/>
      <c r="N126" s="28"/>
    </row>
    <row r="127" spans="1:14" ht="11.25" customHeight="1" x14ac:dyDescent="0.2">
      <c r="A127" s="29">
        <v>40575</v>
      </c>
      <c r="B127" s="8">
        <v>4084</v>
      </c>
      <c r="C127" s="8">
        <v>2786</v>
      </c>
      <c r="D127" s="8">
        <v>2071</v>
      </c>
      <c r="E127" s="29">
        <v>40210</v>
      </c>
      <c r="F127" s="8">
        <v>1767</v>
      </c>
      <c r="G127" s="8">
        <v>2075</v>
      </c>
      <c r="H127" s="8">
        <v>1631</v>
      </c>
      <c r="L127" s="28"/>
      <c r="M127" s="28"/>
      <c r="N127" s="28"/>
    </row>
    <row r="128" spans="1:14" ht="11.25" customHeight="1" x14ac:dyDescent="0.2">
      <c r="A128" s="29">
        <v>40603</v>
      </c>
      <c r="B128" s="8">
        <v>5529</v>
      </c>
      <c r="C128" s="8">
        <v>3256</v>
      </c>
      <c r="D128" s="8">
        <v>2889</v>
      </c>
      <c r="E128" s="29"/>
      <c r="F128" s="8"/>
      <c r="G128" s="8"/>
      <c r="H128" s="8"/>
      <c r="L128" s="28"/>
      <c r="M128" s="28"/>
      <c r="N128" s="28"/>
    </row>
    <row r="129" spans="1:14" ht="11.25" customHeight="1" x14ac:dyDescent="0.2">
      <c r="A129" s="29">
        <v>40634</v>
      </c>
      <c r="B129" s="8">
        <v>3976</v>
      </c>
      <c r="C129" s="8">
        <v>1689</v>
      </c>
      <c r="D129" s="8">
        <v>2132</v>
      </c>
      <c r="E129" s="29"/>
      <c r="F129" s="8"/>
      <c r="G129" s="8"/>
      <c r="H129" s="8"/>
      <c r="L129" s="15"/>
      <c r="M129" s="28"/>
      <c r="N129" s="28"/>
    </row>
    <row r="130" spans="1:14" ht="11.25" customHeight="1" x14ac:dyDescent="0.2">
      <c r="A130" s="29">
        <v>40664</v>
      </c>
      <c r="B130" s="8">
        <v>4579</v>
      </c>
      <c r="C130" s="8">
        <v>3490</v>
      </c>
      <c r="D130" s="8">
        <v>2698</v>
      </c>
      <c r="E130" s="29"/>
      <c r="F130" s="8"/>
      <c r="G130" s="8"/>
      <c r="H130" s="8"/>
      <c r="L130" s="15"/>
      <c r="M130" s="28"/>
      <c r="N130" s="28"/>
    </row>
    <row r="131" spans="1:14" ht="11.25" customHeight="1" x14ac:dyDescent="0.2">
      <c r="A131" s="29">
        <v>40695</v>
      </c>
      <c r="B131" s="8">
        <v>5138</v>
      </c>
      <c r="C131" s="8">
        <v>5022</v>
      </c>
      <c r="D131" s="8">
        <v>2591</v>
      </c>
      <c r="E131" s="29"/>
      <c r="F131" s="8"/>
      <c r="G131" s="8"/>
      <c r="H131" s="8"/>
      <c r="L131" s="15"/>
      <c r="M131" s="28"/>
      <c r="N131" s="28"/>
    </row>
    <row r="132" spans="1:14" ht="11.25" customHeight="1" x14ac:dyDescent="0.2">
      <c r="A132" s="29">
        <v>40725</v>
      </c>
      <c r="B132" s="8">
        <v>4622</v>
      </c>
      <c r="C132" s="8">
        <v>2721</v>
      </c>
      <c r="D132" s="8">
        <v>1410</v>
      </c>
      <c r="E132" s="29"/>
      <c r="F132" s="8"/>
      <c r="G132" s="8"/>
      <c r="H132" s="8"/>
      <c r="L132" s="28"/>
      <c r="M132" s="28"/>
      <c r="N132" s="28"/>
    </row>
    <row r="133" spans="1:14" ht="11.25" customHeight="1" x14ac:dyDescent="0.2">
      <c r="A133" s="29">
        <v>40756</v>
      </c>
      <c r="B133" s="8">
        <v>5538</v>
      </c>
      <c r="C133" s="8">
        <v>3514</v>
      </c>
      <c r="D133" s="8">
        <v>3006</v>
      </c>
      <c r="E133" s="29"/>
      <c r="F133" s="8"/>
      <c r="G133" s="8"/>
      <c r="H133" s="8"/>
      <c r="L133" s="28"/>
      <c r="M133" s="28"/>
      <c r="N133" s="28"/>
    </row>
    <row r="134" spans="1:14" ht="11.25" customHeight="1" x14ac:dyDescent="0.2">
      <c r="A134" s="29">
        <v>40787</v>
      </c>
      <c r="B134" s="8">
        <v>6552</v>
      </c>
      <c r="C134" s="8">
        <v>3698</v>
      </c>
      <c r="D134" s="8">
        <v>3652</v>
      </c>
      <c r="E134" s="29"/>
      <c r="F134" s="8"/>
      <c r="G134" s="8"/>
      <c r="H134" s="8"/>
      <c r="L134" s="28"/>
      <c r="M134" s="28"/>
      <c r="N134" s="28"/>
    </row>
    <row r="135" spans="1:14" ht="11.25" customHeight="1" x14ac:dyDescent="0.2">
      <c r="A135" s="29">
        <v>40817</v>
      </c>
      <c r="B135" s="8">
        <v>5633</v>
      </c>
      <c r="C135" s="8">
        <v>3171</v>
      </c>
      <c r="D135" s="8">
        <v>2178</v>
      </c>
      <c r="E135" s="29"/>
      <c r="F135" s="8"/>
      <c r="G135" s="8"/>
      <c r="H135" s="8"/>
      <c r="L135" s="28"/>
    </row>
    <row r="136" spans="1:14" ht="11.25" customHeight="1" x14ac:dyDescent="0.2">
      <c r="A136" s="29">
        <v>40848</v>
      </c>
      <c r="B136" s="8">
        <v>5978</v>
      </c>
      <c r="C136" s="8">
        <v>4207</v>
      </c>
      <c r="D136" s="8">
        <v>2967</v>
      </c>
      <c r="E136" s="29"/>
      <c r="F136" s="8"/>
      <c r="G136" s="8"/>
      <c r="H136" s="8"/>
    </row>
    <row r="137" spans="1:14" ht="11.25" customHeight="1" x14ac:dyDescent="0.2">
      <c r="A137" s="29">
        <v>40878</v>
      </c>
      <c r="B137" s="8">
        <v>5220</v>
      </c>
      <c r="C137" s="8">
        <v>5240</v>
      </c>
      <c r="D137" s="8">
        <v>2962</v>
      </c>
      <c r="E137" s="29"/>
      <c r="F137" s="8"/>
      <c r="G137" s="8"/>
      <c r="H137" s="8"/>
    </row>
    <row r="138" spans="1:14" ht="11.25" customHeight="1" x14ac:dyDescent="0.2">
      <c r="A138" s="29">
        <v>40909</v>
      </c>
      <c r="B138" s="8">
        <v>3484</v>
      </c>
      <c r="C138" s="8">
        <v>3797</v>
      </c>
      <c r="D138" s="8">
        <v>3079</v>
      </c>
      <c r="E138" s="29"/>
      <c r="F138" s="8"/>
      <c r="G138" s="8"/>
      <c r="H138" s="8"/>
    </row>
    <row r="139" spans="1:14" ht="11.25" customHeight="1" x14ac:dyDescent="0.2">
      <c r="A139" s="29">
        <v>40940</v>
      </c>
      <c r="B139" s="8">
        <v>4994</v>
      </c>
      <c r="C139" s="8">
        <v>3614</v>
      </c>
      <c r="D139" s="8">
        <v>3188</v>
      </c>
      <c r="E139" s="29"/>
      <c r="F139" s="8"/>
      <c r="G139" s="8"/>
      <c r="H139" s="8"/>
    </row>
    <row r="140" spans="1:14" ht="11.25" customHeight="1" x14ac:dyDescent="0.2">
      <c r="A140" s="29">
        <v>40969</v>
      </c>
      <c r="B140" s="8">
        <v>6285</v>
      </c>
      <c r="C140" s="8">
        <v>4231</v>
      </c>
      <c r="D140" s="8">
        <v>5159</v>
      </c>
      <c r="E140" s="29"/>
      <c r="F140" s="8"/>
      <c r="G140" s="8"/>
      <c r="H140" s="8"/>
    </row>
    <row r="141" spans="1:14" ht="11.25" customHeight="1" x14ac:dyDescent="0.2">
      <c r="A141" s="29">
        <v>41000</v>
      </c>
      <c r="B141" s="8">
        <v>3799</v>
      </c>
      <c r="C141" s="8">
        <v>1924</v>
      </c>
      <c r="D141" s="8">
        <v>2481</v>
      </c>
      <c r="E141" s="29"/>
      <c r="F141" s="8"/>
      <c r="G141" s="8"/>
      <c r="H141" s="8"/>
    </row>
    <row r="142" spans="1:14" ht="11.25" customHeight="1" x14ac:dyDescent="0.2">
      <c r="A142" s="29">
        <v>41030</v>
      </c>
      <c r="B142" s="8">
        <v>4916</v>
      </c>
      <c r="C142" s="8">
        <v>3908</v>
      </c>
      <c r="D142" s="8">
        <v>3341</v>
      </c>
      <c r="E142" s="29"/>
      <c r="F142" s="8"/>
      <c r="G142" s="8"/>
      <c r="H142" s="8"/>
    </row>
    <row r="143" spans="1:14" ht="11.25" customHeight="1" x14ac:dyDescent="0.2">
      <c r="A143" s="29">
        <v>41061</v>
      </c>
      <c r="B143" s="8">
        <v>4604</v>
      </c>
      <c r="C143" s="8">
        <v>5049</v>
      </c>
      <c r="D143" s="8">
        <v>3118</v>
      </c>
      <c r="E143" s="29"/>
      <c r="F143" s="8"/>
      <c r="G143" s="8"/>
      <c r="H143" s="8"/>
    </row>
    <row r="144" spans="1:14" ht="11.25" customHeight="1" x14ac:dyDescent="0.2">
      <c r="A144" s="29">
        <v>41091</v>
      </c>
      <c r="B144" s="8">
        <v>4038</v>
      </c>
      <c r="C144" s="8">
        <v>2957</v>
      </c>
      <c r="D144" s="8">
        <v>1860</v>
      </c>
      <c r="E144" s="29"/>
      <c r="F144" s="8"/>
      <c r="G144" s="8"/>
      <c r="H144" s="8"/>
    </row>
    <row r="145" spans="1:8" ht="11.25" customHeight="1" x14ac:dyDescent="0.2">
      <c r="A145" s="29">
        <v>41122</v>
      </c>
      <c r="B145" s="8">
        <v>4741</v>
      </c>
      <c r="C145" s="8">
        <v>3404</v>
      </c>
      <c r="D145" s="8">
        <v>3177</v>
      </c>
      <c r="E145" s="29"/>
      <c r="F145" s="8"/>
      <c r="G145" s="8"/>
      <c r="H145" s="8"/>
    </row>
    <row r="146" spans="1:8" ht="11.25" customHeight="1" x14ac:dyDescent="0.2">
      <c r="A146" s="29">
        <v>41153</v>
      </c>
      <c r="B146" s="8">
        <v>4867</v>
      </c>
      <c r="C146" s="8">
        <v>3296</v>
      </c>
      <c r="D146" s="8">
        <v>3508</v>
      </c>
      <c r="E146" s="29"/>
      <c r="F146" s="8"/>
      <c r="G146" s="8"/>
      <c r="H146" s="8"/>
    </row>
    <row r="147" spans="1:8" ht="11.25" customHeight="1" x14ac:dyDescent="0.2">
      <c r="A147" s="29">
        <v>41183</v>
      </c>
      <c r="B147" s="8">
        <v>4914</v>
      </c>
      <c r="C147" s="8">
        <v>2913</v>
      </c>
      <c r="D147" s="8">
        <v>2538</v>
      </c>
      <c r="E147" s="29"/>
      <c r="F147" s="8"/>
      <c r="G147" s="8"/>
      <c r="H147" s="8"/>
    </row>
    <row r="148" spans="1:8" ht="11.25" customHeight="1" x14ac:dyDescent="0.2">
      <c r="A148" s="29">
        <v>41214</v>
      </c>
      <c r="B148" s="8">
        <v>4689</v>
      </c>
      <c r="C148" s="8">
        <v>3244</v>
      </c>
      <c r="D148" s="8">
        <v>2832</v>
      </c>
      <c r="E148" s="29"/>
      <c r="F148" s="8"/>
      <c r="G148" s="8"/>
      <c r="H148" s="8"/>
    </row>
    <row r="149" spans="1:8" ht="11.25" customHeight="1" x14ac:dyDescent="0.2">
      <c r="A149" s="29">
        <v>41244</v>
      </c>
      <c r="B149" s="8">
        <v>3361</v>
      </c>
      <c r="C149" s="8">
        <v>3231</v>
      </c>
      <c r="D149" s="8">
        <v>2562</v>
      </c>
      <c r="E149" s="29"/>
      <c r="F149" s="8"/>
      <c r="G149" s="8"/>
      <c r="H149" s="8"/>
    </row>
    <row r="150" spans="1:8" ht="11.25" customHeight="1" x14ac:dyDescent="0.2">
      <c r="A150" s="29">
        <v>41275</v>
      </c>
      <c r="B150" s="8">
        <v>2633</v>
      </c>
      <c r="C150" s="8">
        <v>3315</v>
      </c>
      <c r="D150" s="8">
        <v>2636</v>
      </c>
      <c r="E150" s="29"/>
      <c r="F150" s="8"/>
      <c r="G150" s="8"/>
      <c r="H150" s="8"/>
    </row>
    <row r="151" spans="1:8" ht="11.25" customHeight="1" x14ac:dyDescent="0.2">
      <c r="A151" s="29">
        <v>41306</v>
      </c>
      <c r="B151" s="8">
        <v>3574</v>
      </c>
      <c r="C151" s="8">
        <v>2829</v>
      </c>
      <c r="D151" s="8">
        <v>2394</v>
      </c>
      <c r="E151" s="29"/>
      <c r="F151" s="8"/>
      <c r="G151" s="8"/>
      <c r="H151" s="8"/>
    </row>
    <row r="152" spans="1:8" ht="11.25" customHeight="1" x14ac:dyDescent="0.2">
      <c r="A152" s="29">
        <v>41334</v>
      </c>
      <c r="B152" s="8">
        <v>3388</v>
      </c>
      <c r="C152" s="8">
        <v>2261</v>
      </c>
      <c r="D152" s="8">
        <v>2579</v>
      </c>
      <c r="E152" s="29"/>
      <c r="F152" s="8"/>
      <c r="G152" s="8"/>
      <c r="H152" s="8"/>
    </row>
    <row r="153" spans="1:8" ht="11.25" customHeight="1" x14ac:dyDescent="0.2">
      <c r="A153" s="29">
        <v>41365</v>
      </c>
      <c r="B153" s="8">
        <v>3579</v>
      </c>
      <c r="C153" s="8">
        <v>1705</v>
      </c>
      <c r="D153" s="8">
        <v>2368</v>
      </c>
      <c r="E153" s="29"/>
      <c r="F153" s="8"/>
      <c r="G153" s="8"/>
      <c r="H153" s="8"/>
    </row>
    <row r="154" spans="1:8" ht="11.25" customHeight="1" x14ac:dyDescent="0.2">
      <c r="A154" s="29">
        <v>41395</v>
      </c>
      <c r="B154" s="8">
        <v>4308</v>
      </c>
      <c r="C154" s="8">
        <v>2834</v>
      </c>
      <c r="D154" s="8">
        <v>2796</v>
      </c>
      <c r="E154" s="29"/>
      <c r="F154" s="8"/>
      <c r="G154" s="8"/>
      <c r="H154" s="8"/>
    </row>
    <row r="155" spans="1:8" ht="11.25" customHeight="1" x14ac:dyDescent="0.2">
      <c r="A155" s="29">
        <v>41426</v>
      </c>
      <c r="B155" s="8">
        <v>3739</v>
      </c>
      <c r="C155" s="8">
        <v>3384</v>
      </c>
      <c r="D155" s="8">
        <v>2051</v>
      </c>
      <c r="E155" s="29"/>
      <c r="F155" s="8"/>
      <c r="G155" s="8"/>
      <c r="H155" s="8"/>
    </row>
    <row r="156" spans="1:8" ht="11.25" customHeight="1" x14ac:dyDescent="0.2">
      <c r="A156" s="29">
        <v>41456</v>
      </c>
      <c r="B156" s="8">
        <v>3953</v>
      </c>
      <c r="C156" s="8">
        <v>2925</v>
      </c>
      <c r="D156" s="8">
        <v>1591</v>
      </c>
      <c r="E156" s="29"/>
      <c r="F156" s="8"/>
      <c r="G156" s="8"/>
      <c r="H156" s="8"/>
    </row>
    <row r="157" spans="1:8" ht="11.25" customHeight="1" x14ac:dyDescent="0.2">
      <c r="A157" s="29">
        <v>41487</v>
      </c>
      <c r="B157" s="8">
        <v>4212</v>
      </c>
      <c r="C157" s="8">
        <v>2991</v>
      </c>
      <c r="D157" s="8">
        <v>2280</v>
      </c>
      <c r="E157" s="29"/>
      <c r="F157" s="8"/>
      <c r="G157" s="8"/>
      <c r="H157" s="8"/>
    </row>
    <row r="158" spans="1:8" ht="11.25" customHeight="1" x14ac:dyDescent="0.2">
      <c r="A158" s="29">
        <v>41518</v>
      </c>
      <c r="B158" s="8">
        <v>4565</v>
      </c>
      <c r="C158" s="8">
        <v>3267</v>
      </c>
      <c r="D158" s="8">
        <v>2598</v>
      </c>
      <c r="E158" s="29"/>
      <c r="F158" s="8"/>
      <c r="G158" s="8"/>
      <c r="H158" s="8"/>
    </row>
    <row r="159" spans="1:8" ht="11.25" customHeight="1" x14ac:dyDescent="0.2">
      <c r="A159" s="29">
        <v>41548</v>
      </c>
      <c r="B159" s="8">
        <v>4497</v>
      </c>
      <c r="C159" s="8">
        <v>2750</v>
      </c>
      <c r="D159" s="8">
        <v>2342</v>
      </c>
      <c r="E159" s="29"/>
      <c r="F159" s="8"/>
      <c r="G159" s="8"/>
      <c r="H159" s="8"/>
    </row>
    <row r="160" spans="1:8" ht="11.25" customHeight="1" x14ac:dyDescent="0.2">
      <c r="A160" s="29">
        <v>41579</v>
      </c>
      <c r="B160" s="8">
        <v>4293</v>
      </c>
      <c r="C160" s="8">
        <v>2935</v>
      </c>
      <c r="D160" s="8">
        <v>2508</v>
      </c>
      <c r="E160" s="29"/>
      <c r="F160" s="8"/>
      <c r="G160" s="8"/>
      <c r="H160" s="8"/>
    </row>
    <row r="161" spans="1:8" ht="11.25" customHeight="1" x14ac:dyDescent="0.2">
      <c r="A161" s="29">
        <v>41609</v>
      </c>
      <c r="B161" s="8">
        <v>3720</v>
      </c>
      <c r="C161" s="8">
        <v>3352</v>
      </c>
      <c r="D161" s="8">
        <v>2569</v>
      </c>
      <c r="E161" s="29"/>
      <c r="F161" s="8"/>
      <c r="G161" s="8"/>
      <c r="H161" s="8"/>
    </row>
    <row r="162" spans="1:8" ht="11.25" customHeight="1" x14ac:dyDescent="0.2">
      <c r="A162" s="29">
        <v>41640</v>
      </c>
      <c r="B162" s="8">
        <v>2499</v>
      </c>
      <c r="C162" s="8">
        <v>3077</v>
      </c>
      <c r="D162" s="8">
        <v>2528</v>
      </c>
      <c r="E162" s="29"/>
      <c r="F162" s="8"/>
      <c r="G162" s="8"/>
      <c r="H162" s="8"/>
    </row>
    <row r="163" spans="1:8" ht="11.25" customHeight="1" x14ac:dyDescent="0.2">
      <c r="A163" s="29">
        <v>41671</v>
      </c>
      <c r="B163" s="8">
        <v>3663</v>
      </c>
      <c r="C163" s="8">
        <v>2913</v>
      </c>
      <c r="D163" s="8">
        <v>2375</v>
      </c>
      <c r="E163" s="29"/>
      <c r="F163" s="8"/>
      <c r="G163" s="8"/>
      <c r="H163" s="8"/>
    </row>
    <row r="164" spans="1:8" ht="11.25" customHeight="1" x14ac:dyDescent="0.2">
      <c r="A164" s="29">
        <v>41699</v>
      </c>
      <c r="B164" s="8">
        <v>4304</v>
      </c>
      <c r="C164" s="8">
        <v>2619</v>
      </c>
      <c r="D164" s="8">
        <v>2845</v>
      </c>
      <c r="E164" s="29"/>
      <c r="F164" s="8"/>
      <c r="G164" s="8"/>
      <c r="H164" s="8"/>
    </row>
    <row r="165" spans="1:8" ht="11.25" customHeight="1" x14ac:dyDescent="0.2">
      <c r="A165" s="29">
        <v>41730</v>
      </c>
      <c r="B165" s="8">
        <v>3380</v>
      </c>
      <c r="C165" s="8">
        <v>1664</v>
      </c>
      <c r="D165" s="8">
        <v>2346</v>
      </c>
      <c r="E165" s="29"/>
      <c r="F165" s="8"/>
      <c r="G165" s="8"/>
      <c r="H165" s="8"/>
    </row>
    <row r="166" spans="1:8" ht="11.25" customHeight="1" x14ac:dyDescent="0.2">
      <c r="A166" s="29">
        <v>41760</v>
      </c>
      <c r="B166" s="8">
        <v>4035</v>
      </c>
      <c r="C166" s="8">
        <v>2948</v>
      </c>
      <c r="D166" s="8">
        <v>2672</v>
      </c>
      <c r="E166" s="29"/>
      <c r="F166" s="8"/>
      <c r="G166" s="8"/>
      <c r="H166" s="8"/>
    </row>
    <row r="167" spans="1:8" ht="11.25" customHeight="1" x14ac:dyDescent="0.2">
      <c r="A167" s="29">
        <v>41791</v>
      </c>
      <c r="B167" s="8">
        <v>4160</v>
      </c>
      <c r="C167" s="8">
        <v>4308</v>
      </c>
      <c r="D167" s="8">
        <v>2352</v>
      </c>
      <c r="E167" s="29"/>
      <c r="F167" s="8"/>
      <c r="G167" s="8"/>
      <c r="H167" s="8"/>
    </row>
    <row r="168" spans="1:8" ht="11.25" customHeight="1" x14ac:dyDescent="0.2">
      <c r="A168" s="29">
        <v>41821</v>
      </c>
      <c r="B168" s="8">
        <v>4124</v>
      </c>
      <c r="C168" s="8">
        <v>2861</v>
      </c>
      <c r="D168" s="8">
        <v>1552</v>
      </c>
      <c r="E168" s="29"/>
      <c r="F168" s="8"/>
      <c r="G168" s="8"/>
      <c r="H168" s="8"/>
    </row>
    <row r="169" spans="1:8" ht="11.25" customHeight="1" x14ac:dyDescent="0.2">
      <c r="A169" s="29">
        <v>41852</v>
      </c>
      <c r="B169" s="8">
        <v>4122</v>
      </c>
      <c r="C169" s="8">
        <v>3119</v>
      </c>
      <c r="D169" s="8">
        <v>2361</v>
      </c>
      <c r="E169" s="29"/>
      <c r="F169" s="8"/>
      <c r="G169" s="8"/>
      <c r="H169" s="8"/>
    </row>
    <row r="170" spans="1:8" ht="11.25" customHeight="1" x14ac:dyDescent="0.2">
      <c r="A170" s="29">
        <v>41883</v>
      </c>
      <c r="B170" s="8">
        <v>5171</v>
      </c>
      <c r="C170" s="8">
        <v>4188</v>
      </c>
      <c r="D170" s="8">
        <v>3197</v>
      </c>
      <c r="E170" s="29"/>
      <c r="F170" s="8"/>
      <c r="G170" s="8"/>
      <c r="H170" s="8"/>
    </row>
    <row r="171" spans="1:8" ht="11.25" customHeight="1" x14ac:dyDescent="0.2">
      <c r="A171" s="29">
        <v>41913</v>
      </c>
      <c r="B171" s="8">
        <v>4676</v>
      </c>
      <c r="C171" s="8">
        <v>3147</v>
      </c>
      <c r="D171" s="8">
        <v>2195</v>
      </c>
      <c r="E171" s="29"/>
      <c r="F171" s="8"/>
      <c r="G171" s="8"/>
      <c r="H171" s="8"/>
    </row>
    <row r="172" spans="1:8" ht="11.25" customHeight="1" x14ac:dyDescent="0.2">
      <c r="A172" s="29">
        <v>41944</v>
      </c>
      <c r="B172" s="8">
        <v>4159</v>
      </c>
      <c r="C172" s="8">
        <v>3183</v>
      </c>
      <c r="D172" s="8">
        <v>2487</v>
      </c>
      <c r="E172" s="29"/>
      <c r="F172" s="8"/>
      <c r="G172" s="8"/>
      <c r="H172" s="8"/>
    </row>
    <row r="173" spans="1:8" ht="11.25" customHeight="1" x14ac:dyDescent="0.2">
      <c r="A173" s="29">
        <v>41974</v>
      </c>
      <c r="B173" s="8">
        <v>3880</v>
      </c>
      <c r="C173" s="8">
        <v>4341</v>
      </c>
      <c r="D173" s="8">
        <v>3197</v>
      </c>
      <c r="E173" s="29"/>
      <c r="F173" s="8"/>
      <c r="G173" s="8"/>
      <c r="H173" s="8"/>
    </row>
    <row r="174" spans="1:8" ht="11.25" customHeight="1" x14ac:dyDescent="0.2">
      <c r="A174" s="29">
        <v>42005</v>
      </c>
      <c r="B174" s="8">
        <v>2444</v>
      </c>
      <c r="C174" s="8">
        <v>3608</v>
      </c>
      <c r="D174" s="8">
        <v>2806</v>
      </c>
      <c r="E174" s="29"/>
      <c r="F174" s="8"/>
      <c r="G174" s="8"/>
      <c r="H174" s="8"/>
    </row>
    <row r="175" spans="1:8" ht="11.25" customHeight="1" x14ac:dyDescent="0.2">
      <c r="A175" s="29">
        <v>42036</v>
      </c>
      <c r="B175" s="8">
        <v>3463</v>
      </c>
      <c r="C175" s="8">
        <v>3024</v>
      </c>
      <c r="D175" s="8">
        <v>2574</v>
      </c>
      <c r="E175" s="29"/>
      <c r="F175" s="8"/>
      <c r="G175" s="8"/>
      <c r="H175" s="8"/>
    </row>
    <row r="176" spans="1:8" ht="11.25" customHeight="1" x14ac:dyDescent="0.2">
      <c r="A176" s="29">
        <v>42064</v>
      </c>
      <c r="B176" s="8">
        <v>4422</v>
      </c>
      <c r="C176" s="8">
        <v>2900</v>
      </c>
      <c r="D176" s="8">
        <v>3322</v>
      </c>
      <c r="E176" s="29"/>
      <c r="F176" s="8"/>
      <c r="G176" s="8"/>
      <c r="H176" s="8"/>
    </row>
    <row r="177" spans="1:8" ht="11.25" customHeight="1" x14ac:dyDescent="0.2">
      <c r="A177" s="29">
        <v>42095</v>
      </c>
      <c r="B177" s="8">
        <v>3533</v>
      </c>
      <c r="C177" s="8">
        <v>1857</v>
      </c>
      <c r="D177" s="8">
        <v>2434</v>
      </c>
      <c r="E177" s="29"/>
      <c r="F177" s="8"/>
      <c r="G177" s="8"/>
      <c r="H177" s="8"/>
    </row>
    <row r="178" spans="1:8" ht="11.25" customHeight="1" x14ac:dyDescent="0.2">
      <c r="A178" s="29">
        <v>42125</v>
      </c>
      <c r="B178" s="8">
        <v>3998</v>
      </c>
      <c r="C178" s="8">
        <v>3167</v>
      </c>
      <c r="D178" s="8">
        <v>2520</v>
      </c>
      <c r="E178" s="29"/>
      <c r="F178" s="8"/>
      <c r="G178" s="8"/>
      <c r="H178" s="8"/>
    </row>
    <row r="179" spans="1:8" ht="11.25" customHeight="1" x14ac:dyDescent="0.2">
      <c r="A179" s="29">
        <v>42156</v>
      </c>
      <c r="B179" s="8">
        <v>3809</v>
      </c>
      <c r="C179" s="8">
        <v>4072</v>
      </c>
      <c r="D179" s="8">
        <v>2189</v>
      </c>
      <c r="E179" s="29"/>
      <c r="F179" s="8"/>
      <c r="G179" s="8"/>
      <c r="H179" s="8"/>
    </row>
    <row r="180" spans="1:8" ht="11.25" customHeight="1" x14ac:dyDescent="0.2">
      <c r="A180" s="29">
        <v>42186</v>
      </c>
      <c r="B180" s="8">
        <v>3675</v>
      </c>
      <c r="C180" s="8">
        <v>3374</v>
      </c>
      <c r="D180" s="8">
        <v>1687</v>
      </c>
      <c r="E180" s="29"/>
      <c r="F180" s="8"/>
      <c r="G180" s="8"/>
      <c r="H180" s="8"/>
    </row>
    <row r="181" spans="1:8" ht="11.25" customHeight="1" x14ac:dyDescent="0.2">
      <c r="A181" s="29">
        <v>42217</v>
      </c>
      <c r="B181" s="8">
        <v>3714</v>
      </c>
      <c r="C181" s="8">
        <v>3322</v>
      </c>
      <c r="D181" s="8">
        <v>2289</v>
      </c>
      <c r="E181" s="29"/>
      <c r="F181" s="8"/>
      <c r="G181" s="8"/>
      <c r="H181" s="8"/>
    </row>
    <row r="182" spans="1:8" ht="11.25" customHeight="1" x14ac:dyDescent="0.2">
      <c r="A182" s="29">
        <v>42248</v>
      </c>
      <c r="B182" s="8">
        <v>4824</v>
      </c>
      <c r="C182" s="8">
        <v>3800</v>
      </c>
      <c r="D182" s="8">
        <v>3363</v>
      </c>
      <c r="E182" s="29"/>
      <c r="F182" s="8"/>
      <c r="G182" s="8"/>
      <c r="H182" s="8"/>
    </row>
    <row r="183" spans="1:8" ht="11.25" customHeight="1" x14ac:dyDescent="0.2">
      <c r="A183" s="29">
        <v>42278</v>
      </c>
      <c r="B183" s="8">
        <v>4334</v>
      </c>
      <c r="C183" s="8">
        <v>2760</v>
      </c>
      <c r="D183" s="8">
        <v>2296</v>
      </c>
      <c r="E183" s="29"/>
      <c r="F183" s="8"/>
      <c r="G183" s="8"/>
      <c r="H183" s="8"/>
    </row>
    <row r="184" spans="1:8" ht="11.25" customHeight="1" x14ac:dyDescent="0.2">
      <c r="A184" s="29">
        <v>42309</v>
      </c>
      <c r="B184" s="8">
        <v>4706</v>
      </c>
      <c r="C184" s="8">
        <v>3205</v>
      </c>
      <c r="D184" s="8">
        <v>2717</v>
      </c>
      <c r="E184" s="29"/>
      <c r="F184" s="8"/>
      <c r="G184" s="8"/>
      <c r="H184" s="8"/>
    </row>
    <row r="185" spans="1:8" ht="11.25" customHeight="1" x14ac:dyDescent="0.2">
      <c r="A185" s="29">
        <v>42339</v>
      </c>
      <c r="B185" s="8">
        <v>4269</v>
      </c>
      <c r="C185" s="8">
        <v>3858</v>
      </c>
      <c r="D185" s="8">
        <v>2788</v>
      </c>
      <c r="E185" s="29"/>
      <c r="F185" s="8"/>
      <c r="G185" s="8"/>
      <c r="H185" s="8"/>
    </row>
    <row r="186" spans="1:8" ht="11.25" customHeight="1" x14ac:dyDescent="0.2">
      <c r="A186" s="29">
        <v>42370</v>
      </c>
      <c r="B186" s="8">
        <v>2504</v>
      </c>
      <c r="C186" s="8">
        <v>3312</v>
      </c>
      <c r="D186" s="8">
        <v>2399</v>
      </c>
      <c r="E186" s="29"/>
      <c r="F186" s="8"/>
      <c r="G186" s="8"/>
      <c r="H186" s="8"/>
    </row>
    <row r="187" spans="1:8" ht="11.25" customHeight="1" x14ac:dyDescent="0.2">
      <c r="A187" s="29">
        <v>42401</v>
      </c>
      <c r="B187" s="8">
        <v>4081</v>
      </c>
      <c r="C187" s="8">
        <v>3583</v>
      </c>
      <c r="D187" s="8">
        <v>2595</v>
      </c>
      <c r="E187" s="29"/>
      <c r="F187" s="8"/>
      <c r="G187" s="8"/>
      <c r="H187" s="8"/>
    </row>
    <row r="188" spans="1:8" ht="11.25" customHeight="1" x14ac:dyDescent="0.2">
      <c r="A188" s="29">
        <v>42430</v>
      </c>
      <c r="B188" s="8">
        <v>4912</v>
      </c>
      <c r="C188" s="8">
        <v>3667</v>
      </c>
      <c r="D188" s="8">
        <v>3628</v>
      </c>
      <c r="E188" s="29"/>
      <c r="F188" s="8"/>
      <c r="G188" s="8"/>
      <c r="H188" s="8"/>
    </row>
    <row r="189" spans="1:8" ht="11.25" customHeight="1" x14ac:dyDescent="0.2">
      <c r="A189" s="29">
        <v>42461</v>
      </c>
      <c r="B189" s="8">
        <v>3767</v>
      </c>
      <c r="C189" s="8">
        <v>2118</v>
      </c>
      <c r="D189" s="8">
        <v>2370</v>
      </c>
      <c r="E189" s="29"/>
      <c r="F189" s="8"/>
      <c r="G189" s="8"/>
      <c r="H189" s="8"/>
    </row>
    <row r="190" spans="1:8" ht="11.25" customHeight="1" x14ac:dyDescent="0.2">
      <c r="A190" s="29">
        <v>42491</v>
      </c>
      <c r="B190" s="8">
        <v>4207</v>
      </c>
      <c r="C190" s="8">
        <v>3593</v>
      </c>
      <c r="D190" s="8">
        <v>3232</v>
      </c>
      <c r="E190" s="29"/>
      <c r="F190" s="8"/>
      <c r="G190" s="8"/>
      <c r="H190" s="8"/>
    </row>
    <row r="191" spans="1:8" ht="11.25" customHeight="1" x14ac:dyDescent="0.2">
      <c r="A191" s="29">
        <v>42522</v>
      </c>
      <c r="B191" s="8">
        <v>4616</v>
      </c>
      <c r="C191" s="8">
        <v>5440</v>
      </c>
      <c r="D191" s="8">
        <v>3006</v>
      </c>
      <c r="E191" s="29"/>
      <c r="F191" s="8"/>
      <c r="G191" s="8"/>
      <c r="H191" s="8"/>
    </row>
    <row r="192" spans="1:8" ht="11.25" customHeight="1" x14ac:dyDescent="0.2">
      <c r="A192" s="29">
        <v>42552</v>
      </c>
      <c r="B192" s="8">
        <v>3744</v>
      </c>
      <c r="C192" s="8">
        <v>2760</v>
      </c>
      <c r="D192" s="8">
        <v>1660</v>
      </c>
      <c r="E192" s="29"/>
      <c r="F192" s="8"/>
      <c r="G192" s="8"/>
      <c r="H192" s="8"/>
    </row>
    <row r="193" spans="1:8" ht="11.25" customHeight="1" x14ac:dyDescent="0.2">
      <c r="A193" s="29">
        <v>42583</v>
      </c>
      <c r="B193" s="8">
        <v>4492</v>
      </c>
      <c r="C193" s="8">
        <v>3592</v>
      </c>
      <c r="D193" s="8">
        <v>3030</v>
      </c>
      <c r="E193" s="29"/>
      <c r="F193" s="8"/>
      <c r="G193" s="8"/>
      <c r="H193" s="8"/>
    </row>
    <row r="194" spans="1:8" ht="11.25" customHeight="1" x14ac:dyDescent="0.2">
      <c r="A194" s="29">
        <v>42614</v>
      </c>
      <c r="B194" s="8">
        <v>4658</v>
      </c>
      <c r="C194" s="8">
        <v>3735</v>
      </c>
      <c r="D194" s="8">
        <v>3468</v>
      </c>
      <c r="E194" s="29"/>
      <c r="F194" s="8"/>
      <c r="G194" s="8"/>
      <c r="H194" s="8"/>
    </row>
    <row r="195" spans="1:8" ht="11.25" customHeight="1" x14ac:dyDescent="0.2">
      <c r="A195" s="29">
        <v>42644</v>
      </c>
      <c r="B195" s="8">
        <v>4464</v>
      </c>
      <c r="C195" s="8">
        <v>3114</v>
      </c>
      <c r="D195" s="8">
        <v>2510</v>
      </c>
      <c r="E195" s="29"/>
      <c r="F195" s="8"/>
      <c r="G195" s="8"/>
      <c r="H195" s="8"/>
    </row>
    <row r="196" spans="1:8" ht="11.25" customHeight="1" x14ac:dyDescent="0.2">
      <c r="A196" s="29">
        <v>42675</v>
      </c>
      <c r="B196" s="8">
        <v>4757</v>
      </c>
      <c r="C196" s="8">
        <v>3482</v>
      </c>
      <c r="D196" s="8">
        <v>2807</v>
      </c>
      <c r="E196" s="29"/>
      <c r="F196" s="8"/>
      <c r="G196" s="8"/>
      <c r="H196" s="8"/>
    </row>
    <row r="197" spans="1:8" ht="11.25" customHeight="1" x14ac:dyDescent="0.2">
      <c r="A197" s="29">
        <v>42705</v>
      </c>
      <c r="B197" s="8">
        <v>4040</v>
      </c>
      <c r="C197" s="8">
        <v>3584</v>
      </c>
      <c r="D197" s="8">
        <v>2702</v>
      </c>
      <c r="E197" s="29"/>
      <c r="F197" s="8"/>
      <c r="G197" s="8"/>
      <c r="H197" s="8"/>
    </row>
    <row r="198" spans="1:8" ht="11.25" customHeight="1" x14ac:dyDescent="0.2">
      <c r="A198" s="29">
        <v>42736</v>
      </c>
      <c r="B198" s="8">
        <v>2889</v>
      </c>
      <c r="C198" s="8">
        <v>3644</v>
      </c>
      <c r="D198" s="8">
        <v>2895</v>
      </c>
      <c r="E198" s="29"/>
      <c r="F198" s="8"/>
      <c r="G198" s="8"/>
      <c r="H198" s="8"/>
    </row>
    <row r="199" spans="1:8" ht="11.25" customHeight="1" x14ac:dyDescent="0.2">
      <c r="A199" s="29">
        <v>42767</v>
      </c>
      <c r="B199" s="8">
        <v>3918</v>
      </c>
      <c r="C199" s="8">
        <v>3199</v>
      </c>
      <c r="D199" s="8">
        <v>2479</v>
      </c>
      <c r="E199" s="29"/>
      <c r="F199" s="8"/>
      <c r="G199" s="8"/>
      <c r="H199" s="8"/>
    </row>
    <row r="200" spans="1:8" ht="11.25" customHeight="1" x14ac:dyDescent="0.2">
      <c r="A200" s="29">
        <v>42795</v>
      </c>
      <c r="B200" s="8">
        <v>5611</v>
      </c>
      <c r="C200" s="8">
        <v>3634</v>
      </c>
      <c r="D200" s="8">
        <v>3650</v>
      </c>
      <c r="E200" s="29"/>
      <c r="F200" s="8"/>
      <c r="G200" s="8"/>
      <c r="H200" s="8"/>
    </row>
    <row r="201" spans="1:8" ht="11.25" customHeight="1" x14ac:dyDescent="0.2">
      <c r="A201" s="29">
        <v>42826</v>
      </c>
      <c r="B201" s="8">
        <v>3452</v>
      </c>
      <c r="C201" s="8">
        <v>1873</v>
      </c>
      <c r="D201" s="8">
        <v>2331</v>
      </c>
      <c r="E201" s="29"/>
      <c r="F201" s="8"/>
      <c r="G201" s="8"/>
      <c r="H201" s="8"/>
    </row>
    <row r="202" spans="1:8" ht="11.25" customHeight="1" x14ac:dyDescent="0.2">
      <c r="A202" s="29">
        <v>42856</v>
      </c>
      <c r="B202" s="8">
        <v>4596</v>
      </c>
      <c r="C202" s="8">
        <v>4044</v>
      </c>
      <c r="D202" s="8">
        <v>3207</v>
      </c>
      <c r="E202" s="29"/>
      <c r="F202" s="8"/>
      <c r="G202" s="8"/>
      <c r="H202" s="8"/>
    </row>
    <row r="203" spans="1:8" ht="11.25" customHeight="1" x14ac:dyDescent="0.2">
      <c r="A203" s="29">
        <v>42887</v>
      </c>
      <c r="B203" s="8">
        <v>5564</v>
      </c>
      <c r="C203" s="8">
        <v>6061</v>
      </c>
      <c r="D203" s="8">
        <v>2899</v>
      </c>
      <c r="E203" s="29"/>
      <c r="F203" s="8"/>
      <c r="G203" s="8"/>
      <c r="H203" s="8"/>
    </row>
    <row r="204" spans="1:8" ht="11.25" customHeight="1" x14ac:dyDescent="0.2">
      <c r="A204" s="29">
        <v>42917</v>
      </c>
      <c r="B204" s="8">
        <v>3845</v>
      </c>
      <c r="C204" s="8">
        <v>2765</v>
      </c>
      <c r="D204" s="8">
        <v>1793</v>
      </c>
      <c r="E204" s="29"/>
      <c r="F204" s="8"/>
      <c r="G204" s="8"/>
      <c r="H204" s="8"/>
    </row>
    <row r="205" spans="1:8" ht="11.25" customHeight="1" x14ac:dyDescent="0.2">
      <c r="A205" s="29">
        <v>42948</v>
      </c>
      <c r="B205" s="8">
        <v>4668</v>
      </c>
      <c r="C205" s="8">
        <v>3756</v>
      </c>
      <c r="D205" s="8">
        <v>3250</v>
      </c>
      <c r="E205" s="29"/>
      <c r="F205" s="8"/>
      <c r="G205" s="8"/>
      <c r="H205" s="8"/>
    </row>
    <row r="206" spans="1:8" ht="11.25" customHeight="1" x14ac:dyDescent="0.2">
      <c r="A206" s="29">
        <v>42979</v>
      </c>
      <c r="B206" s="8">
        <v>4688</v>
      </c>
      <c r="C206" s="8">
        <v>3948</v>
      </c>
      <c r="D206" s="8">
        <v>3841</v>
      </c>
      <c r="E206" s="29"/>
      <c r="F206" s="8"/>
      <c r="G206" s="8"/>
      <c r="H206" s="8"/>
    </row>
    <row r="207" spans="1:8" x14ac:dyDescent="0.2">
      <c r="A207" s="30" t="s">
        <v>8</v>
      </c>
      <c r="B207" s="18">
        <v>379688</v>
      </c>
      <c r="C207" s="18">
        <v>286936</v>
      </c>
      <c r="D207" s="18">
        <v>223188</v>
      </c>
      <c r="E207" s="31" t="s">
        <v>8</v>
      </c>
      <c r="F207" s="18">
        <v>27646</v>
      </c>
      <c r="G207" s="18">
        <v>21800</v>
      </c>
      <c r="H207" s="18">
        <v>17174</v>
      </c>
    </row>
    <row r="208" spans="1:8" ht="8.25" customHeight="1" x14ac:dyDescent="0.2">
      <c r="A208" s="213"/>
      <c r="B208" s="213"/>
      <c r="C208" s="213"/>
      <c r="D208" s="213"/>
      <c r="E208" s="213"/>
      <c r="F208" s="213"/>
      <c r="G208" s="213"/>
      <c r="H208" s="213"/>
    </row>
    <row r="209" spans="1:8" ht="8.25" customHeight="1" x14ac:dyDescent="0.2"/>
    <row r="210" spans="1:8" ht="8.25" customHeight="1" x14ac:dyDescent="0.2">
      <c r="B210" s="199" t="s">
        <v>2</v>
      </c>
      <c r="C210" s="204" t="s">
        <v>17</v>
      </c>
      <c r="D210" s="205"/>
      <c r="E210" s="206"/>
      <c r="F210" s="207" t="s">
        <v>18</v>
      </c>
      <c r="G210" s="205"/>
      <c r="H210" s="206"/>
    </row>
    <row r="211" spans="1:8" ht="8.25" customHeight="1" x14ac:dyDescent="0.2">
      <c r="B211" s="200"/>
      <c r="C211" s="27" t="s">
        <v>16</v>
      </c>
      <c r="D211" s="27" t="s">
        <v>19</v>
      </c>
      <c r="E211" s="27" t="s">
        <v>20</v>
      </c>
      <c r="F211" s="27" t="s">
        <v>16</v>
      </c>
      <c r="G211" s="27" t="s">
        <v>19</v>
      </c>
      <c r="H211" s="27" t="s">
        <v>20</v>
      </c>
    </row>
    <row r="212" spans="1:8" ht="8.25" customHeight="1" x14ac:dyDescent="0.2">
      <c r="B212" s="32">
        <v>39873</v>
      </c>
      <c r="C212" s="8">
        <v>1164</v>
      </c>
      <c r="D212" s="8">
        <v>607</v>
      </c>
      <c r="E212" s="8">
        <v>810</v>
      </c>
      <c r="F212" s="8">
        <v>1102</v>
      </c>
      <c r="G212" s="8">
        <v>890</v>
      </c>
      <c r="H212" s="8">
        <v>773</v>
      </c>
    </row>
    <row r="213" spans="1:8" ht="8.25" customHeight="1" x14ac:dyDescent="0.2">
      <c r="A213" s="33" t="s">
        <v>21</v>
      </c>
      <c r="B213" s="32">
        <v>39904</v>
      </c>
      <c r="C213" s="8">
        <v>903</v>
      </c>
      <c r="D213" s="8">
        <v>668</v>
      </c>
      <c r="E213" s="8">
        <v>686</v>
      </c>
      <c r="F213" s="8">
        <v>1097</v>
      </c>
      <c r="G213" s="8">
        <v>698</v>
      </c>
      <c r="H213" s="8">
        <v>741</v>
      </c>
    </row>
    <row r="214" spans="1:8" ht="8.25" customHeight="1" x14ac:dyDescent="0.2">
      <c r="A214" s="34"/>
      <c r="B214" s="32">
        <v>39934</v>
      </c>
      <c r="C214" s="8">
        <v>1001</v>
      </c>
      <c r="D214" s="8">
        <v>801</v>
      </c>
      <c r="E214" s="8">
        <v>716</v>
      </c>
      <c r="F214" s="8">
        <v>1360</v>
      </c>
      <c r="G214" s="8">
        <v>929</v>
      </c>
      <c r="H214" s="8">
        <v>808</v>
      </c>
    </row>
    <row r="215" spans="1:8" ht="8.25" customHeight="1" x14ac:dyDescent="0.2">
      <c r="A215" s="33" t="s">
        <v>22</v>
      </c>
      <c r="B215" s="32">
        <v>39965</v>
      </c>
      <c r="C215" s="8">
        <v>1070</v>
      </c>
      <c r="D215" s="8">
        <v>900</v>
      </c>
      <c r="E215" s="8">
        <v>465</v>
      </c>
      <c r="F215" s="8">
        <v>841</v>
      </c>
      <c r="G215" s="8">
        <v>1323</v>
      </c>
      <c r="H215" s="8">
        <v>972</v>
      </c>
    </row>
    <row r="216" spans="1:8" ht="8.25" customHeight="1" x14ac:dyDescent="0.2">
      <c r="A216" s="33"/>
      <c r="B216" s="32">
        <v>39995</v>
      </c>
      <c r="C216" s="8">
        <v>1214</v>
      </c>
      <c r="D216" s="8">
        <v>697</v>
      </c>
      <c r="E216" s="8">
        <v>518</v>
      </c>
      <c r="F216" s="8">
        <v>1126</v>
      </c>
      <c r="G216" s="8">
        <v>759</v>
      </c>
      <c r="H216" s="8">
        <v>505</v>
      </c>
    </row>
    <row r="217" spans="1:8" ht="8.25" customHeight="1" x14ac:dyDescent="0.2">
      <c r="A217" s="33" t="s">
        <v>23</v>
      </c>
      <c r="B217" s="32">
        <v>40026</v>
      </c>
      <c r="C217" s="8">
        <v>1256</v>
      </c>
      <c r="D217" s="8">
        <v>827</v>
      </c>
      <c r="E217" s="8">
        <v>701</v>
      </c>
      <c r="F217" s="8">
        <v>1175</v>
      </c>
      <c r="G217" s="8">
        <v>921</v>
      </c>
      <c r="H217" s="8">
        <v>693</v>
      </c>
    </row>
    <row r="218" spans="1:8" ht="8.25" customHeight="1" x14ac:dyDescent="0.2">
      <c r="B218" s="32">
        <v>40057</v>
      </c>
      <c r="C218" s="8">
        <v>1419</v>
      </c>
      <c r="D218" s="8">
        <v>797</v>
      </c>
      <c r="E218" s="8">
        <v>764</v>
      </c>
      <c r="F218" s="8">
        <v>1313</v>
      </c>
      <c r="G218" s="8">
        <v>820</v>
      </c>
      <c r="H218" s="8">
        <v>740</v>
      </c>
    </row>
    <row r="219" spans="1:8" ht="8.25" customHeight="1" x14ac:dyDescent="0.2">
      <c r="B219" s="32">
        <v>40087</v>
      </c>
      <c r="C219" s="35">
        <v>1500</v>
      </c>
      <c r="D219" s="35">
        <v>854</v>
      </c>
      <c r="E219" s="36">
        <v>615</v>
      </c>
      <c r="F219" s="35">
        <v>1376</v>
      </c>
      <c r="G219" s="35">
        <v>983</v>
      </c>
      <c r="H219" s="35">
        <v>745</v>
      </c>
    </row>
    <row r="220" spans="1:8" ht="8.25" customHeight="1" x14ac:dyDescent="0.2">
      <c r="B220" s="32">
        <v>40118</v>
      </c>
      <c r="C220" s="35">
        <v>1604</v>
      </c>
      <c r="D220" s="35">
        <v>1043</v>
      </c>
      <c r="E220" s="36">
        <v>690</v>
      </c>
      <c r="F220" s="35">
        <v>1422</v>
      </c>
      <c r="G220" s="35">
        <v>1053</v>
      </c>
      <c r="H220" s="35">
        <v>782</v>
      </c>
    </row>
    <row r="221" spans="1:8" x14ac:dyDescent="0.2">
      <c r="B221" s="32">
        <v>40148</v>
      </c>
      <c r="C221" s="35">
        <v>1002</v>
      </c>
      <c r="D221" s="35">
        <v>1079</v>
      </c>
      <c r="E221" s="36">
        <v>699</v>
      </c>
      <c r="F221" s="35">
        <v>973</v>
      </c>
      <c r="G221" s="35">
        <v>1153</v>
      </c>
      <c r="H221" s="35">
        <v>782</v>
      </c>
    </row>
    <row r="222" spans="1:8" x14ac:dyDescent="0.2">
      <c r="B222" s="32">
        <v>40179</v>
      </c>
      <c r="C222" s="35">
        <v>1008</v>
      </c>
      <c r="D222" s="35">
        <v>1075</v>
      </c>
      <c r="E222" s="36">
        <v>735</v>
      </c>
      <c r="F222" s="35">
        <v>953</v>
      </c>
      <c r="G222" s="35">
        <v>848</v>
      </c>
      <c r="H222" s="35">
        <v>603</v>
      </c>
    </row>
    <row r="223" spans="1:8" x14ac:dyDescent="0.2">
      <c r="B223" s="32">
        <v>40210</v>
      </c>
      <c r="C223" s="35">
        <v>839</v>
      </c>
      <c r="D223" s="35">
        <v>1010</v>
      </c>
      <c r="E223" s="36">
        <v>775</v>
      </c>
      <c r="F223" s="35">
        <v>928</v>
      </c>
      <c r="G223" s="35">
        <v>1065</v>
      </c>
      <c r="H223" s="35">
        <v>856</v>
      </c>
    </row>
    <row r="224" spans="1:8" x14ac:dyDescent="0.2">
      <c r="B224" s="37"/>
      <c r="C224" s="18">
        <v>8027</v>
      </c>
      <c r="D224" s="18">
        <f>SUM(D212:D223)</f>
        <v>10358</v>
      </c>
      <c r="E224" s="18">
        <f>SUM(E212:E223)</f>
        <v>8174</v>
      </c>
      <c r="F224" s="18">
        <f>SUM(F212:F223)</f>
        <v>13666</v>
      </c>
      <c r="G224" s="18">
        <f>SUM(G212:G223)</f>
        <v>11442</v>
      </c>
      <c r="H224" s="18">
        <f>SUM(H212:H223)</f>
        <v>9000</v>
      </c>
    </row>
    <row r="225" spans="1:1" ht="9.75" customHeight="1" x14ac:dyDescent="0.2"/>
    <row r="226" spans="1:1" ht="12" customHeight="1" x14ac:dyDescent="0.2"/>
    <row r="227" spans="1:1" ht="12" customHeight="1" x14ac:dyDescent="0.2">
      <c r="A227" s="38" t="s">
        <v>24</v>
      </c>
    </row>
    <row r="228" spans="1:1" x14ac:dyDescent="0.2">
      <c r="A228" s="39" t="s">
        <v>25</v>
      </c>
    </row>
  </sheetData>
  <mergeCells count="15">
    <mergeCell ref="B210:B211"/>
    <mergeCell ref="C210:E210"/>
    <mergeCell ref="F210:H210"/>
    <mergeCell ref="AM101:AM106"/>
    <mergeCell ref="A114:A115"/>
    <mergeCell ref="B114:D114"/>
    <mergeCell ref="E114:E115"/>
    <mergeCell ref="F114:H114"/>
    <mergeCell ref="A208:H208"/>
    <mergeCell ref="AI101:AI106"/>
    <mergeCell ref="A1:H1"/>
    <mergeCell ref="A4:A5"/>
    <mergeCell ref="B4:D4"/>
    <mergeCell ref="E4:E5"/>
    <mergeCell ref="F4:H4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2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1"/>
  <sheetViews>
    <sheetView topLeftCell="A127"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14" t="s">
        <v>170</v>
      </c>
      <c r="B1" s="215"/>
      <c r="C1" s="215"/>
      <c r="D1" s="215"/>
      <c r="E1" s="215"/>
      <c r="F1" s="215"/>
      <c r="G1" s="215"/>
      <c r="H1" s="215"/>
      <c r="I1" s="215"/>
      <c r="J1" s="216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26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27</v>
      </c>
      <c r="B3" s="47"/>
      <c r="C3" s="47"/>
      <c r="D3" s="47"/>
      <c r="E3" s="47"/>
      <c r="F3" s="208"/>
      <c r="G3" s="208"/>
      <c r="H3" s="208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17" t="s">
        <v>2</v>
      </c>
      <c r="B4" s="218"/>
      <c r="C4" s="201" t="s">
        <v>28</v>
      </c>
      <c r="D4" s="202"/>
      <c r="E4" s="203"/>
      <c r="F4" s="201" t="s">
        <v>29</v>
      </c>
      <c r="G4" s="202"/>
      <c r="H4" s="203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19"/>
      <c r="B5" s="220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21">
        <v>40238</v>
      </c>
      <c r="B6" s="222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23">
        <v>40269</v>
      </c>
      <c r="B7" s="224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23">
        <v>40299</v>
      </c>
      <c r="B8" s="224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23">
        <v>40330</v>
      </c>
      <c r="B9" s="224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25" hidden="1" customHeight="1" x14ac:dyDescent="0.2">
      <c r="A10" s="223">
        <v>40360</v>
      </c>
      <c r="B10" s="224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25" hidden="1" customHeight="1" x14ac:dyDescent="0.2">
      <c r="A11" s="223">
        <v>40391</v>
      </c>
      <c r="B11" s="224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25" hidden="1" customHeight="1" x14ac:dyDescent="0.2">
      <c r="A12" s="223">
        <v>40422</v>
      </c>
      <c r="B12" s="224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25" hidden="1" customHeight="1" x14ac:dyDescent="0.2">
      <c r="A13" s="223">
        <v>40452</v>
      </c>
      <c r="B13" s="224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25" hidden="1" customHeight="1" x14ac:dyDescent="0.2">
      <c r="A14" s="223">
        <v>40483</v>
      </c>
      <c r="B14" s="224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25" hidden="1" customHeight="1" x14ac:dyDescent="0.2">
      <c r="A15" s="223">
        <v>40513</v>
      </c>
      <c r="B15" s="224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25" customHeight="1" x14ac:dyDescent="0.2">
      <c r="A16" s="223">
        <v>40544</v>
      </c>
      <c r="B16" s="224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25" customHeight="1" x14ac:dyDescent="0.2">
      <c r="A17" s="223">
        <v>40575</v>
      </c>
      <c r="B17" s="224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25" customHeight="1" x14ac:dyDescent="0.2">
      <c r="A18" s="223">
        <v>40603</v>
      </c>
      <c r="B18" s="224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25" customHeight="1" x14ac:dyDescent="0.2">
      <c r="A19" s="223">
        <v>40634</v>
      </c>
      <c r="B19" s="224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25" customHeight="1" x14ac:dyDescent="0.2">
      <c r="A20" s="223">
        <v>40664</v>
      </c>
      <c r="B20" s="224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25" customHeight="1" x14ac:dyDescent="0.2">
      <c r="A21" s="223">
        <v>40695</v>
      </c>
      <c r="B21" s="224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3"/>
      <c r="DA21" s="41"/>
      <c r="DB21" s="41"/>
      <c r="DC21" s="41"/>
      <c r="DD21" s="41"/>
    </row>
    <row r="22" spans="1:108" ht="11.25" customHeight="1" x14ac:dyDescent="0.2">
      <c r="A22" s="223">
        <v>40725</v>
      </c>
      <c r="B22" s="224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3"/>
      <c r="DA22" s="41"/>
      <c r="DB22" s="41"/>
      <c r="DC22" s="41"/>
      <c r="DD22" s="41"/>
    </row>
    <row r="23" spans="1:108" ht="11.25" customHeight="1" x14ac:dyDescent="0.2">
      <c r="A23" s="223">
        <v>40756</v>
      </c>
      <c r="B23" s="224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3"/>
      <c r="DA23" s="41"/>
      <c r="DB23" s="41"/>
      <c r="DC23" s="41"/>
      <c r="DD23" s="41"/>
    </row>
    <row r="24" spans="1:108" ht="11.25" customHeight="1" x14ac:dyDescent="0.2">
      <c r="A24" s="223">
        <v>40787</v>
      </c>
      <c r="B24" s="224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3"/>
      <c r="DA24" s="41"/>
      <c r="DB24" s="41"/>
      <c r="DC24" s="41"/>
      <c r="DD24" s="41"/>
    </row>
    <row r="25" spans="1:108" ht="11.25" customHeight="1" x14ac:dyDescent="0.2">
      <c r="A25" s="223">
        <v>40817</v>
      </c>
      <c r="B25" s="224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3"/>
      <c r="L25" s="52"/>
      <c r="DA25" s="41"/>
      <c r="DB25" s="41"/>
      <c r="DC25" s="41"/>
      <c r="DD25" s="41"/>
    </row>
    <row r="26" spans="1:108" ht="11.25" customHeight="1" x14ac:dyDescent="0.2">
      <c r="A26" s="223">
        <v>40848</v>
      </c>
      <c r="B26" s="224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3"/>
      <c r="L26" s="52"/>
      <c r="DA26" s="41"/>
      <c r="DB26" s="41"/>
      <c r="DC26" s="41"/>
      <c r="DD26" s="41"/>
    </row>
    <row r="27" spans="1:108" ht="11.25" customHeight="1" x14ac:dyDescent="0.2">
      <c r="A27" s="223">
        <v>40878</v>
      </c>
      <c r="B27" s="224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3"/>
      <c r="K27" s="52"/>
      <c r="L27" s="15"/>
      <c r="DA27" s="41"/>
      <c r="DB27" s="41"/>
      <c r="DC27" s="41"/>
      <c r="DD27" s="41"/>
    </row>
    <row r="28" spans="1:108" ht="11.25" customHeight="1" x14ac:dyDescent="0.2">
      <c r="A28" s="223">
        <v>40909</v>
      </c>
      <c r="B28" s="224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3"/>
      <c r="L28" s="15"/>
      <c r="DA28" s="41"/>
      <c r="DB28" s="41"/>
      <c r="DC28" s="41"/>
      <c r="DD28" s="41"/>
    </row>
    <row r="29" spans="1:108" ht="11.25" customHeight="1" x14ac:dyDescent="0.2">
      <c r="A29" s="223">
        <v>40940</v>
      </c>
      <c r="B29" s="224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3"/>
      <c r="L29" s="15"/>
      <c r="DA29" s="41"/>
      <c r="DB29" s="41"/>
      <c r="DC29" s="41"/>
      <c r="DD29" s="41"/>
    </row>
    <row r="30" spans="1:108" ht="11.25" customHeight="1" x14ac:dyDescent="0.2">
      <c r="A30" s="223">
        <v>40969</v>
      </c>
      <c r="B30" s="224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25" customHeight="1" x14ac:dyDescent="0.2">
      <c r="A31" s="223">
        <v>41000</v>
      </c>
      <c r="B31" s="224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25" customHeight="1" x14ac:dyDescent="0.2">
      <c r="A32" s="223">
        <v>41030</v>
      </c>
      <c r="B32" s="224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25" customHeight="1" x14ac:dyDescent="0.2">
      <c r="A33" s="223">
        <v>41061</v>
      </c>
      <c r="B33" s="224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25" customHeight="1" x14ac:dyDescent="0.2">
      <c r="A34" s="223">
        <v>41091</v>
      </c>
      <c r="B34" s="224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25" customHeight="1" x14ac:dyDescent="0.2">
      <c r="A35" s="223">
        <v>41122</v>
      </c>
      <c r="B35" s="224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25" customHeight="1" x14ac:dyDescent="0.2">
      <c r="A36" s="223">
        <v>41153</v>
      </c>
      <c r="B36" s="224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25" customHeight="1" x14ac:dyDescent="0.2">
      <c r="A37" s="223">
        <v>41183</v>
      </c>
      <c r="B37" s="224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25" customHeight="1" x14ac:dyDescent="0.2">
      <c r="A38" s="223">
        <v>41214</v>
      </c>
      <c r="B38" s="224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25" customHeight="1" x14ac:dyDescent="0.2">
      <c r="A39" s="223">
        <v>41244</v>
      </c>
      <c r="B39" s="224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25" customHeight="1" x14ac:dyDescent="0.2">
      <c r="A40" s="223">
        <v>41275</v>
      </c>
      <c r="B40" s="224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25" customHeight="1" x14ac:dyDescent="0.2">
      <c r="A41" s="223">
        <v>41306</v>
      </c>
      <c r="B41" s="224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25" customHeight="1" x14ac:dyDescent="0.2">
      <c r="A42" s="223">
        <v>41334</v>
      </c>
      <c r="B42" s="224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25" customHeight="1" x14ac:dyDescent="0.2">
      <c r="A43" s="223">
        <v>41365</v>
      </c>
      <c r="B43" s="224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25" customHeight="1" x14ac:dyDescent="0.2">
      <c r="A44" s="223">
        <v>41395</v>
      </c>
      <c r="B44" s="224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25" customHeight="1" x14ac:dyDescent="0.2">
      <c r="A45" s="223">
        <v>41426</v>
      </c>
      <c r="B45" s="224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25" customHeight="1" x14ac:dyDescent="0.2">
      <c r="A46" s="223">
        <v>41456</v>
      </c>
      <c r="B46" s="224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25" customHeight="1" x14ac:dyDescent="0.2">
      <c r="A47" s="223">
        <v>41487</v>
      </c>
      <c r="B47" s="224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25" customHeight="1" x14ac:dyDescent="0.2">
      <c r="A48" s="223">
        <v>41518</v>
      </c>
      <c r="B48" s="224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25" customHeight="1" x14ac:dyDescent="0.2">
      <c r="A49" s="223">
        <v>41548</v>
      </c>
      <c r="B49" s="224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25" customHeight="1" x14ac:dyDescent="0.2">
      <c r="A50" s="223">
        <v>41579</v>
      </c>
      <c r="B50" s="224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25" customHeight="1" x14ac:dyDescent="0.2">
      <c r="A51" s="223">
        <v>41609</v>
      </c>
      <c r="B51" s="224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25" customHeight="1" x14ac:dyDescent="0.2">
      <c r="A52" s="223">
        <v>41640</v>
      </c>
      <c r="B52" s="224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25" customHeight="1" x14ac:dyDescent="0.2">
      <c r="A53" s="223">
        <v>41671</v>
      </c>
      <c r="B53" s="224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25" customHeight="1" x14ac:dyDescent="0.2">
      <c r="A54" s="223">
        <v>41699</v>
      </c>
      <c r="B54" s="224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25" customHeight="1" x14ac:dyDescent="0.2">
      <c r="A55" s="223">
        <v>41730</v>
      </c>
      <c r="B55" s="224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25" customHeight="1" x14ac:dyDescent="0.2">
      <c r="A56" s="223">
        <v>41760</v>
      </c>
      <c r="B56" s="224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25" customHeight="1" x14ac:dyDescent="0.2">
      <c r="A57" s="223">
        <v>41791</v>
      </c>
      <c r="B57" s="224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25" customHeight="1" x14ac:dyDescent="0.2">
      <c r="A58" s="223">
        <v>41821</v>
      </c>
      <c r="B58" s="224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25" customHeight="1" x14ac:dyDescent="0.2">
      <c r="A59" s="223">
        <v>41852</v>
      </c>
      <c r="B59" s="224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25" customHeight="1" x14ac:dyDescent="0.2">
      <c r="A60" s="223">
        <v>41883</v>
      </c>
      <c r="B60" s="224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25" customHeight="1" x14ac:dyDescent="0.2">
      <c r="A61" s="223">
        <v>41913</v>
      </c>
      <c r="B61" s="224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25" customHeight="1" x14ac:dyDescent="0.2">
      <c r="A62" s="223">
        <v>41944</v>
      </c>
      <c r="B62" s="224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25" customHeight="1" x14ac:dyDescent="0.2">
      <c r="A63" s="223">
        <v>41974</v>
      </c>
      <c r="B63" s="224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25" customHeight="1" x14ac:dyDescent="0.2">
      <c r="A64" s="223">
        <v>42005</v>
      </c>
      <c r="B64" s="224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25" customHeight="1" x14ac:dyDescent="0.2">
      <c r="A65" s="223">
        <v>42036</v>
      </c>
      <c r="B65" s="224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25" customHeight="1" x14ac:dyDescent="0.2">
      <c r="A66" s="223">
        <v>42064</v>
      </c>
      <c r="B66" s="224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25" customHeight="1" x14ac:dyDescent="0.2">
      <c r="A67" s="223">
        <v>42095</v>
      </c>
      <c r="B67" s="224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25" customHeight="1" x14ac:dyDescent="0.2">
      <c r="A68" s="223">
        <v>42125</v>
      </c>
      <c r="B68" s="224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25" customHeight="1" x14ac:dyDescent="0.2">
      <c r="A69" s="223">
        <v>42156</v>
      </c>
      <c r="B69" s="224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25" customHeight="1" x14ac:dyDescent="0.2">
      <c r="A70" s="223">
        <v>42186</v>
      </c>
      <c r="B70" s="224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25" customHeight="1" x14ac:dyDescent="0.2">
      <c r="A71" s="223">
        <v>42217</v>
      </c>
      <c r="B71" s="224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25" customHeight="1" x14ac:dyDescent="0.2">
      <c r="A72" s="223">
        <v>42248</v>
      </c>
      <c r="B72" s="224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25" customHeight="1" x14ac:dyDescent="0.2">
      <c r="A73" s="223">
        <v>42278</v>
      </c>
      <c r="B73" s="224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25" customHeight="1" x14ac:dyDescent="0.2">
      <c r="A74" s="223">
        <v>42309</v>
      </c>
      <c r="B74" s="224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25" customHeight="1" x14ac:dyDescent="0.2">
      <c r="A75" s="223">
        <v>42339</v>
      </c>
      <c r="B75" s="224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25" customHeight="1" x14ac:dyDescent="0.2">
      <c r="A76" s="223">
        <v>42370</v>
      </c>
      <c r="B76" s="224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25" customHeight="1" x14ac:dyDescent="0.2">
      <c r="A77" s="223">
        <v>42401</v>
      </c>
      <c r="B77" s="224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25" customHeight="1" x14ac:dyDescent="0.2">
      <c r="A78" s="223">
        <v>42430</v>
      </c>
      <c r="B78" s="224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25" customHeight="1" x14ac:dyDescent="0.2">
      <c r="A79" s="223">
        <v>42461</v>
      </c>
      <c r="B79" s="224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25" customHeight="1" x14ac:dyDescent="0.2">
      <c r="A80" s="223">
        <v>42491</v>
      </c>
      <c r="B80" s="224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25" customHeight="1" x14ac:dyDescent="0.2">
      <c r="A81" s="223">
        <v>42522</v>
      </c>
      <c r="B81" s="224"/>
      <c r="C81" s="8">
        <v>4354</v>
      </c>
      <c r="D81" s="35">
        <v>3744</v>
      </c>
      <c r="E81" s="35">
        <v>3266</v>
      </c>
      <c r="F81" s="8">
        <v>4874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25" customHeight="1" x14ac:dyDescent="0.2">
      <c r="A82" s="223">
        <v>42552</v>
      </c>
      <c r="B82" s="224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25" customHeight="1" x14ac:dyDescent="0.2">
      <c r="A83" s="223">
        <v>42583</v>
      </c>
      <c r="B83" s="224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25" customHeight="1" x14ac:dyDescent="0.2">
      <c r="A84" s="223">
        <v>42614</v>
      </c>
      <c r="B84" s="224"/>
      <c r="C84" s="8">
        <v>4720</v>
      </c>
      <c r="D84" s="35">
        <v>3618</v>
      </c>
      <c r="E84" s="35">
        <v>3305</v>
      </c>
      <c r="F84" s="8">
        <v>5322</v>
      </c>
      <c r="G84" s="35">
        <v>3897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25" customHeight="1" x14ac:dyDescent="0.2">
      <c r="A85" s="223">
        <v>42644</v>
      </c>
      <c r="B85" s="224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25" customHeight="1" x14ac:dyDescent="0.2">
      <c r="A86" s="223">
        <v>42675</v>
      </c>
      <c r="B86" s="224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25" customHeight="1" x14ac:dyDescent="0.2">
      <c r="A87" s="223">
        <v>42705</v>
      </c>
      <c r="B87" s="224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2" customHeight="1" x14ac:dyDescent="0.2">
      <c r="A88" s="223">
        <v>42736</v>
      </c>
      <c r="B88" s="224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2" customHeight="1" x14ac:dyDescent="0.2">
      <c r="A89" s="223">
        <v>42767</v>
      </c>
      <c r="B89" s="224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2" customHeight="1" x14ac:dyDescent="0.2">
      <c r="A90" s="223">
        <v>42795</v>
      </c>
      <c r="B90" s="224"/>
      <c r="C90" s="57">
        <v>4573</v>
      </c>
      <c r="D90" s="35">
        <v>3335</v>
      </c>
      <c r="E90" s="35">
        <v>3474</v>
      </c>
      <c r="F90" s="8">
        <v>5243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2" customHeight="1" x14ac:dyDescent="0.2">
      <c r="A91" s="223">
        <v>42826</v>
      </c>
      <c r="B91" s="224"/>
      <c r="C91" s="57">
        <v>3309</v>
      </c>
      <c r="D91" s="35">
        <v>2898</v>
      </c>
      <c r="E91" s="35">
        <v>2829</v>
      </c>
      <c r="F91" s="8">
        <v>3739</v>
      </c>
      <c r="G91" s="35">
        <v>3349</v>
      </c>
      <c r="H91" s="35">
        <v>3462</v>
      </c>
      <c r="DA91" s="41"/>
      <c r="DB91" s="41"/>
      <c r="DC91" s="41"/>
      <c r="DD91" s="41"/>
    </row>
    <row r="92" spans="1:108" ht="12" customHeight="1" x14ac:dyDescent="0.2">
      <c r="A92" s="223">
        <v>42856</v>
      </c>
      <c r="B92" s="224"/>
      <c r="C92" s="57">
        <v>4380</v>
      </c>
      <c r="D92" s="35">
        <v>3743</v>
      </c>
      <c r="E92" s="35">
        <v>3351</v>
      </c>
      <c r="F92" s="8">
        <v>4981</v>
      </c>
      <c r="G92" s="35">
        <v>4130</v>
      </c>
      <c r="H92" s="35">
        <v>4090</v>
      </c>
      <c r="DA92" s="41"/>
      <c r="DB92" s="41"/>
      <c r="DC92" s="41"/>
      <c r="DD92" s="41"/>
    </row>
    <row r="93" spans="1:108" ht="12" customHeight="1" x14ac:dyDescent="0.2">
      <c r="A93" s="223">
        <v>42887</v>
      </c>
      <c r="B93" s="224"/>
      <c r="C93" s="57">
        <v>4097</v>
      </c>
      <c r="D93" s="35">
        <v>3364</v>
      </c>
      <c r="E93" s="35">
        <v>3035</v>
      </c>
      <c r="F93" s="8">
        <v>4613</v>
      </c>
      <c r="G93" s="35">
        <v>3696</v>
      </c>
      <c r="H93" s="35">
        <v>3637</v>
      </c>
      <c r="DA93" s="41"/>
      <c r="DB93" s="41"/>
      <c r="DC93" s="41"/>
      <c r="DD93" s="41"/>
    </row>
    <row r="94" spans="1:108" ht="12" customHeight="1" x14ac:dyDescent="0.2">
      <c r="A94" s="223">
        <v>42917</v>
      </c>
      <c r="B94" s="224"/>
      <c r="C94" s="57">
        <v>3765</v>
      </c>
      <c r="D94" s="35">
        <v>3312</v>
      </c>
      <c r="E94" s="35">
        <v>2681</v>
      </c>
      <c r="F94" s="8">
        <v>4246</v>
      </c>
      <c r="G94" s="35">
        <v>3730</v>
      </c>
      <c r="H94" s="35">
        <v>3539</v>
      </c>
      <c r="DA94" s="41"/>
      <c r="DB94" s="41"/>
      <c r="DC94" s="41"/>
      <c r="DD94" s="41"/>
    </row>
    <row r="95" spans="1:108" ht="12" customHeight="1" x14ac:dyDescent="0.2">
      <c r="A95" s="223">
        <v>42948</v>
      </c>
      <c r="B95" s="224"/>
      <c r="C95" s="57">
        <v>4446</v>
      </c>
      <c r="D95" s="35">
        <v>3704</v>
      </c>
      <c r="E95" s="35">
        <v>2889</v>
      </c>
      <c r="F95" s="8">
        <v>4992</v>
      </c>
      <c r="G95" s="35">
        <v>4048</v>
      </c>
      <c r="H95" s="35">
        <v>3823</v>
      </c>
      <c r="DA95" s="41"/>
      <c r="DB95" s="41"/>
      <c r="DC95" s="41"/>
      <c r="DD95" s="41"/>
    </row>
    <row r="96" spans="1:108" ht="12" customHeight="1" x14ac:dyDescent="0.2">
      <c r="A96" s="223">
        <v>42979</v>
      </c>
      <c r="B96" s="224"/>
      <c r="C96" s="57">
        <v>4062</v>
      </c>
      <c r="D96" s="35">
        <v>3410</v>
      </c>
      <c r="E96" s="35">
        <v>3012</v>
      </c>
      <c r="F96" s="8">
        <v>4666</v>
      </c>
      <c r="G96" s="35">
        <v>3760</v>
      </c>
      <c r="H96" s="35">
        <v>3560</v>
      </c>
      <c r="DA96" s="41"/>
      <c r="DB96" s="41"/>
      <c r="DC96" s="41"/>
      <c r="DD96" s="41"/>
    </row>
    <row r="97" spans="1:108" ht="12" customHeight="1" x14ac:dyDescent="0.2">
      <c r="A97" s="230" t="s">
        <v>8</v>
      </c>
      <c r="B97" s="231"/>
      <c r="C97" s="18">
        <v>445489</v>
      </c>
      <c r="D97" s="20">
        <v>355425</v>
      </c>
      <c r="E97" s="20">
        <v>287854</v>
      </c>
      <c r="F97" s="18">
        <v>445774</v>
      </c>
      <c r="G97" s="20">
        <v>350001</v>
      </c>
      <c r="H97" s="20">
        <v>335887</v>
      </c>
      <c r="DA97" s="41"/>
      <c r="DB97" s="41"/>
      <c r="DC97" s="41"/>
      <c r="DD97" s="41"/>
    </row>
    <row r="98" spans="1:108" ht="12" customHeight="1" x14ac:dyDescent="0.2">
      <c r="A98" s="232"/>
      <c r="B98" s="232"/>
      <c r="C98" s="232"/>
      <c r="D98" s="232"/>
      <c r="E98" s="232"/>
      <c r="F98" s="232"/>
      <c r="G98" s="232"/>
      <c r="H98" s="232"/>
      <c r="DA98" s="41"/>
      <c r="DB98" s="41"/>
      <c r="DC98" s="41"/>
      <c r="DD98" s="41"/>
    </row>
    <row r="99" spans="1:108" ht="12" customHeight="1" x14ac:dyDescent="0.2">
      <c r="A99" s="233"/>
      <c r="B99" s="233"/>
      <c r="C99" s="233"/>
      <c r="D99" s="233"/>
      <c r="E99" s="233"/>
      <c r="F99" s="233"/>
      <c r="G99" s="233"/>
      <c r="H99" s="233"/>
      <c r="DA99" s="41"/>
      <c r="DB99" s="41"/>
      <c r="DC99" s="41"/>
      <c r="DD99" s="41"/>
    </row>
    <row r="100" spans="1:108" ht="12" customHeight="1" x14ac:dyDescent="0.2">
      <c r="A100" s="56"/>
      <c r="B100" s="56"/>
      <c r="C100" s="56"/>
      <c r="D100" s="56"/>
      <c r="E100" s="56"/>
      <c r="F100" s="56"/>
      <c r="G100" s="56"/>
      <c r="H100" s="56"/>
      <c r="DA100" s="41"/>
      <c r="DB100" s="41"/>
      <c r="DC100" s="41"/>
      <c r="DD100" s="41"/>
    </row>
    <row r="101" spans="1:108" ht="12" customHeight="1" x14ac:dyDescent="0.2">
      <c r="A101" s="39"/>
      <c r="B101" s="23"/>
      <c r="C101" s="23"/>
      <c r="D101" s="58"/>
      <c r="E101" s="58"/>
      <c r="F101" s="58"/>
      <c r="G101" s="53"/>
      <c r="H101" s="53"/>
      <c r="DA101" s="41"/>
      <c r="DB101" s="41"/>
      <c r="DC101" s="41"/>
      <c r="DD101" s="41"/>
    </row>
    <row r="102" spans="1:108" ht="12" customHeight="1" x14ac:dyDescent="0.2">
      <c r="A102" s="39"/>
      <c r="B102" s="59" t="s">
        <v>30</v>
      </c>
      <c r="C102" s="23"/>
      <c r="D102" s="58"/>
      <c r="E102" s="58"/>
      <c r="F102" s="58"/>
      <c r="G102" s="53"/>
      <c r="H102" s="53"/>
      <c r="DA102" s="41"/>
      <c r="DB102" s="41"/>
      <c r="DC102" s="41"/>
      <c r="DD102" s="41"/>
    </row>
    <row r="103" spans="1:108" ht="12" customHeight="1" x14ac:dyDescent="0.2">
      <c r="A103" s="39"/>
      <c r="B103" s="59"/>
      <c r="C103" s="23"/>
      <c r="D103" s="58"/>
      <c r="E103" s="58"/>
      <c r="F103" s="58"/>
      <c r="G103" s="53"/>
      <c r="DA103" s="41"/>
      <c r="DB103" s="41"/>
      <c r="DC103" s="41"/>
      <c r="DD103" s="41"/>
    </row>
    <row r="104" spans="1:108" ht="12" customHeight="1" x14ac:dyDescent="0.2">
      <c r="A104" s="38"/>
      <c r="B104" s="60" t="s">
        <v>31</v>
      </c>
      <c r="C104" s="23"/>
      <c r="D104" s="58"/>
      <c r="E104" s="58"/>
      <c r="F104" s="58"/>
      <c r="G104" s="53"/>
      <c r="DA104" s="41"/>
      <c r="DB104" s="41"/>
      <c r="DC104" s="41"/>
      <c r="DD104" s="41"/>
    </row>
    <row r="105" spans="1:108" ht="12" customHeight="1" x14ac:dyDescent="0.2">
      <c r="A105" s="61"/>
      <c r="B105" s="60"/>
      <c r="C105" s="62"/>
      <c r="D105" s="55"/>
      <c r="E105" s="55"/>
      <c r="F105" s="55"/>
      <c r="DA105" s="41"/>
      <c r="DB105" s="41"/>
      <c r="DC105" s="41"/>
      <c r="DD105" s="41"/>
    </row>
    <row r="106" spans="1:108" ht="12" customHeight="1" x14ac:dyDescent="0.2">
      <c r="A106" s="61"/>
      <c r="B106" s="60" t="s">
        <v>32</v>
      </c>
      <c r="C106" s="62"/>
      <c r="D106" s="55"/>
      <c r="E106" s="55"/>
      <c r="F106" s="55"/>
      <c r="DA106" s="41"/>
      <c r="DB106" s="41"/>
      <c r="DC106" s="41"/>
      <c r="DD106" s="41"/>
    </row>
    <row r="107" spans="1:108" ht="12" customHeight="1" x14ac:dyDescent="0.2">
      <c r="A107" s="61"/>
      <c r="B107" s="60"/>
      <c r="C107" s="62"/>
      <c r="D107" s="55"/>
      <c r="E107" s="55"/>
      <c r="F107" s="55"/>
      <c r="DA107" s="41"/>
      <c r="DB107" s="41"/>
      <c r="DC107" s="41"/>
      <c r="DD107" s="41"/>
    </row>
    <row r="108" spans="1:108" ht="12" customHeight="1" x14ac:dyDescent="0.2">
      <c r="A108" s="61"/>
      <c r="B108" s="62"/>
      <c r="C108" s="62"/>
      <c r="D108" s="55"/>
      <c r="E108" s="55"/>
      <c r="F108" s="55"/>
      <c r="I108" s="63"/>
      <c r="DA108" s="41"/>
      <c r="DB108" s="41"/>
      <c r="DC108" s="41"/>
      <c r="DD108" s="41"/>
    </row>
    <row r="109" spans="1:108" ht="12" customHeight="1" x14ac:dyDescent="0.2">
      <c r="A109" s="61"/>
      <c r="B109" s="62"/>
      <c r="C109" s="62"/>
      <c r="D109" s="55"/>
      <c r="E109" s="55"/>
      <c r="F109" s="55"/>
      <c r="DA109" s="41"/>
      <c r="DB109" s="41"/>
      <c r="DC109" s="41"/>
      <c r="DD109" s="41"/>
    </row>
    <row r="110" spans="1:108" ht="15" customHeight="1" x14ac:dyDescent="0.2">
      <c r="A110" s="61"/>
      <c r="B110" s="62"/>
      <c r="C110" s="62"/>
      <c r="D110" s="55"/>
      <c r="E110" s="55"/>
      <c r="F110" s="55"/>
      <c r="DA110" s="41"/>
      <c r="DB110" s="41"/>
      <c r="DC110" s="41"/>
      <c r="DD110" s="41"/>
    </row>
    <row r="111" spans="1:108" ht="15" customHeight="1" x14ac:dyDescent="0.2">
      <c r="A111" s="61"/>
      <c r="B111" s="62"/>
      <c r="C111" s="62"/>
      <c r="D111" s="55"/>
      <c r="E111" s="55"/>
      <c r="F111" s="55"/>
      <c r="DA111" s="41"/>
      <c r="DB111" s="41"/>
      <c r="DC111" s="41"/>
      <c r="DD111" s="41"/>
    </row>
    <row r="112" spans="1:108" ht="11.25" customHeight="1" x14ac:dyDescent="0.2">
      <c r="A112" s="61"/>
      <c r="B112" s="62"/>
      <c r="C112" s="62"/>
      <c r="D112" s="55"/>
      <c r="E112" s="55"/>
      <c r="F112" s="55"/>
      <c r="DA112" s="41"/>
      <c r="DB112" s="41"/>
      <c r="DC112" s="41"/>
      <c r="DD112" s="41"/>
    </row>
    <row r="113" spans="1:108" ht="11.25" customHeight="1" x14ac:dyDescent="0.2">
      <c r="A113" s="61"/>
      <c r="B113" s="62"/>
      <c r="C113" s="62"/>
      <c r="D113" s="55"/>
      <c r="E113" s="55"/>
      <c r="F113" s="55"/>
      <c r="DA113" s="41"/>
      <c r="DB113" s="41"/>
      <c r="DC113" s="41"/>
      <c r="DD113" s="41"/>
    </row>
    <row r="114" spans="1:108" ht="24.75" customHeight="1" x14ac:dyDescent="0.2">
      <c r="A114" s="63"/>
      <c r="B114" s="63"/>
      <c r="C114" s="63"/>
      <c r="D114" s="63"/>
      <c r="E114" s="63"/>
      <c r="F114" s="63"/>
      <c r="G114" s="63"/>
      <c r="H114" s="63"/>
      <c r="L114" s="48"/>
      <c r="N114" s="48"/>
      <c r="O114" s="48"/>
      <c r="P114" s="48"/>
      <c r="DA114" s="41"/>
      <c r="DB114" s="41"/>
      <c r="DC114" s="41"/>
      <c r="DD114" s="41"/>
    </row>
    <row r="115" spans="1:108" ht="11.25" customHeight="1" x14ac:dyDescent="0.2">
      <c r="A115" s="61"/>
      <c r="B115" s="62"/>
      <c r="C115" s="62"/>
      <c r="D115" s="55"/>
      <c r="E115" s="55"/>
      <c r="F115" s="55"/>
      <c r="L115" s="64"/>
      <c r="M115" s="48"/>
      <c r="N115" s="64"/>
      <c r="O115" s="64"/>
      <c r="P115" s="64"/>
      <c r="DA115" s="41"/>
      <c r="DB115" s="41"/>
      <c r="DC115" s="41"/>
      <c r="DD115" s="41"/>
    </row>
    <row r="116" spans="1:108" ht="11.25" customHeight="1" x14ac:dyDescent="0.2">
      <c r="A116" s="61"/>
      <c r="B116" s="62"/>
      <c r="C116" s="62"/>
      <c r="D116" s="55"/>
      <c r="E116" s="65"/>
      <c r="F116" s="55"/>
      <c r="L116" s="64"/>
      <c r="M116" s="64"/>
      <c r="N116" s="64"/>
      <c r="O116" s="64"/>
      <c r="P116" s="64"/>
      <c r="DA116" s="41"/>
      <c r="DB116" s="41"/>
      <c r="DC116" s="41"/>
      <c r="DD116" s="41"/>
    </row>
    <row r="117" spans="1:108" ht="11.25" customHeight="1" x14ac:dyDescent="0.2">
      <c r="A117" s="61"/>
      <c r="B117" s="60" t="s">
        <v>34</v>
      </c>
      <c r="C117" s="62"/>
      <c r="D117" s="55"/>
      <c r="E117" s="55"/>
      <c r="F117" s="55"/>
      <c r="L117" s="64"/>
      <c r="M117" s="64"/>
      <c r="N117" s="64"/>
      <c r="O117" s="64"/>
      <c r="P117" s="64"/>
      <c r="DA117" s="41"/>
      <c r="DB117" s="41"/>
      <c r="DC117" s="41"/>
      <c r="DD117" s="41"/>
    </row>
    <row r="118" spans="1:108" ht="11.25" customHeight="1" x14ac:dyDescent="0.2">
      <c r="A118" s="61"/>
      <c r="B118" s="25"/>
      <c r="C118" s="62"/>
      <c r="D118" s="55"/>
      <c r="E118" s="66"/>
      <c r="F118" s="55"/>
      <c r="L118" s="67"/>
      <c r="M118" s="64"/>
      <c r="N118" s="67"/>
      <c r="O118" s="67"/>
      <c r="P118" s="67"/>
      <c r="DA118" s="41"/>
      <c r="DB118" s="41"/>
      <c r="DC118" s="41"/>
      <c r="DD118" s="41"/>
    </row>
    <row r="119" spans="1:108" ht="11.25" customHeight="1" x14ac:dyDescent="0.2">
      <c r="A119" s="61"/>
      <c r="B119" s="25" t="s">
        <v>37</v>
      </c>
      <c r="C119" s="62"/>
      <c r="D119" s="55"/>
      <c r="E119" s="66"/>
      <c r="F119" s="55"/>
      <c r="L119" s="67"/>
      <c r="M119" s="67"/>
      <c r="N119" s="67"/>
      <c r="O119" s="67"/>
      <c r="P119" s="67"/>
      <c r="DA119" s="41"/>
      <c r="DB119" s="41"/>
      <c r="DC119" s="41"/>
      <c r="DD119" s="41"/>
    </row>
    <row r="120" spans="1:108" ht="11.25" customHeight="1" x14ac:dyDescent="0.2">
      <c r="A120" s="61"/>
      <c r="B120" s="25"/>
      <c r="C120" s="62"/>
      <c r="D120" s="55"/>
      <c r="E120" s="66"/>
      <c r="F120" s="55"/>
      <c r="K120" s="48"/>
      <c r="L120" s="67"/>
      <c r="M120" s="67"/>
      <c r="N120" s="67"/>
      <c r="O120" s="67"/>
      <c r="P120" s="67"/>
      <c r="DA120" s="41"/>
      <c r="DB120" s="41"/>
      <c r="DC120" s="41"/>
      <c r="DD120" s="41"/>
    </row>
    <row r="121" spans="1:108" ht="11.25" customHeight="1" x14ac:dyDescent="0.2">
      <c r="A121" s="61"/>
      <c r="B121" s="25" t="s">
        <v>40</v>
      </c>
      <c r="C121" s="62"/>
      <c r="D121" s="55"/>
      <c r="E121" s="66"/>
      <c r="F121" s="55"/>
      <c r="I121" s="48"/>
      <c r="J121" s="48"/>
      <c r="K121" s="64"/>
      <c r="L121" s="67"/>
      <c r="M121" s="67"/>
      <c r="N121" s="67"/>
      <c r="O121" s="67"/>
      <c r="P121" s="67"/>
      <c r="DA121" s="41"/>
      <c r="DB121" s="41"/>
      <c r="DC121" s="41"/>
      <c r="DD121" s="41"/>
    </row>
    <row r="122" spans="1:108" ht="11.25" customHeight="1" x14ac:dyDescent="0.2">
      <c r="A122" s="61"/>
      <c r="B122" s="62"/>
      <c r="C122" s="62"/>
      <c r="D122" s="55"/>
      <c r="E122" s="66"/>
      <c r="F122" s="55"/>
      <c r="I122" s="64"/>
      <c r="J122" s="64"/>
      <c r="K122" s="64"/>
      <c r="L122" s="67"/>
      <c r="M122" s="67"/>
      <c r="N122" s="67"/>
      <c r="O122" s="67"/>
      <c r="P122" s="67"/>
      <c r="DA122" s="41"/>
      <c r="DB122" s="41"/>
      <c r="DC122" s="41"/>
      <c r="DD122" s="41"/>
    </row>
    <row r="123" spans="1:108" ht="11.25" customHeight="1" x14ac:dyDescent="0.2">
      <c r="A123" s="61"/>
      <c r="B123" s="62"/>
      <c r="C123" s="62"/>
      <c r="D123" s="55"/>
      <c r="E123" s="66"/>
      <c r="F123" s="55"/>
      <c r="I123" s="48"/>
      <c r="J123" s="48"/>
      <c r="K123" s="64"/>
      <c r="L123" s="67"/>
      <c r="M123" s="67"/>
      <c r="N123" s="67"/>
      <c r="O123" s="67"/>
      <c r="P123" s="67"/>
      <c r="DA123" s="41"/>
      <c r="DB123" s="41"/>
      <c r="DC123" s="41"/>
      <c r="DD123" s="41"/>
    </row>
    <row r="124" spans="1:108" ht="11.25" customHeight="1" x14ac:dyDescent="0.2">
      <c r="A124" s="61"/>
      <c r="B124" s="62"/>
      <c r="C124" s="62"/>
      <c r="D124" s="55"/>
      <c r="E124" s="66"/>
      <c r="F124" s="55"/>
      <c r="I124" s="48"/>
      <c r="J124" s="48"/>
      <c r="K124" s="67"/>
      <c r="L124" s="67"/>
      <c r="M124" s="67"/>
      <c r="N124" s="67"/>
      <c r="O124" s="67"/>
      <c r="P124" s="67"/>
      <c r="DA124" s="41"/>
      <c r="DB124" s="41"/>
      <c r="DC124" s="41"/>
      <c r="DD124" s="41"/>
    </row>
    <row r="125" spans="1:108" ht="11.25" customHeight="1" x14ac:dyDescent="0.2">
      <c r="A125" s="61"/>
      <c r="B125" s="62"/>
      <c r="C125" s="62"/>
      <c r="D125" s="55"/>
      <c r="E125" s="66"/>
      <c r="F125" s="55"/>
      <c r="I125" s="48"/>
      <c r="J125" s="48"/>
      <c r="K125" s="67"/>
      <c r="L125" s="67"/>
      <c r="M125" s="67"/>
      <c r="N125" s="67"/>
      <c r="O125" s="67"/>
      <c r="P125" s="67"/>
      <c r="DA125" s="41"/>
      <c r="DB125" s="41"/>
      <c r="DC125" s="41"/>
      <c r="DD125" s="41"/>
    </row>
    <row r="126" spans="1:108" ht="11.25" customHeight="1" x14ac:dyDescent="0.2">
      <c r="A126" s="61"/>
      <c r="B126" s="62"/>
      <c r="C126" s="62"/>
      <c r="D126" s="55"/>
      <c r="E126" s="66"/>
      <c r="F126" s="55"/>
      <c r="I126" s="48"/>
      <c r="J126" s="48"/>
      <c r="K126" s="67"/>
      <c r="L126" s="67"/>
      <c r="M126" s="67"/>
      <c r="N126" s="67"/>
      <c r="O126" s="67"/>
      <c r="P126" s="67"/>
      <c r="DA126" s="41"/>
      <c r="DB126" s="41"/>
      <c r="DC126" s="41"/>
      <c r="DD126" s="41"/>
    </row>
    <row r="127" spans="1:108" ht="11.25" customHeight="1" x14ac:dyDescent="0.2">
      <c r="A127" s="61"/>
      <c r="B127" s="62"/>
      <c r="C127" s="62"/>
      <c r="D127" s="55"/>
      <c r="E127" s="66"/>
      <c r="F127" s="55"/>
      <c r="I127" s="48"/>
      <c r="J127" s="48"/>
      <c r="K127" s="67"/>
      <c r="L127" s="67"/>
      <c r="M127" s="67"/>
      <c r="N127" s="67"/>
      <c r="O127" s="67"/>
      <c r="P127" s="67"/>
      <c r="DA127" s="41"/>
      <c r="DB127" s="41"/>
      <c r="DC127" s="41"/>
      <c r="DD127" s="41"/>
    </row>
    <row r="128" spans="1:108" ht="11.25" customHeight="1" x14ac:dyDescent="0.2">
      <c r="A128" s="61"/>
      <c r="B128" s="62"/>
      <c r="C128" s="62"/>
      <c r="D128" s="55"/>
      <c r="E128" s="66"/>
      <c r="F128" s="55"/>
      <c r="H128" s="48"/>
      <c r="I128" s="48"/>
      <c r="J128" s="48"/>
      <c r="K128" s="67"/>
      <c r="L128" s="67"/>
      <c r="M128" s="67"/>
      <c r="N128" s="67"/>
      <c r="O128" s="67"/>
      <c r="P128" s="67"/>
    </row>
    <row r="129" spans="1:16" ht="11.25" customHeight="1" x14ac:dyDescent="0.2">
      <c r="A129" s="68" t="s">
        <v>49</v>
      </c>
      <c r="B129" s="68"/>
      <c r="C129" s="68"/>
      <c r="D129" s="68"/>
      <c r="E129" s="68"/>
      <c r="F129" s="48"/>
      <c r="G129" s="48"/>
      <c r="H129" s="48"/>
      <c r="I129" s="48"/>
      <c r="J129" s="48"/>
      <c r="K129" s="67"/>
      <c r="L129" s="67"/>
      <c r="M129" s="67"/>
      <c r="N129" s="67"/>
      <c r="O129" s="67"/>
      <c r="P129" s="67"/>
    </row>
    <row r="130" spans="1:16" ht="11.25" customHeight="1" x14ac:dyDescent="0.2">
      <c r="A130" s="217" t="s">
        <v>51</v>
      </c>
      <c r="B130" s="225"/>
      <c r="C130" s="225"/>
      <c r="D130" s="218"/>
      <c r="E130" s="201" t="s">
        <v>52</v>
      </c>
      <c r="F130" s="202"/>
      <c r="G130" s="203"/>
      <c r="H130" s="201" t="s">
        <v>53</v>
      </c>
      <c r="I130" s="202"/>
      <c r="J130" s="203"/>
      <c r="K130" s="67"/>
      <c r="L130" s="67"/>
      <c r="M130" s="67"/>
      <c r="N130" s="67"/>
      <c r="O130" s="67"/>
      <c r="P130" s="67"/>
    </row>
    <row r="131" spans="1:16" ht="11.25" customHeight="1" x14ac:dyDescent="0.2">
      <c r="A131" s="219"/>
      <c r="B131" s="226"/>
      <c r="C131" s="226"/>
      <c r="D131" s="220"/>
      <c r="E131" s="69" t="s">
        <v>5</v>
      </c>
      <c r="F131" s="70" t="s">
        <v>55</v>
      </c>
      <c r="G131" s="70" t="s">
        <v>7</v>
      </c>
      <c r="H131" s="70" t="s">
        <v>5</v>
      </c>
      <c r="I131" s="70" t="s">
        <v>55</v>
      </c>
      <c r="J131" s="70" t="s">
        <v>7</v>
      </c>
      <c r="K131" s="67"/>
      <c r="L131" s="67"/>
      <c r="M131" s="67"/>
      <c r="N131" s="67"/>
      <c r="O131" s="67"/>
      <c r="P131" s="67"/>
    </row>
    <row r="132" spans="1:16" ht="11.25" customHeight="1" x14ac:dyDescent="0.2">
      <c r="A132" s="71" t="s">
        <v>56</v>
      </c>
      <c r="B132" s="72"/>
      <c r="C132" s="72"/>
      <c r="D132" s="72"/>
      <c r="E132" s="73"/>
      <c r="F132" s="72"/>
      <c r="G132" s="72"/>
      <c r="H132" s="72"/>
      <c r="I132" s="72"/>
      <c r="J132" s="74"/>
      <c r="K132" s="67"/>
      <c r="L132" s="67"/>
      <c r="M132" s="67"/>
      <c r="N132" s="67"/>
      <c r="O132" s="67"/>
      <c r="P132" s="67"/>
    </row>
    <row r="133" spans="1:16" ht="11.25" customHeight="1" x14ac:dyDescent="0.2">
      <c r="A133" s="227" t="s">
        <v>38</v>
      </c>
      <c r="B133" s="228"/>
      <c r="C133" s="228"/>
      <c r="D133" s="229"/>
      <c r="E133" s="75">
        <v>250300</v>
      </c>
      <c r="F133" s="75">
        <v>199501</v>
      </c>
      <c r="G133" s="75">
        <v>162643</v>
      </c>
      <c r="H133" s="75">
        <v>130666</v>
      </c>
      <c r="I133" s="75">
        <v>98207</v>
      </c>
      <c r="J133" s="75">
        <v>94676</v>
      </c>
      <c r="K133" s="67"/>
      <c r="L133" s="67"/>
      <c r="M133" s="67"/>
      <c r="N133" s="67"/>
      <c r="O133" s="67"/>
      <c r="P133" s="67"/>
    </row>
    <row r="134" spans="1:16" ht="11.25" customHeight="1" x14ac:dyDescent="0.2">
      <c r="A134" s="234" t="s">
        <v>39</v>
      </c>
      <c r="B134" s="235"/>
      <c r="C134" s="235"/>
      <c r="D134" s="236"/>
      <c r="E134" s="75">
        <v>149633</v>
      </c>
      <c r="F134" s="75">
        <v>121018</v>
      </c>
      <c r="G134" s="75">
        <v>95901</v>
      </c>
      <c r="H134" s="75">
        <v>169939</v>
      </c>
      <c r="I134" s="75">
        <v>132546</v>
      </c>
      <c r="J134" s="75">
        <v>123394</v>
      </c>
      <c r="K134" s="67"/>
      <c r="L134" s="67"/>
      <c r="M134" s="67"/>
      <c r="N134" s="67"/>
      <c r="O134" s="67"/>
      <c r="P134" s="67"/>
    </row>
    <row r="135" spans="1:16" ht="11.25" customHeight="1" x14ac:dyDescent="0.2">
      <c r="A135" s="234" t="s">
        <v>41</v>
      </c>
      <c r="B135" s="235"/>
      <c r="C135" s="235"/>
      <c r="D135" s="236"/>
      <c r="E135" s="75">
        <v>9104</v>
      </c>
      <c r="F135" s="75">
        <v>7696</v>
      </c>
      <c r="G135" s="75">
        <v>6914</v>
      </c>
      <c r="H135" s="75">
        <v>31330</v>
      </c>
      <c r="I135" s="75">
        <v>26652</v>
      </c>
      <c r="J135" s="75">
        <v>27395</v>
      </c>
      <c r="K135" s="67"/>
      <c r="L135" s="67"/>
      <c r="M135" s="67"/>
      <c r="N135" s="67"/>
      <c r="O135" s="67"/>
      <c r="P135" s="67"/>
    </row>
    <row r="136" spans="1:16" ht="11.25" customHeight="1" x14ac:dyDescent="0.2">
      <c r="A136" s="234" t="s">
        <v>42</v>
      </c>
      <c r="B136" s="235"/>
      <c r="C136" s="235"/>
      <c r="D136" s="236"/>
      <c r="E136" s="75">
        <v>2740</v>
      </c>
      <c r="F136" s="75">
        <v>1686</v>
      </c>
      <c r="G136" s="75">
        <v>1380</v>
      </c>
      <c r="H136" s="75">
        <v>36463</v>
      </c>
      <c r="I136" s="75">
        <v>30233</v>
      </c>
      <c r="J136" s="75">
        <v>29860</v>
      </c>
      <c r="K136" s="67"/>
      <c r="L136" s="67"/>
      <c r="M136" s="67"/>
      <c r="N136" s="67"/>
      <c r="O136" s="67"/>
      <c r="P136" s="67"/>
    </row>
    <row r="137" spans="1:16" ht="11.25" customHeight="1" x14ac:dyDescent="0.2">
      <c r="A137" s="234" t="s">
        <v>43</v>
      </c>
      <c r="B137" s="235"/>
      <c r="C137" s="235"/>
      <c r="D137" s="236"/>
      <c r="E137" s="75">
        <v>15194</v>
      </c>
      <c r="F137" s="75">
        <v>11836</v>
      </c>
      <c r="G137" s="75">
        <v>9442</v>
      </c>
      <c r="H137" s="75">
        <v>21142</v>
      </c>
      <c r="I137" s="75">
        <v>16703</v>
      </c>
      <c r="J137" s="75">
        <v>16149</v>
      </c>
      <c r="K137" s="67"/>
      <c r="L137" s="67"/>
      <c r="M137" s="67"/>
      <c r="N137" s="67"/>
      <c r="O137" s="67"/>
      <c r="P137" s="67"/>
    </row>
    <row r="138" spans="1:16" ht="11.25" customHeight="1" x14ac:dyDescent="0.2">
      <c r="A138" s="234" t="s">
        <v>44</v>
      </c>
      <c r="B138" s="235"/>
      <c r="C138" s="235"/>
      <c r="D138" s="236"/>
      <c r="E138" s="75">
        <v>3164</v>
      </c>
      <c r="F138" s="75">
        <v>2375</v>
      </c>
      <c r="G138" s="75">
        <v>1832</v>
      </c>
      <c r="H138" s="75">
        <v>24967</v>
      </c>
      <c r="I138" s="75">
        <v>21494</v>
      </c>
      <c r="J138" s="75">
        <v>18183</v>
      </c>
      <c r="K138" s="67"/>
      <c r="L138" s="67"/>
      <c r="M138" s="67"/>
      <c r="N138" s="67"/>
      <c r="O138" s="67"/>
      <c r="P138" s="67"/>
    </row>
    <row r="139" spans="1:16" ht="11.25" customHeight="1" x14ac:dyDescent="0.2">
      <c r="A139" s="234" t="s">
        <v>45</v>
      </c>
      <c r="B139" s="235"/>
      <c r="C139" s="235"/>
      <c r="D139" s="236"/>
      <c r="E139" s="75">
        <v>4997</v>
      </c>
      <c r="F139" s="75">
        <v>4080</v>
      </c>
      <c r="G139" s="75">
        <v>3432</v>
      </c>
      <c r="H139" s="75">
        <v>9155</v>
      </c>
      <c r="I139" s="75">
        <v>7565</v>
      </c>
      <c r="J139" s="75">
        <v>7863</v>
      </c>
      <c r="K139" s="67"/>
      <c r="L139" s="67"/>
      <c r="M139" s="67"/>
      <c r="N139" s="67"/>
      <c r="O139" s="67"/>
      <c r="P139" s="67"/>
    </row>
    <row r="140" spans="1:16" ht="11.25" customHeight="1" x14ac:dyDescent="0.2">
      <c r="A140" s="234" t="s">
        <v>46</v>
      </c>
      <c r="B140" s="235"/>
      <c r="C140" s="235"/>
      <c r="D140" s="236"/>
      <c r="E140" s="75">
        <v>4029</v>
      </c>
      <c r="F140" s="75">
        <v>2953</v>
      </c>
      <c r="G140" s="75">
        <v>2651</v>
      </c>
      <c r="H140" s="75">
        <v>9799</v>
      </c>
      <c r="I140" s="75">
        <v>7567</v>
      </c>
      <c r="J140" s="75">
        <v>7940</v>
      </c>
      <c r="K140" s="67"/>
      <c r="L140" s="67"/>
      <c r="M140" s="67"/>
      <c r="N140" s="67"/>
      <c r="O140" s="67"/>
      <c r="P140" s="67"/>
    </row>
    <row r="141" spans="1:16" ht="11.25" customHeight="1" x14ac:dyDescent="0.2">
      <c r="A141" s="234" t="s">
        <v>47</v>
      </c>
      <c r="B141" s="235"/>
      <c r="C141" s="235"/>
      <c r="D141" s="236"/>
      <c r="E141" s="75">
        <v>3672</v>
      </c>
      <c r="F141" s="75">
        <v>2868</v>
      </c>
      <c r="G141" s="75">
        <v>2307</v>
      </c>
      <c r="H141" s="75">
        <v>7921</v>
      </c>
      <c r="I141" s="75">
        <v>6595</v>
      </c>
      <c r="J141" s="75">
        <v>6985</v>
      </c>
      <c r="K141" s="67"/>
      <c r="L141" s="67"/>
      <c r="M141" s="67"/>
      <c r="N141" s="67"/>
      <c r="O141" s="67"/>
      <c r="P141" s="67"/>
    </row>
    <row r="142" spans="1:16" ht="11.25" customHeight="1" x14ac:dyDescent="0.2">
      <c r="A142" s="234" t="s">
        <v>48</v>
      </c>
      <c r="B142" s="235"/>
      <c r="C142" s="235"/>
      <c r="D142" s="236"/>
      <c r="E142" s="75">
        <v>552</v>
      </c>
      <c r="F142" s="75">
        <v>435</v>
      </c>
      <c r="G142" s="75">
        <v>394</v>
      </c>
      <c r="H142" s="75">
        <v>1150</v>
      </c>
      <c r="I142" s="75">
        <v>1002</v>
      </c>
      <c r="J142" s="75">
        <v>987</v>
      </c>
      <c r="K142" s="67"/>
      <c r="L142" s="67"/>
      <c r="M142" s="67"/>
      <c r="N142" s="67"/>
      <c r="O142" s="67"/>
      <c r="P142" s="67"/>
    </row>
    <row r="143" spans="1:16" ht="11.25" customHeight="1" x14ac:dyDescent="0.2">
      <c r="A143" s="234" t="s">
        <v>50</v>
      </c>
      <c r="B143" s="235"/>
      <c r="C143" s="235"/>
      <c r="D143" s="236"/>
      <c r="E143" s="75">
        <v>239</v>
      </c>
      <c r="F143" s="75">
        <v>191</v>
      </c>
      <c r="G143" s="75">
        <v>150</v>
      </c>
      <c r="H143" s="75">
        <v>764</v>
      </c>
      <c r="I143" s="75">
        <v>638</v>
      </c>
      <c r="J143" s="75">
        <v>517</v>
      </c>
      <c r="K143" s="67"/>
      <c r="L143" s="67"/>
      <c r="M143" s="67"/>
      <c r="N143" s="67"/>
      <c r="O143" s="67"/>
      <c r="P143" s="67"/>
    </row>
    <row r="144" spans="1:16" ht="11.25" customHeight="1" x14ac:dyDescent="0.2">
      <c r="A144" s="243" t="s">
        <v>54</v>
      </c>
      <c r="B144" s="244"/>
      <c r="C144" s="244"/>
      <c r="D144" s="245"/>
      <c r="E144" s="75">
        <v>1865</v>
      </c>
      <c r="F144" s="75">
        <v>786</v>
      </c>
      <c r="G144" s="75">
        <v>808</v>
      </c>
      <c r="H144" s="75">
        <v>2478</v>
      </c>
      <c r="I144" s="75">
        <v>799</v>
      </c>
      <c r="J144" s="75">
        <v>1938</v>
      </c>
      <c r="K144" s="67"/>
      <c r="L144" s="67"/>
      <c r="M144" s="67"/>
      <c r="N144" s="67"/>
      <c r="O144" s="67"/>
      <c r="P144" s="67"/>
    </row>
    <row r="145" spans="1:16" ht="11.25" customHeight="1" x14ac:dyDescent="0.2">
      <c r="A145" s="76" t="s">
        <v>63</v>
      </c>
      <c r="B145" s="77"/>
      <c r="C145" s="77"/>
      <c r="D145" s="77"/>
      <c r="E145" s="78"/>
      <c r="F145" s="77"/>
      <c r="G145" s="77"/>
      <c r="H145" s="77"/>
      <c r="I145" s="77"/>
      <c r="J145" s="79"/>
      <c r="K145" s="67"/>
      <c r="L145" s="67"/>
      <c r="M145" s="67"/>
      <c r="N145" s="67"/>
      <c r="O145" s="67"/>
      <c r="P145" s="67"/>
    </row>
    <row r="146" spans="1:16" ht="11.25" customHeight="1" x14ac:dyDescent="0.2">
      <c r="A146" s="237" t="s">
        <v>57</v>
      </c>
      <c r="B146" s="238"/>
      <c r="C146" s="238"/>
      <c r="D146" s="239"/>
      <c r="E146" s="75">
        <v>349634</v>
      </c>
      <c r="F146" s="75">
        <v>293579</v>
      </c>
      <c r="G146" s="75">
        <v>109439</v>
      </c>
      <c r="H146" s="80">
        <v>220314</v>
      </c>
      <c r="I146" s="75">
        <v>177519</v>
      </c>
      <c r="J146" s="75">
        <v>87060</v>
      </c>
      <c r="K146" s="67"/>
      <c r="L146" s="67"/>
      <c r="M146" s="67"/>
      <c r="N146" s="67"/>
      <c r="O146" s="67"/>
      <c r="P146" s="67"/>
    </row>
    <row r="147" spans="1:16" ht="11.25" customHeight="1" x14ac:dyDescent="0.2">
      <c r="A147" s="240" t="s">
        <v>58</v>
      </c>
      <c r="B147" s="241"/>
      <c r="C147" s="241"/>
      <c r="D147" s="242"/>
      <c r="E147" s="75">
        <v>25181</v>
      </c>
      <c r="F147" s="75">
        <v>17625</v>
      </c>
      <c r="G147" s="75">
        <v>40380</v>
      </c>
      <c r="H147" s="80">
        <v>134892</v>
      </c>
      <c r="I147" s="75">
        <v>110964</v>
      </c>
      <c r="J147" s="75">
        <v>147607</v>
      </c>
      <c r="K147" s="67"/>
      <c r="L147" s="67"/>
      <c r="M147" s="67"/>
      <c r="N147" s="67"/>
      <c r="O147" s="67"/>
      <c r="P147" s="67"/>
    </row>
    <row r="148" spans="1:16" ht="11.25" customHeight="1" x14ac:dyDescent="0.2">
      <c r="A148" s="240" t="s">
        <v>59</v>
      </c>
      <c r="B148" s="241"/>
      <c r="C148" s="241"/>
      <c r="D148" s="242"/>
      <c r="E148" s="75">
        <v>17903</v>
      </c>
      <c r="F148" s="75">
        <v>14150</v>
      </c>
      <c r="G148" s="75">
        <v>10423</v>
      </c>
      <c r="H148" s="80">
        <v>9268</v>
      </c>
      <c r="I148" s="75">
        <v>6636</v>
      </c>
      <c r="J148" s="75">
        <v>5727</v>
      </c>
      <c r="K148" s="67"/>
      <c r="L148" s="67"/>
      <c r="M148" s="67"/>
      <c r="N148" s="67"/>
      <c r="O148" s="67"/>
      <c r="P148" s="67"/>
    </row>
    <row r="149" spans="1:16" ht="11.25" customHeight="1" x14ac:dyDescent="0.2">
      <c r="A149" s="240" t="s">
        <v>60</v>
      </c>
      <c r="B149" s="241"/>
      <c r="C149" s="241"/>
      <c r="D149" s="242"/>
      <c r="E149" s="75">
        <v>3408</v>
      </c>
      <c r="F149" s="75">
        <v>2075</v>
      </c>
      <c r="G149" s="75">
        <v>22153</v>
      </c>
      <c r="H149" s="80">
        <v>3715</v>
      </c>
      <c r="I149" s="75">
        <v>1928</v>
      </c>
      <c r="J149" s="75">
        <v>14399</v>
      </c>
      <c r="K149" s="67"/>
      <c r="L149" s="67"/>
      <c r="M149" s="67"/>
      <c r="N149" s="67"/>
      <c r="O149" s="67"/>
      <c r="P149" s="67"/>
    </row>
    <row r="150" spans="1:16" ht="11.25" customHeight="1" x14ac:dyDescent="0.2">
      <c r="A150" s="246" t="s">
        <v>61</v>
      </c>
      <c r="B150" s="247"/>
      <c r="C150" s="247"/>
      <c r="D150" s="248"/>
      <c r="E150" s="75">
        <v>49363</v>
      </c>
      <c r="F150" s="75">
        <v>27996</v>
      </c>
      <c r="G150" s="75">
        <v>105459</v>
      </c>
      <c r="H150" s="80">
        <v>77585</v>
      </c>
      <c r="I150" s="75">
        <v>52954</v>
      </c>
      <c r="J150" s="75">
        <v>81094</v>
      </c>
      <c r="K150" s="67"/>
      <c r="L150" s="67"/>
      <c r="M150" s="67"/>
      <c r="N150" s="67"/>
      <c r="O150" s="67"/>
      <c r="P150" s="67"/>
    </row>
    <row r="151" spans="1:16" ht="11.25" customHeight="1" x14ac:dyDescent="0.2">
      <c r="A151" s="71" t="s">
        <v>70</v>
      </c>
      <c r="B151" s="72"/>
      <c r="C151" s="72"/>
      <c r="D151" s="72"/>
      <c r="E151" s="73"/>
      <c r="F151" s="72"/>
      <c r="G151" s="72"/>
      <c r="H151" s="72"/>
      <c r="I151" s="72"/>
      <c r="J151" s="74"/>
      <c r="K151" s="67"/>
      <c r="L151" s="67"/>
      <c r="M151" s="67"/>
      <c r="N151" s="67"/>
      <c r="O151" s="67"/>
      <c r="P151" s="67"/>
    </row>
    <row r="152" spans="1:16" ht="11.25" customHeight="1" x14ac:dyDescent="0.2">
      <c r="A152" s="237" t="s">
        <v>62</v>
      </c>
      <c r="B152" s="238"/>
      <c r="C152" s="238"/>
      <c r="D152" s="239"/>
      <c r="E152" s="81">
        <v>31921</v>
      </c>
      <c r="F152" s="81">
        <v>26250</v>
      </c>
      <c r="G152" s="81">
        <v>17582</v>
      </c>
      <c r="H152" s="82">
        <v>73574</v>
      </c>
      <c r="I152" s="81">
        <v>61639</v>
      </c>
      <c r="J152" s="81">
        <v>41807</v>
      </c>
      <c r="K152" s="67"/>
      <c r="L152" s="67"/>
      <c r="M152" s="67"/>
      <c r="N152" s="67"/>
      <c r="O152" s="67"/>
      <c r="P152" s="67"/>
    </row>
    <row r="153" spans="1:16" ht="11.25" customHeight="1" x14ac:dyDescent="0.2">
      <c r="A153" s="240" t="s">
        <v>64</v>
      </c>
      <c r="B153" s="241"/>
      <c r="C153" s="241"/>
      <c r="D153" s="242"/>
      <c r="E153" s="75">
        <v>27644</v>
      </c>
      <c r="F153" s="75">
        <v>22339</v>
      </c>
      <c r="G153" s="75">
        <v>17198</v>
      </c>
      <c r="H153" s="80">
        <v>43071</v>
      </c>
      <c r="I153" s="75">
        <v>35303</v>
      </c>
      <c r="J153" s="75">
        <v>37189</v>
      </c>
      <c r="K153" s="67"/>
      <c r="L153" s="67"/>
      <c r="M153" s="67"/>
      <c r="N153" s="67"/>
      <c r="O153" s="67"/>
      <c r="P153" s="67"/>
    </row>
    <row r="154" spans="1:16" ht="11.25" customHeight="1" x14ac:dyDescent="0.2">
      <c r="A154" s="240" t="s">
        <v>65</v>
      </c>
      <c r="B154" s="241"/>
      <c r="C154" s="241"/>
      <c r="D154" s="242"/>
      <c r="E154" s="75">
        <v>67333</v>
      </c>
      <c r="F154" s="75">
        <v>53542</v>
      </c>
      <c r="G154" s="75">
        <v>44858</v>
      </c>
      <c r="H154" s="80">
        <v>85407</v>
      </c>
      <c r="I154" s="75">
        <v>66940</v>
      </c>
      <c r="J154" s="75">
        <v>67551</v>
      </c>
      <c r="K154" s="67"/>
      <c r="L154" s="67"/>
      <c r="M154" s="67"/>
      <c r="N154" s="67"/>
      <c r="O154" s="67"/>
      <c r="P154" s="67"/>
    </row>
    <row r="155" spans="1:16" ht="11.25" customHeight="1" x14ac:dyDescent="0.2">
      <c r="A155" s="240" t="s">
        <v>66</v>
      </c>
      <c r="B155" s="241"/>
      <c r="C155" s="241"/>
      <c r="D155" s="242"/>
      <c r="E155" s="75">
        <v>95744</v>
      </c>
      <c r="F155" s="75">
        <v>76178</v>
      </c>
      <c r="G155" s="75">
        <v>61684</v>
      </c>
      <c r="H155" s="80">
        <v>79871</v>
      </c>
      <c r="I155" s="75">
        <v>61811</v>
      </c>
      <c r="J155" s="75">
        <v>62524</v>
      </c>
      <c r="K155" s="67"/>
      <c r="L155" s="67"/>
      <c r="M155" s="67"/>
      <c r="N155" s="67"/>
      <c r="O155" s="67"/>
      <c r="P155" s="67"/>
    </row>
    <row r="156" spans="1:16" ht="11.25" customHeight="1" x14ac:dyDescent="0.2">
      <c r="A156" s="240" t="s">
        <v>67</v>
      </c>
      <c r="B156" s="241"/>
      <c r="C156" s="241"/>
      <c r="D156" s="242"/>
      <c r="E156" s="75">
        <v>59910</v>
      </c>
      <c r="F156" s="75">
        <v>48100</v>
      </c>
      <c r="G156" s="75">
        <v>39111</v>
      </c>
      <c r="H156" s="80">
        <v>44416</v>
      </c>
      <c r="I156" s="75">
        <v>34332</v>
      </c>
      <c r="J156" s="75">
        <v>34158</v>
      </c>
      <c r="K156" s="67"/>
      <c r="L156" s="67"/>
      <c r="M156" s="67"/>
      <c r="N156" s="67"/>
      <c r="O156" s="67"/>
      <c r="P156" s="67"/>
    </row>
    <row r="157" spans="1:16" ht="11.25" customHeight="1" x14ac:dyDescent="0.2">
      <c r="A157" s="240" t="s">
        <v>68</v>
      </c>
      <c r="B157" s="241"/>
      <c r="C157" s="241"/>
      <c r="D157" s="242"/>
      <c r="E157" s="75">
        <v>63242</v>
      </c>
      <c r="F157" s="75">
        <v>51107</v>
      </c>
      <c r="G157" s="75">
        <v>40667</v>
      </c>
      <c r="H157" s="80">
        <v>44919</v>
      </c>
      <c r="I157" s="75">
        <v>34922</v>
      </c>
      <c r="J157" s="75">
        <v>34733</v>
      </c>
      <c r="K157" s="67"/>
      <c r="L157" s="67"/>
      <c r="M157" s="67"/>
      <c r="N157" s="67"/>
      <c r="O157" s="67"/>
      <c r="P157" s="67"/>
    </row>
    <row r="158" spans="1:16" ht="11.25" customHeight="1" x14ac:dyDescent="0.2">
      <c r="A158" s="240" t="s">
        <v>69</v>
      </c>
      <c r="B158" s="241"/>
      <c r="C158" s="241"/>
      <c r="D158" s="242"/>
      <c r="E158" s="75">
        <v>99516</v>
      </c>
      <c r="F158" s="75">
        <v>77827</v>
      </c>
      <c r="G158" s="75">
        <v>59765</v>
      </c>
      <c r="H158" s="80">
        <v>74172</v>
      </c>
      <c r="I158" s="75">
        <v>54933</v>
      </c>
      <c r="J158" s="75">
        <v>52276</v>
      </c>
      <c r="K158" s="67"/>
      <c r="L158" s="67"/>
      <c r="M158" s="67"/>
      <c r="N158" s="67"/>
      <c r="O158" s="67"/>
      <c r="P158" s="67"/>
    </row>
    <row r="159" spans="1:16" ht="11.25" customHeight="1" x14ac:dyDescent="0.2">
      <c r="A159" s="240" t="s">
        <v>71</v>
      </c>
      <c r="B159" s="241"/>
      <c r="C159" s="241"/>
      <c r="D159" s="242"/>
      <c r="E159" s="83">
        <v>179</v>
      </c>
      <c r="F159" s="83">
        <v>82</v>
      </c>
      <c r="G159" s="83">
        <v>6989</v>
      </c>
      <c r="H159" s="84">
        <v>344</v>
      </c>
      <c r="I159" s="83">
        <v>121</v>
      </c>
      <c r="J159" s="83">
        <v>5649</v>
      </c>
      <c r="K159" s="67"/>
      <c r="L159" s="67"/>
      <c r="M159" s="67"/>
      <c r="N159" s="67"/>
      <c r="O159" s="67"/>
      <c r="P159" s="67"/>
    </row>
    <row r="160" spans="1:16" ht="11.25" customHeight="1" x14ac:dyDescent="0.2">
      <c r="A160" s="71" t="s">
        <v>72</v>
      </c>
      <c r="B160" s="72"/>
      <c r="C160" s="72"/>
      <c r="D160" s="72"/>
      <c r="E160" s="73"/>
      <c r="F160" s="72"/>
      <c r="G160" s="72"/>
      <c r="H160" s="72"/>
      <c r="I160" s="72"/>
      <c r="J160" s="74"/>
      <c r="K160" s="67"/>
      <c r="L160" s="67"/>
      <c r="M160" s="67"/>
      <c r="N160" s="67"/>
      <c r="O160" s="67"/>
      <c r="P160" s="67"/>
    </row>
    <row r="161" spans="1:16" ht="11.25" customHeight="1" x14ac:dyDescent="0.2">
      <c r="A161" s="249" t="s">
        <v>73</v>
      </c>
      <c r="B161" s="250"/>
      <c r="C161" s="250"/>
      <c r="D161" s="251"/>
      <c r="E161" s="75">
        <v>240828</v>
      </c>
      <c r="F161" s="75">
        <v>193737</v>
      </c>
      <c r="G161" s="75">
        <v>158500</v>
      </c>
      <c r="H161" s="80">
        <v>259265</v>
      </c>
      <c r="I161" s="75">
        <v>205650</v>
      </c>
      <c r="J161" s="75">
        <v>200371</v>
      </c>
      <c r="K161" s="67"/>
      <c r="L161" s="67"/>
      <c r="M161" s="67"/>
      <c r="N161" s="67"/>
      <c r="O161" s="67"/>
      <c r="P161" s="67"/>
    </row>
    <row r="162" spans="1:16" ht="11.25" customHeight="1" x14ac:dyDescent="0.2">
      <c r="A162" s="252" t="s">
        <v>74</v>
      </c>
      <c r="B162" s="253"/>
      <c r="C162" s="253"/>
      <c r="D162" s="254"/>
      <c r="E162" s="75">
        <v>204661</v>
      </c>
      <c r="F162" s="75">
        <v>161688</v>
      </c>
      <c r="G162" s="75">
        <v>129354</v>
      </c>
      <c r="H162" s="80">
        <v>186509</v>
      </c>
      <c r="I162" s="75">
        <v>144351</v>
      </c>
      <c r="J162" s="75">
        <v>135516</v>
      </c>
      <c r="K162" s="67"/>
      <c r="L162" s="67"/>
      <c r="M162" s="67"/>
      <c r="N162" s="67"/>
      <c r="O162" s="67"/>
      <c r="P162" s="67"/>
    </row>
    <row r="163" spans="1:16" ht="11.25" customHeight="1" x14ac:dyDescent="0.2">
      <c r="A163" s="255" t="s">
        <v>75</v>
      </c>
      <c r="B163" s="256"/>
      <c r="C163" s="256"/>
      <c r="D163" s="256"/>
      <c r="E163" s="85">
        <v>20501</v>
      </c>
      <c r="F163" s="85">
        <v>16369</v>
      </c>
      <c r="G163" s="85">
        <v>13601</v>
      </c>
      <c r="H163" s="85">
        <v>27554</v>
      </c>
      <c r="I163" s="85">
        <v>21067</v>
      </c>
      <c r="J163" s="85">
        <v>19058</v>
      </c>
      <c r="K163" s="67"/>
      <c r="L163" s="67"/>
      <c r="M163" s="67"/>
      <c r="N163" s="67"/>
      <c r="O163" s="67"/>
      <c r="P163" s="67"/>
    </row>
    <row r="164" spans="1:16" ht="11.25" customHeight="1" x14ac:dyDescent="0.2">
      <c r="A164" s="255" t="s">
        <v>76</v>
      </c>
      <c r="B164" s="256"/>
      <c r="C164" s="256"/>
      <c r="D164" s="256"/>
      <c r="E164" s="85">
        <v>97163</v>
      </c>
      <c r="F164" s="85">
        <v>77659</v>
      </c>
      <c r="G164" s="85">
        <v>62534</v>
      </c>
      <c r="H164" s="85">
        <v>63484</v>
      </c>
      <c r="I164" s="85">
        <v>48240</v>
      </c>
      <c r="J164" s="85">
        <v>48273</v>
      </c>
      <c r="K164" s="67"/>
      <c r="L164" s="67"/>
      <c r="M164" s="67"/>
      <c r="N164" s="67"/>
      <c r="O164" s="67"/>
      <c r="P164" s="67"/>
    </row>
    <row r="165" spans="1:16" ht="11.25" customHeight="1" x14ac:dyDescent="0.2">
      <c r="A165" s="255" t="s">
        <v>77</v>
      </c>
      <c r="B165" s="256"/>
      <c r="C165" s="256"/>
      <c r="D165" s="256"/>
      <c r="E165" s="85">
        <v>26142</v>
      </c>
      <c r="F165" s="85">
        <v>21001</v>
      </c>
      <c r="G165" s="85">
        <v>16974</v>
      </c>
      <c r="H165" s="85">
        <v>29359</v>
      </c>
      <c r="I165" s="85">
        <v>22971</v>
      </c>
      <c r="J165" s="85">
        <v>22071</v>
      </c>
      <c r="K165" s="67"/>
      <c r="L165" s="67"/>
      <c r="M165" s="67"/>
      <c r="N165" s="67"/>
      <c r="O165" s="67"/>
      <c r="P165" s="67"/>
    </row>
    <row r="166" spans="1:16" ht="11.25" customHeight="1" x14ac:dyDescent="0.2">
      <c r="A166" s="71" t="s">
        <v>79</v>
      </c>
      <c r="B166" s="72"/>
      <c r="C166" s="72"/>
      <c r="D166" s="72"/>
      <c r="E166" s="85">
        <v>19364</v>
      </c>
      <c r="F166" s="85">
        <v>15994</v>
      </c>
      <c r="G166" s="85">
        <v>12784</v>
      </c>
      <c r="H166" s="85">
        <v>12741</v>
      </c>
      <c r="I166" s="85">
        <v>10054</v>
      </c>
      <c r="J166" s="85">
        <v>10505</v>
      </c>
      <c r="K166" s="67"/>
      <c r="L166" s="67"/>
      <c r="M166" s="67"/>
      <c r="N166" s="67"/>
      <c r="O166" s="67"/>
      <c r="P166" s="67"/>
    </row>
    <row r="167" spans="1:16" ht="11.25" customHeight="1" x14ac:dyDescent="0.2">
      <c r="A167" s="71" t="s">
        <v>80</v>
      </c>
      <c r="B167" s="72"/>
      <c r="C167" s="72"/>
      <c r="D167" s="72"/>
      <c r="E167" s="85">
        <v>26990</v>
      </c>
      <c r="F167" s="85">
        <v>22122</v>
      </c>
      <c r="G167" s="85">
        <v>17795</v>
      </c>
      <c r="H167" s="85">
        <v>28895</v>
      </c>
      <c r="I167" s="85">
        <v>24270</v>
      </c>
      <c r="J167" s="85">
        <v>23035</v>
      </c>
      <c r="K167" s="67"/>
      <c r="L167" s="67"/>
      <c r="M167" s="67"/>
      <c r="N167" s="67"/>
      <c r="O167" s="67"/>
      <c r="P167" s="67"/>
    </row>
    <row r="168" spans="1:16" ht="11.25" customHeight="1" x14ac:dyDescent="0.2">
      <c r="A168" s="72" t="s">
        <v>81</v>
      </c>
      <c r="B168" s="72"/>
      <c r="C168" s="72"/>
      <c r="D168" s="72"/>
      <c r="E168" s="85">
        <v>1989</v>
      </c>
      <c r="F168" s="85">
        <v>1326</v>
      </c>
      <c r="G168" s="85">
        <v>1148</v>
      </c>
      <c r="H168" s="85">
        <v>1815</v>
      </c>
      <c r="I168" s="85">
        <v>1083</v>
      </c>
      <c r="J168" s="85">
        <v>1131</v>
      </c>
      <c r="K168" s="67"/>
      <c r="L168" s="67"/>
      <c r="M168" s="67"/>
      <c r="N168" s="67"/>
      <c r="O168" s="67"/>
      <c r="P168" s="67"/>
    </row>
    <row r="169" spans="1:16" ht="11.25" customHeight="1" thickBot="1" x14ac:dyDescent="0.25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67"/>
      <c r="L169" s="67"/>
      <c r="M169" s="67"/>
      <c r="N169" s="67"/>
      <c r="O169" s="67"/>
      <c r="P169" s="67"/>
    </row>
    <row r="170" spans="1:16" ht="11.25" customHeight="1" thickBot="1" x14ac:dyDescent="0.25">
      <c r="A170" s="87" t="s">
        <v>8</v>
      </c>
      <c r="B170" s="88"/>
      <c r="C170" s="88"/>
      <c r="D170" s="89"/>
      <c r="E170" s="90">
        <v>445489</v>
      </c>
      <c r="F170" s="90">
        <v>355425</v>
      </c>
      <c r="G170" s="90">
        <v>287854</v>
      </c>
      <c r="H170" s="90">
        <v>445774</v>
      </c>
      <c r="I170" s="90">
        <v>350001</v>
      </c>
      <c r="J170" s="91">
        <v>335887</v>
      </c>
      <c r="K170" s="67"/>
      <c r="L170" s="67"/>
      <c r="M170" s="67"/>
      <c r="N170" s="67"/>
      <c r="O170" s="67"/>
      <c r="P170" s="67"/>
    </row>
    <row r="171" spans="1:16" ht="11.25" customHeight="1" x14ac:dyDescent="0.2">
      <c r="A171" s="232" t="s">
        <v>24</v>
      </c>
      <c r="B171" s="232"/>
      <c r="C171" s="232"/>
      <c r="D171" s="232"/>
      <c r="E171" s="232"/>
      <c r="F171" s="232"/>
      <c r="G171" s="232"/>
      <c r="H171" s="232"/>
      <c r="K171" s="67"/>
      <c r="L171" s="67"/>
      <c r="M171" s="67"/>
      <c r="N171" s="67"/>
      <c r="O171" s="67"/>
      <c r="P171" s="67"/>
    </row>
    <row r="172" spans="1:16" ht="11.25" customHeight="1" x14ac:dyDescent="0.2">
      <c r="A172" s="233" t="s">
        <v>82</v>
      </c>
      <c r="B172" s="233"/>
      <c r="C172" s="233"/>
      <c r="D172" s="233"/>
      <c r="E172" s="233"/>
      <c r="F172" s="233"/>
      <c r="G172" s="233"/>
      <c r="H172" s="233"/>
      <c r="K172" s="67"/>
      <c r="L172" s="67"/>
      <c r="M172" s="67"/>
      <c r="N172" s="67"/>
      <c r="O172" s="67"/>
      <c r="P172" s="67"/>
    </row>
    <row r="173" spans="1:16" ht="11.25" customHeight="1" x14ac:dyDescent="0.2">
      <c r="K173" s="67"/>
      <c r="L173" s="67"/>
      <c r="M173" s="67"/>
      <c r="N173" s="67"/>
      <c r="O173" s="67"/>
      <c r="P173" s="67"/>
    </row>
    <row r="174" spans="1:16" ht="11.25" customHeight="1" x14ac:dyDescent="0.2">
      <c r="K174" s="67"/>
      <c r="M174" s="67"/>
    </row>
    <row r="175" spans="1:16" ht="11.25" customHeight="1" x14ac:dyDescent="0.2">
      <c r="K175" s="67"/>
    </row>
    <row r="176" spans="1:16" ht="11.25" customHeight="1" x14ac:dyDescent="0.2">
      <c r="K176" s="67"/>
    </row>
    <row r="177" spans="11:11" ht="11.25" customHeight="1" x14ac:dyDescent="0.2">
      <c r="K177" s="67"/>
    </row>
    <row r="178" spans="11:11" ht="11.25" customHeight="1" x14ac:dyDescent="0.2">
      <c r="K178" s="67"/>
    </row>
    <row r="179" spans="11:11" ht="11.25" customHeight="1" x14ac:dyDescent="0.2">
      <c r="K179" s="67"/>
    </row>
    <row r="180" spans="11:11" ht="11.25" customHeight="1" x14ac:dyDescent="0.2"/>
    <row r="181" spans="11:11" ht="11.25" customHeight="1" x14ac:dyDescent="0.2"/>
    <row r="182" spans="11:11" ht="11.25" customHeight="1" x14ac:dyDescent="0.2"/>
    <row r="183" spans="11:11" ht="11.25" customHeight="1" x14ac:dyDescent="0.2"/>
    <row r="184" spans="11:11" ht="11.25" customHeight="1" x14ac:dyDescent="0.2"/>
    <row r="185" spans="11:11" ht="11.25" customHeight="1" x14ac:dyDescent="0.2"/>
    <row r="186" spans="11:11" ht="11.25" customHeight="1" x14ac:dyDescent="0.2"/>
    <row r="187" spans="11:11" ht="11.25" customHeight="1" x14ac:dyDescent="0.2"/>
    <row r="188" spans="11:11" ht="11.25" customHeight="1" x14ac:dyDescent="0.2"/>
    <row r="189" spans="11:11" ht="11.25" customHeight="1" x14ac:dyDescent="0.2"/>
    <row r="190" spans="11:11" ht="11.25" customHeight="1" x14ac:dyDescent="0.2"/>
    <row r="191" spans="11:11" ht="11.25" customHeight="1" x14ac:dyDescent="0.2"/>
  </sheetData>
  <mergeCells count="134">
    <mergeCell ref="A172:H172"/>
    <mergeCell ref="A161:D161"/>
    <mergeCell ref="A162:D162"/>
    <mergeCell ref="A163:D163"/>
    <mergeCell ref="A164:D164"/>
    <mergeCell ref="A165:D165"/>
    <mergeCell ref="A171:H171"/>
    <mergeCell ref="A156:D156"/>
    <mergeCell ref="A157:D157"/>
    <mergeCell ref="A158:D158"/>
    <mergeCell ref="A159:D159"/>
    <mergeCell ref="A152:D152"/>
    <mergeCell ref="A153:D153"/>
    <mergeCell ref="A154:D154"/>
    <mergeCell ref="A155:D155"/>
    <mergeCell ref="A144:D144"/>
    <mergeCell ref="A146:D146"/>
    <mergeCell ref="A147:D147"/>
    <mergeCell ref="A148:D148"/>
    <mergeCell ref="A149:D149"/>
    <mergeCell ref="A150:D150"/>
    <mergeCell ref="A140:D140"/>
    <mergeCell ref="A141:D141"/>
    <mergeCell ref="A142:D142"/>
    <mergeCell ref="A143:D143"/>
    <mergeCell ref="A134:D134"/>
    <mergeCell ref="A135:D135"/>
    <mergeCell ref="A136:D136"/>
    <mergeCell ref="A137:D137"/>
    <mergeCell ref="A138:D138"/>
    <mergeCell ref="A139:D139"/>
    <mergeCell ref="A130:D131"/>
    <mergeCell ref="E130:G130"/>
    <mergeCell ref="H130:J130"/>
    <mergeCell ref="A133:D133"/>
    <mergeCell ref="A97:B97"/>
    <mergeCell ref="A98:H98"/>
    <mergeCell ref="A99:H99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  <mergeCell ref="A13:B13"/>
    <mergeCell ref="A14:B14"/>
    <mergeCell ref="A15:B15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97" max="16383" man="1"/>
    <brk id="176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3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57" t="s">
        <v>170</v>
      </c>
      <c r="B1" s="258"/>
      <c r="C1" s="258"/>
      <c r="D1" s="259"/>
    </row>
    <row r="2" spans="1:4" ht="15" customHeight="1" x14ac:dyDescent="0.25">
      <c r="A2" s="92" t="s">
        <v>83</v>
      </c>
      <c r="B2" s="92"/>
      <c r="C2" s="93"/>
      <c r="D2" s="93"/>
    </row>
    <row r="3" spans="1:4" ht="15" customHeight="1" x14ac:dyDescent="0.2">
      <c r="A3" s="94" t="s">
        <v>84</v>
      </c>
      <c r="B3" s="94"/>
      <c r="C3" s="94"/>
      <c r="D3" s="94"/>
    </row>
    <row r="4" spans="1:4" ht="25.5" customHeight="1" x14ac:dyDescent="0.2">
      <c r="A4" s="95" t="s">
        <v>85</v>
      </c>
      <c r="B4" s="95" t="s">
        <v>28</v>
      </c>
      <c r="C4" s="95" t="s">
        <v>29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hidden="1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hidden="1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hidden="1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hidden="1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hidden="1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hidden="1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2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2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2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2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2" customHeight="1" x14ac:dyDescent="0.2">
      <c r="A92" s="99">
        <v>42887</v>
      </c>
      <c r="B92" s="100">
        <v>83794</v>
      </c>
      <c r="C92" s="100">
        <v>103272</v>
      </c>
      <c r="D92" s="103">
        <v>187066</v>
      </c>
    </row>
    <row r="93" spans="1:4" ht="12" customHeight="1" x14ac:dyDescent="0.2">
      <c r="A93" s="99">
        <v>42917</v>
      </c>
      <c r="B93" s="100">
        <v>84111</v>
      </c>
      <c r="C93" s="100">
        <v>103546</v>
      </c>
      <c r="D93" s="103">
        <v>187657</v>
      </c>
    </row>
    <row r="94" spans="1:4" ht="12" customHeight="1" x14ac:dyDescent="0.2">
      <c r="A94" s="99">
        <v>42948</v>
      </c>
      <c r="B94" s="101">
        <v>84837</v>
      </c>
      <c r="C94" s="100">
        <v>104542</v>
      </c>
      <c r="D94" s="100">
        <v>189379</v>
      </c>
    </row>
    <row r="95" spans="1:4" ht="12" customHeight="1" x14ac:dyDescent="0.2">
      <c r="A95" s="106">
        <v>42979</v>
      </c>
      <c r="B95" s="107">
        <v>85154</v>
      </c>
      <c r="C95" s="107">
        <v>105435</v>
      </c>
      <c r="D95" s="108">
        <v>190589</v>
      </c>
    </row>
    <row r="96" spans="1:4" x14ac:dyDescent="0.2">
      <c r="A96" s="109"/>
      <c r="B96" s="25"/>
      <c r="C96" s="25"/>
      <c r="D96" s="25"/>
    </row>
    <row r="97" spans="1:4" ht="12" customHeight="1" x14ac:dyDescent="0.2">
      <c r="A97" s="94" t="s">
        <v>86</v>
      </c>
      <c r="B97" s="94"/>
      <c r="C97" s="94"/>
      <c r="D97" s="94"/>
    </row>
    <row r="98" spans="1:4" ht="27" customHeight="1" x14ac:dyDescent="0.2">
      <c r="A98" s="95" t="s">
        <v>85</v>
      </c>
      <c r="B98" s="95" t="s">
        <v>28</v>
      </c>
      <c r="C98" s="95" t="s">
        <v>29</v>
      </c>
      <c r="D98" s="95" t="s">
        <v>8</v>
      </c>
    </row>
    <row r="99" spans="1:4" ht="12" hidden="1" customHeight="1" x14ac:dyDescent="0.2">
      <c r="A99" s="97">
        <v>40238</v>
      </c>
      <c r="B99" s="98">
        <v>1966</v>
      </c>
      <c r="C99" s="98">
        <v>2811</v>
      </c>
      <c r="D99" s="98">
        <v>4777</v>
      </c>
    </row>
    <row r="100" spans="1:4" ht="12" hidden="1" customHeight="1" x14ac:dyDescent="0.2">
      <c r="A100" s="99">
        <v>40269</v>
      </c>
      <c r="B100" s="100">
        <v>2100</v>
      </c>
      <c r="C100" s="100">
        <v>2962</v>
      </c>
      <c r="D100" s="100">
        <v>5062</v>
      </c>
    </row>
    <row r="101" spans="1:4" ht="12" hidden="1" customHeight="1" x14ac:dyDescent="0.2">
      <c r="A101" s="99">
        <v>40299</v>
      </c>
      <c r="B101" s="100">
        <v>2261</v>
      </c>
      <c r="C101" s="100">
        <v>3103</v>
      </c>
      <c r="D101" s="100">
        <v>5364</v>
      </c>
    </row>
    <row r="102" spans="1:4" ht="12" hidden="1" customHeight="1" x14ac:dyDescent="0.2">
      <c r="A102" s="99">
        <v>40330</v>
      </c>
      <c r="B102" s="100">
        <v>2372</v>
      </c>
      <c r="C102" s="100">
        <v>3188</v>
      </c>
      <c r="D102" s="100">
        <v>5560</v>
      </c>
    </row>
    <row r="103" spans="1:4" ht="12" hidden="1" customHeight="1" x14ac:dyDescent="0.2">
      <c r="A103" s="99">
        <v>40360</v>
      </c>
      <c r="B103" s="100">
        <v>2444</v>
      </c>
      <c r="C103" s="100">
        <v>3264</v>
      </c>
      <c r="D103" s="100">
        <v>5708</v>
      </c>
    </row>
    <row r="104" spans="1:4" ht="12" hidden="1" customHeight="1" x14ac:dyDescent="0.2">
      <c r="A104" s="99">
        <v>40391</v>
      </c>
      <c r="B104" s="100">
        <v>2546</v>
      </c>
      <c r="C104" s="100">
        <v>3450</v>
      </c>
      <c r="D104" s="100">
        <v>5996</v>
      </c>
    </row>
    <row r="105" spans="1:4" ht="12" hidden="1" customHeight="1" x14ac:dyDescent="0.2">
      <c r="A105" s="99">
        <v>40422</v>
      </c>
      <c r="B105" s="100">
        <v>2650</v>
      </c>
      <c r="C105" s="100">
        <v>3582</v>
      </c>
      <c r="D105" s="100">
        <v>6232</v>
      </c>
    </row>
    <row r="106" spans="1:4" ht="7.5" hidden="1" customHeight="1" x14ac:dyDescent="0.2">
      <c r="A106" s="99">
        <v>40452</v>
      </c>
      <c r="B106" s="100">
        <v>2665</v>
      </c>
      <c r="C106" s="100">
        <v>3637</v>
      </c>
      <c r="D106" s="100">
        <v>6302</v>
      </c>
    </row>
    <row r="107" spans="1:4" ht="12.75" hidden="1" customHeight="1" x14ac:dyDescent="0.2">
      <c r="A107" s="99">
        <v>40483</v>
      </c>
      <c r="B107" s="100">
        <v>2730</v>
      </c>
      <c r="C107" s="100">
        <v>3672</v>
      </c>
      <c r="D107" s="100">
        <v>6402</v>
      </c>
    </row>
    <row r="108" spans="1:4" ht="0.75" hidden="1" customHeight="1" x14ac:dyDescent="0.2">
      <c r="A108" s="99">
        <v>40513</v>
      </c>
      <c r="B108" s="100">
        <v>2678</v>
      </c>
      <c r="C108" s="100">
        <v>3597</v>
      </c>
      <c r="D108" s="100">
        <v>6275</v>
      </c>
    </row>
    <row r="109" spans="1:4" ht="12" customHeight="1" x14ac:dyDescent="0.2">
      <c r="A109" s="99">
        <v>40544</v>
      </c>
      <c r="B109" s="100">
        <v>2676</v>
      </c>
      <c r="C109" s="100">
        <v>3659</v>
      </c>
      <c r="D109" s="100">
        <v>6335</v>
      </c>
    </row>
    <row r="110" spans="1:4" ht="11.25" customHeight="1" x14ac:dyDescent="0.2">
      <c r="A110" s="99">
        <v>40575</v>
      </c>
      <c r="B110" s="100">
        <v>2724</v>
      </c>
      <c r="C110" s="100">
        <v>3646</v>
      </c>
      <c r="D110" s="100">
        <v>6370</v>
      </c>
    </row>
    <row r="111" spans="1:4" ht="11.25" customHeight="1" x14ac:dyDescent="0.2">
      <c r="A111" s="99">
        <v>40603</v>
      </c>
      <c r="B111" s="100">
        <v>2764</v>
      </c>
      <c r="C111" s="100">
        <v>3661</v>
      </c>
      <c r="D111" s="100">
        <v>6425</v>
      </c>
    </row>
    <row r="112" spans="1:4" ht="11.25" customHeight="1" x14ac:dyDescent="0.2">
      <c r="A112" s="99">
        <v>40634</v>
      </c>
      <c r="B112" s="100">
        <v>2779</v>
      </c>
      <c r="C112" s="100">
        <v>3707</v>
      </c>
      <c r="D112" s="100">
        <v>6486</v>
      </c>
    </row>
    <row r="113" spans="1:4" x14ac:dyDescent="0.2">
      <c r="A113" s="99">
        <v>40664</v>
      </c>
      <c r="B113" s="100">
        <v>2820</v>
      </c>
      <c r="C113" s="100">
        <v>3775</v>
      </c>
      <c r="D113" s="100">
        <v>6595</v>
      </c>
    </row>
    <row r="114" spans="1:4" ht="11.25" customHeight="1" x14ac:dyDescent="0.2">
      <c r="A114" s="99">
        <v>40695</v>
      </c>
      <c r="B114" s="100">
        <v>2858</v>
      </c>
      <c r="C114" s="100">
        <v>3816</v>
      </c>
      <c r="D114" s="100">
        <v>6674</v>
      </c>
    </row>
    <row r="115" spans="1:4" ht="11.25" customHeight="1" x14ac:dyDescent="0.2">
      <c r="A115" s="99">
        <v>40725</v>
      </c>
      <c r="B115" s="100">
        <v>2927</v>
      </c>
      <c r="C115" s="100">
        <v>3781</v>
      </c>
      <c r="D115" s="100">
        <v>6708</v>
      </c>
    </row>
    <row r="116" spans="1:4" ht="11.25" customHeight="1" x14ac:dyDescent="0.2">
      <c r="A116" s="99">
        <v>40756</v>
      </c>
      <c r="B116" s="100">
        <v>2939</v>
      </c>
      <c r="C116" s="100">
        <v>3792</v>
      </c>
      <c r="D116" s="100">
        <v>6731</v>
      </c>
    </row>
    <row r="117" spans="1:4" ht="11.25" customHeight="1" x14ac:dyDescent="0.2">
      <c r="A117" s="99">
        <v>40787</v>
      </c>
      <c r="B117" s="100">
        <v>2984</v>
      </c>
      <c r="C117" s="100">
        <v>3892</v>
      </c>
      <c r="D117" s="100">
        <v>6876</v>
      </c>
    </row>
    <row r="118" spans="1:4" ht="11.25" customHeight="1" x14ac:dyDescent="0.2">
      <c r="A118" s="99">
        <v>40817</v>
      </c>
      <c r="B118" s="100">
        <v>3031</v>
      </c>
      <c r="C118" s="100">
        <v>3894</v>
      </c>
      <c r="D118" s="100">
        <v>6925</v>
      </c>
    </row>
    <row r="119" spans="1:4" ht="11.25" customHeight="1" x14ac:dyDescent="0.2">
      <c r="A119" s="99">
        <v>40848</v>
      </c>
      <c r="B119" s="100">
        <v>3145</v>
      </c>
      <c r="C119" s="100">
        <v>3932</v>
      </c>
      <c r="D119" s="100">
        <v>7077</v>
      </c>
    </row>
    <row r="120" spans="1:4" ht="11.25" customHeight="1" x14ac:dyDescent="0.2">
      <c r="A120" s="99">
        <v>40878</v>
      </c>
      <c r="B120" s="100">
        <v>3201</v>
      </c>
      <c r="C120" s="100">
        <v>3891</v>
      </c>
      <c r="D120" s="100">
        <v>7092</v>
      </c>
    </row>
    <row r="121" spans="1:4" ht="11.25" customHeight="1" x14ac:dyDescent="0.2">
      <c r="A121" s="99">
        <v>40909</v>
      </c>
      <c r="B121" s="100">
        <v>3268</v>
      </c>
      <c r="C121" s="100">
        <v>3833</v>
      </c>
      <c r="D121" s="100">
        <v>7101</v>
      </c>
    </row>
    <row r="122" spans="1:4" ht="11.25" customHeight="1" x14ac:dyDescent="0.2">
      <c r="A122" s="99">
        <v>40940</v>
      </c>
      <c r="B122" s="100">
        <v>3326</v>
      </c>
      <c r="C122" s="100">
        <v>3877</v>
      </c>
      <c r="D122" s="100">
        <v>7203</v>
      </c>
    </row>
    <row r="123" spans="1:4" ht="11.25" customHeight="1" x14ac:dyDescent="0.2">
      <c r="A123" s="99">
        <v>40969</v>
      </c>
      <c r="B123" s="100">
        <v>3365</v>
      </c>
      <c r="C123" s="100">
        <v>3900</v>
      </c>
      <c r="D123" s="100">
        <v>7265</v>
      </c>
    </row>
    <row r="124" spans="1:4" ht="11.25" customHeight="1" x14ac:dyDescent="0.2">
      <c r="A124" s="99">
        <v>41000</v>
      </c>
      <c r="B124" s="100">
        <v>3395</v>
      </c>
      <c r="C124" s="100">
        <v>3913</v>
      </c>
      <c r="D124" s="100">
        <v>7308</v>
      </c>
    </row>
    <row r="125" spans="1:4" ht="11.25" customHeight="1" x14ac:dyDescent="0.2">
      <c r="A125" s="99">
        <v>41030</v>
      </c>
      <c r="B125" s="100">
        <v>3464</v>
      </c>
      <c r="C125" s="100">
        <v>3928</v>
      </c>
      <c r="D125" s="100">
        <v>7392</v>
      </c>
    </row>
    <row r="126" spans="1:4" ht="11.25" customHeight="1" x14ac:dyDescent="0.2">
      <c r="A126" s="99">
        <v>41061</v>
      </c>
      <c r="B126" s="100">
        <v>3427</v>
      </c>
      <c r="C126" s="100">
        <v>3893</v>
      </c>
      <c r="D126" s="100">
        <v>7320</v>
      </c>
    </row>
    <row r="127" spans="1:4" ht="11.25" customHeight="1" x14ac:dyDescent="0.2">
      <c r="A127" s="99">
        <v>41091</v>
      </c>
      <c r="B127" s="100">
        <v>3467</v>
      </c>
      <c r="C127" s="100">
        <v>3881</v>
      </c>
      <c r="D127" s="100">
        <v>7348</v>
      </c>
    </row>
    <row r="128" spans="1:4" ht="11.25" customHeight="1" x14ac:dyDescent="0.2">
      <c r="A128" s="99">
        <v>41122</v>
      </c>
      <c r="B128" s="100">
        <v>3526</v>
      </c>
      <c r="C128" s="100">
        <v>3951</v>
      </c>
      <c r="D128" s="100">
        <v>7477</v>
      </c>
    </row>
    <row r="129" spans="1:4" ht="11.25" customHeight="1" x14ac:dyDescent="0.2">
      <c r="A129" s="99">
        <v>41153</v>
      </c>
      <c r="B129" s="100">
        <v>3549</v>
      </c>
      <c r="C129" s="100">
        <v>3969</v>
      </c>
      <c r="D129" s="100">
        <v>7518</v>
      </c>
    </row>
    <row r="130" spans="1:4" ht="11.25" customHeight="1" x14ac:dyDescent="0.2">
      <c r="A130" s="99">
        <v>41183</v>
      </c>
      <c r="B130" s="100">
        <v>3530</v>
      </c>
      <c r="C130" s="100">
        <v>4019</v>
      </c>
      <c r="D130" s="100">
        <v>7549</v>
      </c>
    </row>
    <row r="131" spans="1:4" ht="11.25" customHeight="1" x14ac:dyDescent="0.2">
      <c r="A131" s="99">
        <v>41214</v>
      </c>
      <c r="B131" s="100">
        <v>3543</v>
      </c>
      <c r="C131" s="100">
        <v>3937</v>
      </c>
      <c r="D131" s="100">
        <v>7480</v>
      </c>
    </row>
    <row r="132" spans="1:4" ht="11.25" customHeight="1" x14ac:dyDescent="0.2">
      <c r="A132" s="99">
        <v>41244</v>
      </c>
      <c r="B132" s="100">
        <v>3542</v>
      </c>
      <c r="C132" s="100">
        <v>3841</v>
      </c>
      <c r="D132" s="100">
        <v>7383</v>
      </c>
    </row>
    <row r="133" spans="1:4" ht="11.25" customHeight="1" x14ac:dyDescent="0.2">
      <c r="A133" s="99">
        <v>41275</v>
      </c>
      <c r="B133" s="100">
        <v>3515</v>
      </c>
      <c r="C133" s="100">
        <v>3754</v>
      </c>
      <c r="D133" s="100">
        <v>7269</v>
      </c>
    </row>
    <row r="134" spans="1:4" ht="11.25" customHeight="1" x14ac:dyDescent="0.2">
      <c r="A134" s="99">
        <v>41306</v>
      </c>
      <c r="B134" s="100">
        <v>3503</v>
      </c>
      <c r="C134" s="100">
        <v>3734</v>
      </c>
      <c r="D134" s="100">
        <v>7237</v>
      </c>
    </row>
    <row r="135" spans="1:4" ht="11.25" customHeight="1" x14ac:dyDescent="0.2">
      <c r="A135" s="99">
        <v>41334</v>
      </c>
      <c r="B135" s="100">
        <v>3501</v>
      </c>
      <c r="C135" s="100">
        <v>3727</v>
      </c>
      <c r="D135" s="100">
        <v>7228</v>
      </c>
    </row>
    <row r="136" spans="1:4" ht="11.25" customHeight="1" x14ac:dyDescent="0.2">
      <c r="A136" s="99">
        <v>41365</v>
      </c>
      <c r="B136" s="100">
        <v>3486</v>
      </c>
      <c r="C136" s="100">
        <v>3789</v>
      </c>
      <c r="D136" s="100">
        <v>7275</v>
      </c>
    </row>
    <row r="137" spans="1:4" ht="11.25" customHeight="1" x14ac:dyDescent="0.2">
      <c r="A137" s="99">
        <v>41395</v>
      </c>
      <c r="B137" s="100">
        <v>3510</v>
      </c>
      <c r="C137" s="100">
        <v>3871</v>
      </c>
      <c r="D137" s="100">
        <v>7381</v>
      </c>
    </row>
    <row r="138" spans="1:4" ht="11.25" customHeight="1" x14ac:dyDescent="0.2">
      <c r="A138" s="99">
        <v>41426</v>
      </c>
      <c r="B138" s="100">
        <v>3200</v>
      </c>
      <c r="C138" s="100">
        <v>3640</v>
      </c>
      <c r="D138" s="100">
        <v>6840</v>
      </c>
    </row>
    <row r="139" spans="1:4" ht="11.25" customHeight="1" x14ac:dyDescent="0.2">
      <c r="A139" s="99">
        <v>41456</v>
      </c>
      <c r="B139" s="100">
        <v>3206</v>
      </c>
      <c r="C139" s="100">
        <v>3684</v>
      </c>
      <c r="D139" s="100">
        <v>6890</v>
      </c>
    </row>
    <row r="140" spans="1:4" ht="11.25" customHeight="1" x14ac:dyDescent="0.2">
      <c r="A140" s="99">
        <v>41487</v>
      </c>
      <c r="B140" s="100">
        <v>3229</v>
      </c>
      <c r="C140" s="100">
        <v>3696</v>
      </c>
      <c r="D140" s="100">
        <v>6925</v>
      </c>
    </row>
    <row r="141" spans="1:4" ht="11.25" customHeight="1" x14ac:dyDescent="0.2">
      <c r="A141" s="99">
        <v>41518</v>
      </c>
      <c r="B141" s="100">
        <v>3249</v>
      </c>
      <c r="C141" s="100">
        <v>3780</v>
      </c>
      <c r="D141" s="100">
        <v>7029</v>
      </c>
    </row>
    <row r="142" spans="1:4" ht="11.25" customHeight="1" x14ac:dyDescent="0.2">
      <c r="A142" s="99">
        <v>41548</v>
      </c>
      <c r="B142" s="100">
        <v>3257</v>
      </c>
      <c r="C142" s="100">
        <v>3816</v>
      </c>
      <c r="D142" s="100">
        <v>7073</v>
      </c>
    </row>
    <row r="143" spans="1:4" ht="11.25" customHeight="1" x14ac:dyDescent="0.2">
      <c r="A143" s="104">
        <v>41579</v>
      </c>
      <c r="B143" s="100">
        <v>3227</v>
      </c>
      <c r="C143" s="100">
        <v>3910</v>
      </c>
      <c r="D143" s="100">
        <v>7137</v>
      </c>
    </row>
    <row r="144" spans="1:4" ht="11.25" customHeight="1" x14ac:dyDescent="0.2">
      <c r="A144" s="104">
        <v>41609</v>
      </c>
      <c r="B144" s="100">
        <v>3227</v>
      </c>
      <c r="C144" s="100">
        <v>3929</v>
      </c>
      <c r="D144" s="100">
        <v>7156</v>
      </c>
    </row>
    <row r="145" spans="1:4" ht="11.25" customHeight="1" x14ac:dyDescent="0.2">
      <c r="A145" s="104">
        <v>41640</v>
      </c>
      <c r="B145" s="100">
        <v>3233</v>
      </c>
      <c r="C145" s="100">
        <v>4012</v>
      </c>
      <c r="D145" s="100">
        <v>7245</v>
      </c>
    </row>
    <row r="146" spans="1:4" ht="11.25" customHeight="1" x14ac:dyDescent="0.2">
      <c r="A146" s="104">
        <v>41671</v>
      </c>
      <c r="B146" s="100">
        <v>3235</v>
      </c>
      <c r="C146" s="100">
        <v>4115</v>
      </c>
      <c r="D146" s="100">
        <v>7350</v>
      </c>
    </row>
    <row r="147" spans="1:4" ht="11.25" customHeight="1" x14ac:dyDescent="0.2">
      <c r="A147" s="104">
        <v>41699</v>
      </c>
      <c r="B147" s="100">
        <v>3270</v>
      </c>
      <c r="C147" s="100">
        <v>4212</v>
      </c>
      <c r="D147" s="100">
        <v>7482</v>
      </c>
    </row>
    <row r="148" spans="1:4" ht="11.25" customHeight="1" x14ac:dyDescent="0.2">
      <c r="A148" s="104">
        <v>41730</v>
      </c>
      <c r="B148" s="100">
        <v>3296</v>
      </c>
      <c r="C148" s="100">
        <v>4270</v>
      </c>
      <c r="D148" s="100">
        <v>7566</v>
      </c>
    </row>
    <row r="149" spans="1:4" ht="11.25" customHeight="1" x14ac:dyDescent="0.2">
      <c r="A149" s="104">
        <v>41760</v>
      </c>
      <c r="B149" s="100">
        <v>3279</v>
      </c>
      <c r="C149" s="100">
        <v>4366</v>
      </c>
      <c r="D149" s="100">
        <v>7645</v>
      </c>
    </row>
    <row r="150" spans="1:4" ht="11.25" customHeight="1" x14ac:dyDescent="0.2">
      <c r="A150" s="104">
        <v>41791</v>
      </c>
      <c r="B150" s="100">
        <v>3254</v>
      </c>
      <c r="C150" s="100">
        <v>4373</v>
      </c>
      <c r="D150" s="100">
        <v>7627</v>
      </c>
    </row>
    <row r="151" spans="1:4" ht="11.25" customHeight="1" x14ac:dyDescent="0.2">
      <c r="A151" s="104">
        <v>41821</v>
      </c>
      <c r="B151" s="100">
        <v>3282</v>
      </c>
      <c r="C151" s="100">
        <v>4433</v>
      </c>
      <c r="D151" s="100">
        <v>7715</v>
      </c>
    </row>
    <row r="152" spans="1:4" ht="11.25" customHeight="1" x14ac:dyDescent="0.2">
      <c r="A152" s="104">
        <v>41852</v>
      </c>
      <c r="B152" s="100">
        <v>3275</v>
      </c>
      <c r="C152" s="100">
        <v>4522</v>
      </c>
      <c r="D152" s="100">
        <v>7797</v>
      </c>
    </row>
    <row r="153" spans="1:4" ht="11.25" customHeight="1" x14ac:dyDescent="0.2">
      <c r="A153" s="104">
        <v>41883</v>
      </c>
      <c r="B153" s="100">
        <v>3281</v>
      </c>
      <c r="C153" s="100">
        <v>4623</v>
      </c>
      <c r="D153" s="100">
        <v>7904</v>
      </c>
    </row>
    <row r="154" spans="1:4" ht="11.25" customHeight="1" x14ac:dyDescent="0.2">
      <c r="A154" s="104">
        <v>41913</v>
      </c>
      <c r="B154" s="100">
        <v>3281</v>
      </c>
      <c r="C154" s="100">
        <v>4660</v>
      </c>
      <c r="D154" s="100">
        <v>7941</v>
      </c>
    </row>
    <row r="155" spans="1:4" ht="11.25" customHeight="1" x14ac:dyDescent="0.2">
      <c r="A155" s="104">
        <v>41944</v>
      </c>
      <c r="B155" s="100">
        <v>3318</v>
      </c>
      <c r="C155" s="100">
        <v>4689</v>
      </c>
      <c r="D155" s="100">
        <v>8007</v>
      </c>
    </row>
    <row r="156" spans="1:4" ht="11.25" customHeight="1" x14ac:dyDescent="0.2">
      <c r="A156" s="104">
        <v>41974</v>
      </c>
      <c r="B156" s="100">
        <v>3300</v>
      </c>
      <c r="C156" s="100">
        <v>4754</v>
      </c>
      <c r="D156" s="100">
        <v>8054</v>
      </c>
    </row>
    <row r="157" spans="1:4" ht="11.25" customHeight="1" x14ac:dyDescent="0.2">
      <c r="A157" s="104">
        <v>42005</v>
      </c>
      <c r="B157" s="100">
        <v>3293</v>
      </c>
      <c r="C157" s="100">
        <v>4857</v>
      </c>
      <c r="D157" s="100">
        <v>8150</v>
      </c>
    </row>
    <row r="158" spans="1:4" ht="11.25" customHeight="1" x14ac:dyDescent="0.2">
      <c r="A158" s="104">
        <v>42036</v>
      </c>
      <c r="B158" s="100">
        <v>3317</v>
      </c>
      <c r="C158" s="100">
        <v>4994</v>
      </c>
      <c r="D158" s="100">
        <v>8311</v>
      </c>
    </row>
    <row r="159" spans="1:4" ht="11.25" customHeight="1" x14ac:dyDescent="0.2">
      <c r="A159" s="104">
        <v>42064</v>
      </c>
      <c r="B159" s="100">
        <v>3360</v>
      </c>
      <c r="C159" s="100">
        <v>5056</v>
      </c>
      <c r="D159" s="100">
        <v>8416</v>
      </c>
    </row>
    <row r="160" spans="1:4" ht="11.25" customHeight="1" x14ac:dyDescent="0.2">
      <c r="A160" s="104">
        <v>42095</v>
      </c>
      <c r="B160" s="100">
        <v>3384</v>
      </c>
      <c r="C160" s="100">
        <v>5078</v>
      </c>
      <c r="D160" s="100">
        <v>8462</v>
      </c>
    </row>
    <row r="161" spans="1:4" ht="11.25" customHeight="1" x14ac:dyDescent="0.2">
      <c r="A161" s="104">
        <v>42125</v>
      </c>
      <c r="B161" s="100">
        <v>3397</v>
      </c>
      <c r="C161" s="100">
        <v>5121</v>
      </c>
      <c r="D161" s="100">
        <v>8518</v>
      </c>
    </row>
    <row r="162" spans="1:4" ht="11.25" customHeight="1" x14ac:dyDescent="0.2">
      <c r="A162" s="104">
        <v>42156</v>
      </c>
      <c r="B162" s="100">
        <v>3381</v>
      </c>
      <c r="C162" s="100">
        <v>5135</v>
      </c>
      <c r="D162" s="100">
        <v>8516</v>
      </c>
    </row>
    <row r="163" spans="1:4" ht="11.25" customHeight="1" x14ac:dyDescent="0.2">
      <c r="A163" s="104">
        <v>42186</v>
      </c>
      <c r="B163" s="100">
        <v>3384</v>
      </c>
      <c r="C163" s="100">
        <v>5138</v>
      </c>
      <c r="D163" s="100">
        <v>8522</v>
      </c>
    </row>
    <row r="164" spans="1:4" ht="11.25" customHeight="1" x14ac:dyDescent="0.2">
      <c r="A164" s="104">
        <v>42217</v>
      </c>
      <c r="B164" s="100">
        <v>3398</v>
      </c>
      <c r="C164" s="100">
        <v>5179</v>
      </c>
      <c r="D164" s="103">
        <v>8577</v>
      </c>
    </row>
    <row r="165" spans="1:4" ht="11.25" customHeight="1" x14ac:dyDescent="0.2">
      <c r="A165" s="104">
        <v>42248</v>
      </c>
      <c r="B165" s="100">
        <v>3429</v>
      </c>
      <c r="C165" s="100">
        <v>5134</v>
      </c>
      <c r="D165" s="103">
        <v>8563</v>
      </c>
    </row>
    <row r="166" spans="1:4" ht="11.25" customHeight="1" x14ac:dyDescent="0.2">
      <c r="A166" s="104">
        <v>42278</v>
      </c>
      <c r="B166" s="100">
        <v>3421</v>
      </c>
      <c r="C166" s="100">
        <v>5210</v>
      </c>
      <c r="D166" s="103">
        <v>8631</v>
      </c>
    </row>
    <row r="167" spans="1:4" ht="11.25" customHeight="1" x14ac:dyDescent="0.2">
      <c r="A167" s="104">
        <v>42309</v>
      </c>
      <c r="B167" s="100">
        <v>3478</v>
      </c>
      <c r="C167" s="100">
        <v>5276</v>
      </c>
      <c r="D167" s="103">
        <v>8754</v>
      </c>
    </row>
    <row r="168" spans="1:4" ht="11.25" customHeight="1" x14ac:dyDescent="0.2">
      <c r="A168" s="99">
        <v>42339</v>
      </c>
      <c r="B168" s="101">
        <v>3477</v>
      </c>
      <c r="C168" s="100">
        <v>5298</v>
      </c>
      <c r="D168" s="100">
        <v>8775</v>
      </c>
    </row>
    <row r="169" spans="1:4" ht="11.25" customHeight="1" x14ac:dyDescent="0.2">
      <c r="A169" s="99">
        <v>42370</v>
      </c>
      <c r="B169" s="101">
        <v>3502</v>
      </c>
      <c r="C169" s="100">
        <v>5339</v>
      </c>
      <c r="D169" s="100">
        <v>8841</v>
      </c>
    </row>
    <row r="170" spans="1:4" ht="11.25" customHeight="1" x14ac:dyDescent="0.2">
      <c r="A170" s="99">
        <v>42401</v>
      </c>
      <c r="B170" s="100">
        <v>3599</v>
      </c>
      <c r="C170" s="101">
        <v>5485</v>
      </c>
      <c r="D170" s="100">
        <v>9084</v>
      </c>
    </row>
    <row r="171" spans="1:4" ht="11.25" customHeight="1" x14ac:dyDescent="0.2">
      <c r="A171" s="99">
        <v>42430</v>
      </c>
      <c r="B171" s="100">
        <v>3632</v>
      </c>
      <c r="C171" s="101">
        <v>5592</v>
      </c>
      <c r="D171" s="100">
        <v>9224</v>
      </c>
    </row>
    <row r="172" spans="1:4" ht="11.25" customHeight="1" x14ac:dyDescent="0.2">
      <c r="A172" s="99">
        <v>42461</v>
      </c>
      <c r="B172" s="100">
        <v>3705</v>
      </c>
      <c r="C172" s="101">
        <v>5672</v>
      </c>
      <c r="D172" s="100">
        <v>9377</v>
      </c>
    </row>
    <row r="173" spans="1:4" ht="11.25" customHeight="1" x14ac:dyDescent="0.2">
      <c r="A173" s="104">
        <v>42491</v>
      </c>
      <c r="B173" s="100">
        <v>3791</v>
      </c>
      <c r="C173" s="100">
        <v>5766</v>
      </c>
      <c r="D173" s="103">
        <v>9557</v>
      </c>
    </row>
    <row r="174" spans="1:4" ht="11.25" customHeight="1" x14ac:dyDescent="0.2">
      <c r="A174" s="99">
        <v>42522</v>
      </c>
      <c r="B174" s="101">
        <v>3795</v>
      </c>
      <c r="C174" s="100">
        <v>5813</v>
      </c>
      <c r="D174" s="100">
        <v>9608</v>
      </c>
    </row>
    <row r="175" spans="1:4" ht="11.25" customHeight="1" x14ac:dyDescent="0.2">
      <c r="A175" s="104">
        <v>42552</v>
      </c>
      <c r="B175" s="100">
        <v>3831</v>
      </c>
      <c r="C175" s="100">
        <v>5859</v>
      </c>
      <c r="D175" s="103">
        <v>9690</v>
      </c>
    </row>
    <row r="176" spans="1:4" ht="11.25" customHeight="1" x14ac:dyDescent="0.2">
      <c r="A176" s="104">
        <v>42583</v>
      </c>
      <c r="B176" s="100">
        <v>3908</v>
      </c>
      <c r="C176" s="100">
        <v>5939</v>
      </c>
      <c r="D176" s="103">
        <v>9847</v>
      </c>
    </row>
    <row r="177" spans="1:4" ht="11.25" customHeight="1" x14ac:dyDescent="0.2">
      <c r="A177" s="104">
        <v>42614</v>
      </c>
      <c r="B177" s="100">
        <v>3952</v>
      </c>
      <c r="C177" s="100">
        <v>6042</v>
      </c>
      <c r="D177" s="103">
        <v>9994</v>
      </c>
    </row>
    <row r="178" spans="1:4" ht="11.25" customHeight="1" x14ac:dyDescent="0.2">
      <c r="A178" s="104">
        <v>42644</v>
      </c>
      <c r="B178" s="100">
        <v>4040</v>
      </c>
      <c r="C178" s="100">
        <v>6115</v>
      </c>
      <c r="D178" s="103">
        <v>10155</v>
      </c>
    </row>
    <row r="179" spans="1:4" ht="11.25" customHeight="1" x14ac:dyDescent="0.2">
      <c r="A179" s="104">
        <v>42675</v>
      </c>
      <c r="B179" s="100">
        <v>4103</v>
      </c>
      <c r="C179" s="100">
        <v>6204</v>
      </c>
      <c r="D179" s="103">
        <v>10307</v>
      </c>
    </row>
    <row r="180" spans="1:4" ht="11.25" customHeight="1" x14ac:dyDescent="0.2">
      <c r="A180" s="104">
        <v>42705</v>
      </c>
      <c r="B180" s="100">
        <v>4101</v>
      </c>
      <c r="C180" s="100">
        <v>6197</v>
      </c>
      <c r="D180" s="103">
        <v>10298</v>
      </c>
    </row>
    <row r="181" spans="1:4" ht="11.25" customHeight="1" x14ac:dyDescent="0.2">
      <c r="A181" s="104">
        <v>42736</v>
      </c>
      <c r="B181" s="100">
        <v>4060</v>
      </c>
      <c r="C181" s="100">
        <v>6169</v>
      </c>
      <c r="D181" s="103">
        <v>10229</v>
      </c>
    </row>
    <row r="182" spans="1:4" ht="11.25" customHeight="1" x14ac:dyDescent="0.2">
      <c r="A182" s="104">
        <v>42767</v>
      </c>
      <c r="B182" s="100">
        <v>4101</v>
      </c>
      <c r="C182" s="100">
        <v>6200</v>
      </c>
      <c r="D182" s="103">
        <v>10301</v>
      </c>
    </row>
    <row r="183" spans="1:4" ht="11.25" customHeight="1" x14ac:dyDescent="0.2">
      <c r="A183" s="104">
        <v>42795</v>
      </c>
      <c r="B183" s="100">
        <v>4123</v>
      </c>
      <c r="C183" s="100">
        <v>6240</v>
      </c>
      <c r="D183" s="103">
        <v>10363</v>
      </c>
    </row>
    <row r="184" spans="1:4" ht="11.25" customHeight="1" x14ac:dyDescent="0.2">
      <c r="A184" s="104">
        <v>42826</v>
      </c>
      <c r="B184" s="100">
        <v>4117</v>
      </c>
      <c r="C184" s="100">
        <v>6273</v>
      </c>
      <c r="D184" s="103">
        <v>10390</v>
      </c>
    </row>
    <row r="185" spans="1:4" ht="11.25" customHeight="1" x14ac:dyDescent="0.2">
      <c r="A185" s="99">
        <v>42856</v>
      </c>
      <c r="B185" s="100">
        <v>4188</v>
      </c>
      <c r="C185" s="100">
        <v>6342</v>
      </c>
      <c r="D185" s="103">
        <v>10530</v>
      </c>
    </row>
    <row r="186" spans="1:4" ht="11.25" customHeight="1" x14ac:dyDescent="0.2">
      <c r="A186" s="99">
        <v>42887</v>
      </c>
      <c r="B186" s="100">
        <v>4223</v>
      </c>
      <c r="C186" s="100">
        <v>6389</v>
      </c>
      <c r="D186" s="103">
        <v>10612</v>
      </c>
    </row>
    <row r="187" spans="1:4" ht="11.25" customHeight="1" x14ac:dyDescent="0.2">
      <c r="A187" s="99">
        <v>42917</v>
      </c>
      <c r="B187" s="100">
        <v>4233</v>
      </c>
      <c r="C187" s="100">
        <v>6425</v>
      </c>
      <c r="D187" s="103">
        <v>10658</v>
      </c>
    </row>
    <row r="188" spans="1:4" x14ac:dyDescent="0.2">
      <c r="A188" s="99">
        <v>42948</v>
      </c>
      <c r="B188" s="100">
        <v>4299</v>
      </c>
      <c r="C188" s="100">
        <v>6530</v>
      </c>
      <c r="D188" s="103">
        <v>10829</v>
      </c>
    </row>
    <row r="189" spans="1:4" ht="11.25" customHeight="1" x14ac:dyDescent="0.2">
      <c r="A189" s="106">
        <v>42979</v>
      </c>
      <c r="B189" s="107">
        <v>4362</v>
      </c>
      <c r="C189" s="107">
        <v>6586</v>
      </c>
      <c r="D189" s="108">
        <v>10948</v>
      </c>
    </row>
    <row r="190" spans="1:4" ht="11.25" customHeight="1" x14ac:dyDescent="0.2">
      <c r="A190" s="102"/>
      <c r="B190" s="102"/>
      <c r="C190" s="102"/>
      <c r="D190" s="102"/>
    </row>
    <row r="191" spans="1:4" ht="11.25" customHeight="1" x14ac:dyDescent="0.2">
      <c r="A191" s="110" t="s">
        <v>87</v>
      </c>
      <c r="B191" s="110"/>
      <c r="C191" s="110"/>
      <c r="D191" s="110"/>
    </row>
    <row r="192" spans="1:4" ht="26.25" customHeight="1" x14ac:dyDescent="0.2">
      <c r="A192" s="111" t="s">
        <v>85</v>
      </c>
      <c r="B192" s="95" t="s">
        <v>28</v>
      </c>
      <c r="C192" s="95" t="s">
        <v>29</v>
      </c>
      <c r="D192" s="111" t="s">
        <v>8</v>
      </c>
    </row>
    <row r="193" spans="1:4" ht="11.25" hidden="1" customHeight="1" x14ac:dyDescent="0.2">
      <c r="A193" s="97">
        <v>40238</v>
      </c>
      <c r="B193" s="98">
        <v>10429</v>
      </c>
      <c r="C193" s="98">
        <v>9337</v>
      </c>
      <c r="D193" s="98">
        <v>19766</v>
      </c>
    </row>
    <row r="194" spans="1:4" ht="11.25" hidden="1" customHeight="1" x14ac:dyDescent="0.2">
      <c r="A194" s="99">
        <v>40269</v>
      </c>
      <c r="B194" s="100">
        <v>11233</v>
      </c>
      <c r="C194" s="100">
        <v>9920</v>
      </c>
      <c r="D194" s="100">
        <v>21153</v>
      </c>
    </row>
    <row r="195" spans="1:4" ht="11.25" hidden="1" customHeight="1" x14ac:dyDescent="0.2">
      <c r="A195" s="99">
        <v>40299</v>
      </c>
      <c r="B195" s="100">
        <v>12217</v>
      </c>
      <c r="C195" s="100">
        <v>10478</v>
      </c>
      <c r="D195" s="100">
        <v>22695</v>
      </c>
    </row>
    <row r="196" spans="1:4" ht="11.25" hidden="1" customHeight="1" x14ac:dyDescent="0.2">
      <c r="A196" s="99">
        <v>40330</v>
      </c>
      <c r="B196" s="100">
        <v>12922</v>
      </c>
      <c r="C196" s="100">
        <v>10830</v>
      </c>
      <c r="D196" s="100">
        <v>23752</v>
      </c>
    </row>
    <row r="197" spans="1:4" ht="11.25" hidden="1" customHeight="1" x14ac:dyDescent="0.2">
      <c r="A197" s="99">
        <v>40360</v>
      </c>
      <c r="B197" s="100">
        <v>13586</v>
      </c>
      <c r="C197" s="100">
        <v>11183</v>
      </c>
      <c r="D197" s="100">
        <v>24769</v>
      </c>
    </row>
    <row r="198" spans="1:4" ht="11.25" hidden="1" customHeight="1" x14ac:dyDescent="0.2">
      <c r="A198" s="99">
        <v>40391</v>
      </c>
      <c r="B198" s="100">
        <v>14207</v>
      </c>
      <c r="C198" s="100">
        <v>11546</v>
      </c>
      <c r="D198" s="100">
        <v>25753</v>
      </c>
    </row>
    <row r="199" spans="1:4" ht="11.25" hidden="1" customHeight="1" x14ac:dyDescent="0.2">
      <c r="A199" s="99">
        <v>40422</v>
      </c>
      <c r="B199" s="100">
        <v>14851</v>
      </c>
      <c r="C199" s="100">
        <v>11828</v>
      </c>
      <c r="D199" s="100">
        <v>26679</v>
      </c>
    </row>
    <row r="200" spans="1:4" ht="11.25" hidden="1" customHeight="1" x14ac:dyDescent="0.2">
      <c r="A200" s="99">
        <v>40452</v>
      </c>
      <c r="B200" s="100">
        <v>15126</v>
      </c>
      <c r="C200" s="100">
        <v>11969</v>
      </c>
      <c r="D200" s="100">
        <v>27095</v>
      </c>
    </row>
    <row r="201" spans="1:4" ht="11.25" hidden="1" customHeight="1" x14ac:dyDescent="0.2">
      <c r="A201" s="99">
        <v>40483</v>
      </c>
      <c r="B201" s="100">
        <v>15503</v>
      </c>
      <c r="C201" s="100">
        <v>12027</v>
      </c>
      <c r="D201" s="100">
        <v>27530</v>
      </c>
    </row>
    <row r="202" spans="1:4" ht="19.5" hidden="1" customHeight="1" x14ac:dyDescent="0.2">
      <c r="A202" s="99">
        <v>40513</v>
      </c>
      <c r="B202" s="100">
        <v>15002</v>
      </c>
      <c r="C202" s="100">
        <v>11644</v>
      </c>
      <c r="D202" s="100">
        <v>26646</v>
      </c>
    </row>
    <row r="203" spans="1:4" ht="11.25" customHeight="1" x14ac:dyDescent="0.2">
      <c r="A203" s="99">
        <v>40544</v>
      </c>
      <c r="B203" s="100">
        <v>15069</v>
      </c>
      <c r="C203" s="100">
        <v>11588</v>
      </c>
      <c r="D203" s="100">
        <v>26657</v>
      </c>
    </row>
    <row r="204" spans="1:4" ht="11.25" customHeight="1" x14ac:dyDescent="0.2">
      <c r="A204" s="99">
        <v>40575</v>
      </c>
      <c r="B204" s="100">
        <v>15370</v>
      </c>
      <c r="C204" s="100">
        <v>11732</v>
      </c>
      <c r="D204" s="100">
        <v>27102</v>
      </c>
    </row>
    <row r="205" spans="1:4" ht="11.25" customHeight="1" x14ac:dyDescent="0.2">
      <c r="A205" s="99">
        <v>40603</v>
      </c>
      <c r="B205" s="100">
        <v>15327</v>
      </c>
      <c r="C205" s="100">
        <v>11812</v>
      </c>
      <c r="D205" s="100">
        <v>27139</v>
      </c>
    </row>
    <row r="206" spans="1:4" ht="11.25" customHeight="1" x14ac:dyDescent="0.2">
      <c r="A206" s="99">
        <v>40634</v>
      </c>
      <c r="B206" s="100">
        <v>15359</v>
      </c>
      <c r="C206" s="100">
        <v>11810</v>
      </c>
      <c r="D206" s="100">
        <v>27169</v>
      </c>
    </row>
    <row r="207" spans="1:4" ht="11.25" customHeight="1" x14ac:dyDescent="0.2">
      <c r="A207" s="99">
        <v>40664</v>
      </c>
      <c r="B207" s="100">
        <v>15452</v>
      </c>
      <c r="C207" s="100">
        <v>11786</v>
      </c>
      <c r="D207" s="100">
        <v>27238</v>
      </c>
    </row>
    <row r="208" spans="1:4" ht="11.25" customHeight="1" x14ac:dyDescent="0.2">
      <c r="A208" s="99">
        <v>40695</v>
      </c>
      <c r="B208" s="100">
        <v>15583</v>
      </c>
      <c r="C208" s="100">
        <v>11815</v>
      </c>
      <c r="D208" s="100">
        <v>27398</v>
      </c>
    </row>
    <row r="209" spans="1:4" ht="11.25" customHeight="1" x14ac:dyDescent="0.2">
      <c r="A209" s="99">
        <v>40725</v>
      </c>
      <c r="B209" s="100">
        <v>15761</v>
      </c>
      <c r="C209" s="100">
        <v>11745</v>
      </c>
      <c r="D209" s="100">
        <v>27506</v>
      </c>
    </row>
    <row r="210" spans="1:4" ht="11.25" customHeight="1" x14ac:dyDescent="0.2">
      <c r="A210" s="99">
        <v>40756</v>
      </c>
      <c r="B210" s="100">
        <v>15866</v>
      </c>
      <c r="C210" s="100">
        <v>11738</v>
      </c>
      <c r="D210" s="100">
        <v>27604</v>
      </c>
    </row>
    <row r="211" spans="1:4" ht="11.25" customHeight="1" x14ac:dyDescent="0.2">
      <c r="A211" s="99">
        <v>40787</v>
      </c>
      <c r="B211" s="100">
        <v>15981</v>
      </c>
      <c r="C211" s="100">
        <v>11740</v>
      </c>
      <c r="D211" s="100">
        <v>27721</v>
      </c>
    </row>
    <row r="212" spans="1:4" ht="11.25" customHeight="1" x14ac:dyDescent="0.2">
      <c r="A212" s="99">
        <v>40817</v>
      </c>
      <c r="B212" s="100">
        <v>16085</v>
      </c>
      <c r="C212" s="100">
        <v>11698</v>
      </c>
      <c r="D212" s="100">
        <v>27783</v>
      </c>
    </row>
    <row r="213" spans="1:4" ht="11.25" customHeight="1" x14ac:dyDescent="0.2">
      <c r="A213" s="99">
        <v>40848</v>
      </c>
      <c r="B213" s="100">
        <v>16236</v>
      </c>
      <c r="C213" s="100">
        <v>11637</v>
      </c>
      <c r="D213" s="100">
        <v>27873</v>
      </c>
    </row>
    <row r="214" spans="1:4" ht="11.25" customHeight="1" x14ac:dyDescent="0.2">
      <c r="A214" s="99">
        <v>40878</v>
      </c>
      <c r="B214" s="100">
        <v>16185</v>
      </c>
      <c r="C214" s="100">
        <v>11512</v>
      </c>
      <c r="D214" s="100">
        <v>27697</v>
      </c>
    </row>
    <row r="215" spans="1:4" ht="11.25" customHeight="1" x14ac:dyDescent="0.2">
      <c r="A215" s="99">
        <v>40909</v>
      </c>
      <c r="B215" s="100">
        <v>16230</v>
      </c>
      <c r="C215" s="100">
        <v>11399</v>
      </c>
      <c r="D215" s="100">
        <v>27629</v>
      </c>
    </row>
    <row r="216" spans="1:4" ht="11.25" customHeight="1" x14ac:dyDescent="0.2">
      <c r="A216" s="99">
        <v>40940</v>
      </c>
      <c r="B216" s="100">
        <v>16425</v>
      </c>
      <c r="C216" s="100">
        <v>11363</v>
      </c>
      <c r="D216" s="100">
        <v>27788</v>
      </c>
    </row>
    <row r="217" spans="1:4" ht="11.25" customHeight="1" x14ac:dyDescent="0.2">
      <c r="A217" s="99">
        <v>40969</v>
      </c>
      <c r="B217" s="100">
        <v>16371</v>
      </c>
      <c r="C217" s="100">
        <v>11237</v>
      </c>
      <c r="D217" s="100">
        <v>27608</v>
      </c>
    </row>
    <row r="218" spans="1:4" ht="11.25" customHeight="1" x14ac:dyDescent="0.2">
      <c r="A218" s="99">
        <v>41000</v>
      </c>
      <c r="B218" s="100">
        <v>16492</v>
      </c>
      <c r="C218" s="100">
        <v>11234</v>
      </c>
      <c r="D218" s="100">
        <v>27726</v>
      </c>
    </row>
    <row r="219" spans="1:4" ht="11.25" customHeight="1" x14ac:dyDescent="0.2">
      <c r="A219" s="99">
        <v>41030</v>
      </c>
      <c r="B219" s="100">
        <v>16562</v>
      </c>
      <c r="C219" s="100">
        <v>11306</v>
      </c>
      <c r="D219" s="100">
        <v>27868</v>
      </c>
    </row>
    <row r="220" spans="1:4" ht="11.25" customHeight="1" x14ac:dyDescent="0.2">
      <c r="A220" s="99">
        <v>41061</v>
      </c>
      <c r="B220" s="100">
        <v>16497</v>
      </c>
      <c r="C220" s="100">
        <v>11099</v>
      </c>
      <c r="D220" s="100">
        <v>27596</v>
      </c>
    </row>
    <row r="221" spans="1:4" ht="11.25" customHeight="1" x14ac:dyDescent="0.2">
      <c r="A221" s="99">
        <v>41091</v>
      </c>
      <c r="B221" s="100">
        <v>16708</v>
      </c>
      <c r="C221" s="100">
        <v>11216</v>
      </c>
      <c r="D221" s="100">
        <v>27924</v>
      </c>
    </row>
    <row r="222" spans="1:4" ht="11.25" customHeight="1" x14ac:dyDescent="0.2">
      <c r="A222" s="99">
        <v>41122</v>
      </c>
      <c r="B222" s="100">
        <v>16825</v>
      </c>
      <c r="C222" s="100">
        <v>11292</v>
      </c>
      <c r="D222" s="100">
        <v>28117</v>
      </c>
    </row>
    <row r="223" spans="1:4" ht="11.25" customHeight="1" x14ac:dyDescent="0.2">
      <c r="A223" s="99">
        <v>41153</v>
      </c>
      <c r="B223" s="100">
        <v>16803</v>
      </c>
      <c r="C223" s="100">
        <v>11302</v>
      </c>
      <c r="D223" s="100">
        <v>28105</v>
      </c>
    </row>
    <row r="224" spans="1:4" ht="11.25" customHeight="1" x14ac:dyDescent="0.2">
      <c r="A224" s="99">
        <v>41183</v>
      </c>
      <c r="B224" s="100">
        <v>16869</v>
      </c>
      <c r="C224" s="100">
        <v>11367</v>
      </c>
      <c r="D224" s="100">
        <v>28236</v>
      </c>
    </row>
    <row r="225" spans="1:4" ht="11.25" customHeight="1" x14ac:dyDescent="0.2">
      <c r="A225" s="99">
        <v>41214</v>
      </c>
      <c r="B225" s="100">
        <v>17096</v>
      </c>
      <c r="C225" s="100">
        <v>11439</v>
      </c>
      <c r="D225" s="100">
        <v>28535</v>
      </c>
    </row>
    <row r="226" spans="1:4" ht="11.25" customHeight="1" x14ac:dyDescent="0.2">
      <c r="A226" s="99">
        <v>41244</v>
      </c>
      <c r="B226" s="100">
        <v>17007</v>
      </c>
      <c r="C226" s="100">
        <v>11288</v>
      </c>
      <c r="D226" s="100">
        <v>28295</v>
      </c>
    </row>
    <row r="227" spans="1:4" ht="11.25" customHeight="1" x14ac:dyDescent="0.2">
      <c r="A227" s="99">
        <v>41275</v>
      </c>
      <c r="B227" s="100">
        <v>17122</v>
      </c>
      <c r="C227" s="100">
        <v>11265</v>
      </c>
      <c r="D227" s="100">
        <v>28387</v>
      </c>
    </row>
    <row r="228" spans="1:4" ht="11.25" customHeight="1" x14ac:dyDescent="0.2">
      <c r="A228" s="99">
        <v>41306</v>
      </c>
      <c r="B228" s="100">
        <v>17219</v>
      </c>
      <c r="C228" s="100">
        <v>11205</v>
      </c>
      <c r="D228" s="100">
        <v>28424</v>
      </c>
    </row>
    <row r="229" spans="1:4" ht="11.25" customHeight="1" x14ac:dyDescent="0.2">
      <c r="A229" s="99">
        <v>41334</v>
      </c>
      <c r="B229" s="100">
        <v>17272</v>
      </c>
      <c r="C229" s="100">
        <v>11253</v>
      </c>
      <c r="D229" s="100">
        <v>28525</v>
      </c>
    </row>
    <row r="230" spans="1:4" ht="11.25" customHeight="1" x14ac:dyDescent="0.2">
      <c r="A230" s="99">
        <v>41365</v>
      </c>
      <c r="B230" s="100">
        <v>17321</v>
      </c>
      <c r="C230" s="100">
        <v>11225</v>
      </c>
      <c r="D230" s="100">
        <v>28546</v>
      </c>
    </row>
    <row r="231" spans="1:4" ht="11.25" customHeight="1" x14ac:dyDescent="0.2">
      <c r="A231" s="99">
        <v>41395</v>
      </c>
      <c r="B231" s="100">
        <v>17377</v>
      </c>
      <c r="C231" s="100">
        <v>11286</v>
      </c>
      <c r="D231" s="100">
        <v>28663</v>
      </c>
    </row>
    <row r="232" spans="1:4" ht="11.25" customHeight="1" x14ac:dyDescent="0.2">
      <c r="A232" s="99">
        <v>41426</v>
      </c>
      <c r="B232" s="100">
        <v>17348</v>
      </c>
      <c r="C232" s="100">
        <v>11411</v>
      </c>
      <c r="D232" s="100">
        <v>28759</v>
      </c>
    </row>
    <row r="233" spans="1:4" ht="11.25" customHeight="1" x14ac:dyDescent="0.2">
      <c r="A233" s="99">
        <v>41456</v>
      </c>
      <c r="B233" s="100">
        <v>17420</v>
      </c>
      <c r="C233" s="100">
        <v>11569</v>
      </c>
      <c r="D233" s="100">
        <v>28989</v>
      </c>
    </row>
    <row r="234" spans="1:4" ht="11.25" customHeight="1" x14ac:dyDescent="0.2">
      <c r="A234" s="99">
        <v>41487</v>
      </c>
      <c r="B234" s="100">
        <v>17343</v>
      </c>
      <c r="C234" s="100">
        <v>11661</v>
      </c>
      <c r="D234" s="100">
        <v>29004</v>
      </c>
    </row>
    <row r="235" spans="1:4" ht="11.25" customHeight="1" x14ac:dyDescent="0.2">
      <c r="A235" s="99">
        <v>41518</v>
      </c>
      <c r="B235" s="100">
        <v>17325</v>
      </c>
      <c r="C235" s="100">
        <v>11764</v>
      </c>
      <c r="D235" s="100">
        <v>29089</v>
      </c>
    </row>
    <row r="236" spans="1:4" ht="11.25" customHeight="1" x14ac:dyDescent="0.2">
      <c r="A236" s="99">
        <v>41548</v>
      </c>
      <c r="B236" s="100">
        <v>17314</v>
      </c>
      <c r="C236" s="100">
        <v>11962</v>
      </c>
      <c r="D236" s="100">
        <v>29276</v>
      </c>
    </row>
    <row r="237" spans="1:4" ht="11.25" customHeight="1" x14ac:dyDescent="0.2">
      <c r="A237" s="99">
        <v>41579</v>
      </c>
      <c r="B237" s="100">
        <v>17272</v>
      </c>
      <c r="C237" s="100">
        <v>12093</v>
      </c>
      <c r="D237" s="100">
        <v>29365</v>
      </c>
    </row>
    <row r="238" spans="1:4" ht="11.25" customHeight="1" x14ac:dyDescent="0.2">
      <c r="A238" s="99">
        <v>41609</v>
      </c>
      <c r="B238" s="100">
        <v>17205</v>
      </c>
      <c r="C238" s="100">
        <v>12136</v>
      </c>
      <c r="D238" s="100">
        <v>29341</v>
      </c>
    </row>
    <row r="239" spans="1:4" ht="11.25" customHeight="1" x14ac:dyDescent="0.2">
      <c r="A239" s="99">
        <v>41640</v>
      </c>
      <c r="B239" s="100">
        <v>17270</v>
      </c>
      <c r="C239" s="100">
        <v>12323</v>
      </c>
      <c r="D239" s="100">
        <v>29593</v>
      </c>
    </row>
    <row r="240" spans="1:4" ht="11.25" customHeight="1" x14ac:dyDescent="0.2">
      <c r="A240" s="99">
        <v>41671</v>
      </c>
      <c r="B240" s="100">
        <v>17357</v>
      </c>
      <c r="C240" s="100">
        <v>12551</v>
      </c>
      <c r="D240" s="100">
        <v>29908</v>
      </c>
    </row>
    <row r="241" spans="1:5" ht="11.25" customHeight="1" x14ac:dyDescent="0.2">
      <c r="A241" s="99">
        <v>41699</v>
      </c>
      <c r="B241" s="100">
        <v>17390</v>
      </c>
      <c r="C241" s="100">
        <v>12746</v>
      </c>
      <c r="D241" s="100">
        <v>30136</v>
      </c>
    </row>
    <row r="242" spans="1:5" ht="11.25" customHeight="1" x14ac:dyDescent="0.2">
      <c r="A242" s="99">
        <v>41730</v>
      </c>
      <c r="B242" s="100">
        <v>17492</v>
      </c>
      <c r="C242" s="100">
        <v>12787</v>
      </c>
      <c r="D242" s="100">
        <v>30279</v>
      </c>
    </row>
    <row r="243" spans="1:5" ht="11.25" customHeight="1" x14ac:dyDescent="0.2">
      <c r="A243" s="99">
        <v>41760</v>
      </c>
      <c r="B243" s="100">
        <v>17621</v>
      </c>
      <c r="C243" s="100">
        <v>12902</v>
      </c>
      <c r="D243" s="100">
        <v>30523</v>
      </c>
    </row>
    <row r="244" spans="1:5" ht="11.25" customHeight="1" x14ac:dyDescent="0.2">
      <c r="A244" s="99">
        <v>41791</v>
      </c>
      <c r="B244" s="100">
        <v>17625</v>
      </c>
      <c r="C244" s="100">
        <v>13027</v>
      </c>
      <c r="D244" s="100">
        <v>30652</v>
      </c>
    </row>
    <row r="245" spans="1:5" ht="11.25" customHeight="1" x14ac:dyDescent="0.2">
      <c r="A245" s="99">
        <v>41821</v>
      </c>
      <c r="B245" s="100">
        <v>17815</v>
      </c>
      <c r="C245" s="100">
        <v>13205</v>
      </c>
      <c r="D245" s="100">
        <v>31020</v>
      </c>
    </row>
    <row r="246" spans="1:5" ht="11.25" customHeight="1" x14ac:dyDescent="0.2">
      <c r="A246" s="99">
        <v>41852</v>
      </c>
      <c r="B246" s="100">
        <v>17950</v>
      </c>
      <c r="C246" s="100">
        <v>13387</v>
      </c>
      <c r="D246" s="100">
        <v>31337</v>
      </c>
    </row>
    <row r="247" spans="1:5" ht="11.25" customHeight="1" x14ac:dyDescent="0.2">
      <c r="A247" s="99">
        <v>41883</v>
      </c>
      <c r="B247" s="100">
        <v>18075</v>
      </c>
      <c r="C247" s="100">
        <v>13487</v>
      </c>
      <c r="D247" s="100">
        <v>31562</v>
      </c>
    </row>
    <row r="248" spans="1:5" ht="11.25" customHeight="1" x14ac:dyDescent="0.2">
      <c r="A248" s="99">
        <v>41913</v>
      </c>
      <c r="B248" s="100">
        <v>18268</v>
      </c>
      <c r="C248" s="100">
        <v>13582</v>
      </c>
      <c r="D248" s="100">
        <v>31850</v>
      </c>
    </row>
    <row r="249" spans="1:5" ht="11.25" customHeight="1" x14ac:dyDescent="0.2">
      <c r="A249" s="99">
        <v>41944</v>
      </c>
      <c r="B249" s="100">
        <v>18262</v>
      </c>
      <c r="C249" s="100">
        <v>13752</v>
      </c>
      <c r="D249" s="100">
        <v>32014</v>
      </c>
    </row>
    <row r="250" spans="1:5" ht="11.25" customHeight="1" x14ac:dyDescent="0.2">
      <c r="A250" s="99">
        <v>41974</v>
      </c>
      <c r="B250" s="100">
        <v>18276</v>
      </c>
      <c r="C250" s="100">
        <v>13756</v>
      </c>
      <c r="D250" s="100">
        <v>32032</v>
      </c>
    </row>
    <row r="251" spans="1:5" ht="11.25" customHeight="1" x14ac:dyDescent="0.2">
      <c r="A251" s="99">
        <v>42005</v>
      </c>
      <c r="B251" s="100">
        <v>18261</v>
      </c>
      <c r="C251" s="100">
        <v>13860</v>
      </c>
      <c r="D251" s="100">
        <v>32121</v>
      </c>
    </row>
    <row r="252" spans="1:5" ht="11.25" customHeight="1" x14ac:dyDescent="0.2">
      <c r="A252" s="99">
        <v>42036</v>
      </c>
      <c r="B252" s="100">
        <v>18402</v>
      </c>
      <c r="C252" s="100">
        <v>14082</v>
      </c>
      <c r="D252" s="100">
        <v>32484</v>
      </c>
      <c r="E252" s="48"/>
    </row>
    <row r="253" spans="1:5" ht="11.25" customHeight="1" x14ac:dyDescent="0.2">
      <c r="A253" s="99">
        <v>42064</v>
      </c>
      <c r="B253" s="100">
        <v>18556</v>
      </c>
      <c r="C253" s="100">
        <v>14167</v>
      </c>
      <c r="D253" s="100">
        <v>32723</v>
      </c>
      <c r="E253" s="48"/>
    </row>
    <row r="254" spans="1:5" ht="11.25" customHeight="1" x14ac:dyDescent="0.2">
      <c r="A254" s="99">
        <v>42095</v>
      </c>
      <c r="B254" s="100">
        <v>18685</v>
      </c>
      <c r="C254" s="100">
        <v>14230</v>
      </c>
      <c r="D254" s="100">
        <v>32915</v>
      </c>
      <c r="E254" s="48"/>
    </row>
    <row r="255" spans="1:5" ht="11.25" customHeight="1" x14ac:dyDescent="0.2">
      <c r="A255" s="99">
        <v>42125</v>
      </c>
      <c r="B255" s="100">
        <v>18808</v>
      </c>
      <c r="C255" s="100">
        <v>14318</v>
      </c>
      <c r="D255" s="100">
        <v>33126</v>
      </c>
      <c r="E255" s="48"/>
    </row>
    <row r="256" spans="1:5" ht="11.25" customHeight="1" x14ac:dyDescent="0.2">
      <c r="A256" s="99">
        <v>42156</v>
      </c>
      <c r="B256" s="100">
        <v>18822</v>
      </c>
      <c r="C256" s="100">
        <v>14251</v>
      </c>
      <c r="D256" s="100">
        <v>33073</v>
      </c>
      <c r="E256" s="48"/>
    </row>
    <row r="257" spans="1:5" ht="11.25" customHeight="1" x14ac:dyDescent="0.2">
      <c r="A257" s="99">
        <v>42186</v>
      </c>
      <c r="B257" s="100">
        <v>18786</v>
      </c>
      <c r="C257" s="100">
        <v>14107</v>
      </c>
      <c r="D257" s="100">
        <v>32893</v>
      </c>
      <c r="E257" s="48"/>
    </row>
    <row r="258" spans="1:5" ht="11.25" customHeight="1" x14ac:dyDescent="0.2">
      <c r="A258" s="104">
        <v>42217</v>
      </c>
      <c r="B258" s="100">
        <v>18835</v>
      </c>
      <c r="C258" s="101">
        <v>14080</v>
      </c>
      <c r="D258" s="100">
        <v>32915</v>
      </c>
    </row>
    <row r="259" spans="1:5" ht="11.25" customHeight="1" x14ac:dyDescent="0.2">
      <c r="A259" s="104">
        <v>42248</v>
      </c>
      <c r="B259" s="100">
        <v>18755</v>
      </c>
      <c r="C259" s="100">
        <v>14006</v>
      </c>
      <c r="D259" s="100">
        <v>32761</v>
      </c>
      <c r="E259" s="48"/>
    </row>
    <row r="260" spans="1:5" ht="11.25" customHeight="1" x14ac:dyDescent="0.2">
      <c r="A260" s="99">
        <v>42278</v>
      </c>
      <c r="B260" s="100">
        <v>18650</v>
      </c>
      <c r="C260" s="100">
        <v>14037</v>
      </c>
      <c r="D260" s="100">
        <v>32687</v>
      </c>
      <c r="E260" s="48"/>
    </row>
    <row r="261" spans="1:5" ht="11.25" customHeight="1" x14ac:dyDescent="0.2">
      <c r="A261" s="99">
        <v>42309</v>
      </c>
      <c r="B261" s="100">
        <v>18641</v>
      </c>
      <c r="C261" s="100">
        <v>14204</v>
      </c>
      <c r="D261" s="100">
        <v>32845</v>
      </c>
      <c r="E261" s="48"/>
    </row>
    <row r="262" spans="1:5" ht="11.25" customHeight="1" x14ac:dyDescent="0.2">
      <c r="A262" s="99">
        <v>42339</v>
      </c>
      <c r="B262" s="100">
        <v>18616</v>
      </c>
      <c r="C262" s="100">
        <v>14245</v>
      </c>
      <c r="D262" s="100">
        <v>32861</v>
      </c>
      <c r="E262" s="48"/>
    </row>
    <row r="263" spans="1:5" ht="11.25" customHeight="1" x14ac:dyDescent="0.2">
      <c r="A263" s="99">
        <v>42370</v>
      </c>
      <c r="B263" s="101">
        <v>18661</v>
      </c>
      <c r="C263" s="100">
        <v>14368</v>
      </c>
      <c r="D263" s="100">
        <v>33029</v>
      </c>
      <c r="E263" s="48"/>
    </row>
    <row r="264" spans="1:5" ht="11.25" customHeight="1" x14ac:dyDescent="0.2">
      <c r="A264" s="99">
        <v>42401</v>
      </c>
      <c r="B264" s="101">
        <v>18789</v>
      </c>
      <c r="C264" s="100">
        <v>14521</v>
      </c>
      <c r="D264" s="100">
        <v>33310</v>
      </c>
      <c r="E264" s="48"/>
    </row>
    <row r="265" spans="1:5" x14ac:dyDescent="0.2">
      <c r="A265" s="99">
        <v>42430</v>
      </c>
      <c r="B265" s="101">
        <v>18798</v>
      </c>
      <c r="C265" s="100">
        <v>14594</v>
      </c>
      <c r="D265" s="100">
        <v>33392</v>
      </c>
      <c r="E265" s="48"/>
    </row>
    <row r="266" spans="1:5" ht="12" customHeight="1" x14ac:dyDescent="0.2">
      <c r="A266" s="99">
        <v>42461</v>
      </c>
      <c r="B266" s="101">
        <v>18916</v>
      </c>
      <c r="C266" s="100">
        <v>14643</v>
      </c>
      <c r="D266" s="100">
        <v>33559</v>
      </c>
      <c r="E266" s="48"/>
    </row>
    <row r="267" spans="1:5" ht="12" customHeight="1" x14ac:dyDescent="0.2">
      <c r="A267" s="99">
        <v>42491</v>
      </c>
      <c r="B267" s="101">
        <v>19149</v>
      </c>
      <c r="C267" s="100">
        <v>14785</v>
      </c>
      <c r="D267" s="100">
        <v>33934</v>
      </c>
      <c r="E267" s="48"/>
    </row>
    <row r="268" spans="1:5" ht="11.25" customHeight="1" x14ac:dyDescent="0.2">
      <c r="A268" s="99">
        <v>42522</v>
      </c>
      <c r="B268" s="100">
        <v>19179</v>
      </c>
      <c r="C268" s="100">
        <v>14907</v>
      </c>
      <c r="D268" s="103">
        <v>34086</v>
      </c>
      <c r="E268" s="48"/>
    </row>
    <row r="269" spans="1:5" ht="11.25" customHeight="1" x14ac:dyDescent="0.2">
      <c r="A269" s="99">
        <v>42552</v>
      </c>
      <c r="B269" s="100">
        <v>19108</v>
      </c>
      <c r="C269" s="101">
        <v>14988</v>
      </c>
      <c r="D269" s="100">
        <v>34096</v>
      </c>
      <c r="E269" s="48"/>
    </row>
    <row r="270" spans="1:5" ht="11.25" customHeight="1" x14ac:dyDescent="0.2">
      <c r="A270" s="99">
        <v>42583</v>
      </c>
      <c r="B270" s="100">
        <v>19081</v>
      </c>
      <c r="C270" s="101">
        <v>15171</v>
      </c>
      <c r="D270" s="100">
        <v>34252</v>
      </c>
    </row>
    <row r="271" spans="1:5" ht="11.25" customHeight="1" x14ac:dyDescent="0.2">
      <c r="A271" s="99">
        <v>42614</v>
      </c>
      <c r="B271" s="100">
        <v>19123</v>
      </c>
      <c r="C271" s="101">
        <v>15296</v>
      </c>
      <c r="D271" s="100">
        <v>34419</v>
      </c>
    </row>
    <row r="272" spans="1:5" ht="11.25" customHeight="1" x14ac:dyDescent="0.2">
      <c r="A272" s="99">
        <v>42644</v>
      </c>
      <c r="B272" s="100">
        <v>19294</v>
      </c>
      <c r="C272" s="101">
        <v>15491</v>
      </c>
      <c r="D272" s="100">
        <v>34785</v>
      </c>
    </row>
    <row r="273" spans="1:4" ht="11.25" customHeight="1" x14ac:dyDescent="0.2">
      <c r="A273" s="99">
        <v>42675</v>
      </c>
      <c r="B273" s="100">
        <v>19348</v>
      </c>
      <c r="C273" s="103">
        <v>15606</v>
      </c>
      <c r="D273" s="103">
        <v>34954</v>
      </c>
    </row>
    <row r="274" spans="1:4" ht="11.25" customHeight="1" x14ac:dyDescent="0.2">
      <c r="A274" s="99">
        <v>42705</v>
      </c>
      <c r="B274" s="100">
        <v>19215</v>
      </c>
      <c r="C274" s="101">
        <v>15569</v>
      </c>
      <c r="D274" s="100">
        <v>34784</v>
      </c>
    </row>
    <row r="275" spans="1:4" ht="11.25" customHeight="1" x14ac:dyDescent="0.2">
      <c r="A275" s="99">
        <v>42736</v>
      </c>
      <c r="B275" s="100">
        <v>18956</v>
      </c>
      <c r="C275" s="101">
        <v>15455</v>
      </c>
      <c r="D275" s="100">
        <v>34411</v>
      </c>
    </row>
    <row r="276" spans="1:4" ht="11.25" customHeight="1" x14ac:dyDescent="0.2">
      <c r="A276" s="99">
        <v>42767</v>
      </c>
      <c r="B276" s="100">
        <v>18791</v>
      </c>
      <c r="C276" s="101">
        <v>15423</v>
      </c>
      <c r="D276" s="100">
        <v>34214</v>
      </c>
    </row>
    <row r="277" spans="1:4" ht="11.25" customHeight="1" x14ac:dyDescent="0.2">
      <c r="A277" s="99">
        <v>42795</v>
      </c>
      <c r="B277" s="100">
        <v>18717</v>
      </c>
      <c r="C277" s="101">
        <v>15503</v>
      </c>
      <c r="D277" s="100">
        <v>34220</v>
      </c>
    </row>
    <row r="278" spans="1:4" ht="11.25" customHeight="1" x14ac:dyDescent="0.2">
      <c r="A278" s="99">
        <v>42826</v>
      </c>
      <c r="B278" s="100">
        <v>18577</v>
      </c>
      <c r="C278" s="101">
        <v>15434</v>
      </c>
      <c r="D278" s="100">
        <v>34011</v>
      </c>
    </row>
    <row r="279" spans="1:4" x14ac:dyDescent="0.2">
      <c r="A279" s="99">
        <v>42856</v>
      </c>
      <c r="B279" s="100">
        <v>18521</v>
      </c>
      <c r="C279" s="101">
        <v>15541</v>
      </c>
      <c r="D279" s="100">
        <v>34062</v>
      </c>
    </row>
    <row r="280" spans="1:4" x14ac:dyDescent="0.2">
      <c r="A280" s="99">
        <v>42887</v>
      </c>
      <c r="B280" s="100">
        <v>18549</v>
      </c>
      <c r="C280" s="101">
        <v>15594</v>
      </c>
      <c r="D280" s="100">
        <v>34143</v>
      </c>
    </row>
    <row r="281" spans="1:4" ht="11.25" customHeight="1" x14ac:dyDescent="0.2">
      <c r="A281" s="99">
        <v>42917</v>
      </c>
      <c r="B281" s="100">
        <v>18642</v>
      </c>
      <c r="C281" s="101">
        <v>15626</v>
      </c>
      <c r="D281" s="100">
        <v>34268</v>
      </c>
    </row>
    <row r="282" spans="1:4" ht="11.25" customHeight="1" x14ac:dyDescent="0.2">
      <c r="A282" s="99">
        <v>42948</v>
      </c>
      <c r="B282" s="100">
        <v>18839</v>
      </c>
      <c r="C282" s="101">
        <v>15816</v>
      </c>
      <c r="D282" s="100">
        <v>34655</v>
      </c>
    </row>
    <row r="283" spans="1:4" ht="11.25" customHeight="1" x14ac:dyDescent="0.2">
      <c r="A283" s="106">
        <v>42979</v>
      </c>
      <c r="B283" s="107">
        <v>18933</v>
      </c>
      <c r="C283" s="112">
        <v>16019</v>
      </c>
      <c r="D283" s="107">
        <v>34952</v>
      </c>
    </row>
    <row r="284" spans="1:4" ht="11.25" customHeight="1" x14ac:dyDescent="0.2">
      <c r="A284" s="260"/>
      <c r="B284" s="260"/>
      <c r="C284" s="260"/>
      <c r="D284" s="260"/>
    </row>
    <row r="285" spans="1:4" ht="11.25" customHeight="1" x14ac:dyDescent="0.2">
      <c r="A285" s="94" t="s">
        <v>88</v>
      </c>
      <c r="B285" s="94"/>
      <c r="C285" s="94"/>
      <c r="D285" s="94"/>
    </row>
    <row r="286" spans="1:4" ht="26.25" customHeight="1" x14ac:dyDescent="0.2">
      <c r="A286" s="111" t="s">
        <v>85</v>
      </c>
      <c r="B286" s="95" t="s">
        <v>28</v>
      </c>
      <c r="C286" s="95" t="s">
        <v>29</v>
      </c>
      <c r="D286" s="111" t="s">
        <v>8</v>
      </c>
    </row>
    <row r="287" spans="1:4" ht="16.5" hidden="1" customHeight="1" x14ac:dyDescent="0.2">
      <c r="A287" s="97">
        <v>40238</v>
      </c>
      <c r="B287" s="98">
        <v>3137</v>
      </c>
      <c r="C287" s="98">
        <v>3975</v>
      </c>
      <c r="D287" s="98">
        <v>7112</v>
      </c>
    </row>
    <row r="288" spans="1:4" ht="16.5" hidden="1" customHeight="1" x14ac:dyDescent="0.2">
      <c r="A288" s="99">
        <v>40269</v>
      </c>
      <c r="B288" s="100">
        <v>3334</v>
      </c>
      <c r="C288" s="100">
        <v>4177</v>
      </c>
      <c r="D288" s="100">
        <v>7511</v>
      </c>
    </row>
    <row r="289" spans="1:4" ht="16.5" hidden="1" customHeight="1" x14ac:dyDescent="0.2">
      <c r="A289" s="99">
        <v>40299</v>
      </c>
      <c r="B289" s="100">
        <v>3598</v>
      </c>
      <c r="C289" s="100">
        <v>4365</v>
      </c>
      <c r="D289" s="100">
        <v>7963</v>
      </c>
    </row>
    <row r="290" spans="1:4" ht="16.5" hidden="1" customHeight="1" x14ac:dyDescent="0.2">
      <c r="A290" s="99">
        <v>40330</v>
      </c>
      <c r="B290" s="100">
        <v>3730</v>
      </c>
      <c r="C290" s="100">
        <v>4535</v>
      </c>
      <c r="D290" s="100">
        <v>8265</v>
      </c>
    </row>
    <row r="291" spans="1:4" ht="16.5" hidden="1" customHeight="1" x14ac:dyDescent="0.2">
      <c r="A291" s="99">
        <v>40360</v>
      </c>
      <c r="B291" s="100">
        <v>3859</v>
      </c>
      <c r="C291" s="100">
        <v>4630</v>
      </c>
      <c r="D291" s="100">
        <v>8489</v>
      </c>
    </row>
    <row r="292" spans="1:4" ht="16.5" hidden="1" customHeight="1" x14ac:dyDescent="0.2">
      <c r="A292" s="99">
        <v>40391</v>
      </c>
      <c r="B292" s="100">
        <v>3985</v>
      </c>
      <c r="C292" s="100">
        <v>4766</v>
      </c>
      <c r="D292" s="100">
        <v>8751</v>
      </c>
    </row>
    <row r="293" spans="1:4" ht="16.5" hidden="1" customHeight="1" x14ac:dyDescent="0.2">
      <c r="A293" s="99">
        <v>40422</v>
      </c>
      <c r="B293" s="100">
        <v>4051</v>
      </c>
      <c r="C293" s="100">
        <v>4908</v>
      </c>
      <c r="D293" s="100">
        <v>8959</v>
      </c>
    </row>
    <row r="294" spans="1:4" ht="16.5" hidden="1" customHeight="1" x14ac:dyDescent="0.2">
      <c r="A294" s="99">
        <v>40452</v>
      </c>
      <c r="B294" s="100">
        <v>4118</v>
      </c>
      <c r="C294" s="100">
        <v>5029</v>
      </c>
      <c r="D294" s="100">
        <v>9147</v>
      </c>
    </row>
    <row r="295" spans="1:4" ht="16.5" hidden="1" customHeight="1" x14ac:dyDescent="0.2">
      <c r="A295" s="99">
        <v>40483</v>
      </c>
      <c r="B295" s="100">
        <v>4189</v>
      </c>
      <c r="C295" s="100">
        <v>5049</v>
      </c>
      <c r="D295" s="100">
        <v>9238</v>
      </c>
    </row>
    <row r="296" spans="1:4" ht="16.5" hidden="1" customHeight="1" x14ac:dyDescent="0.2">
      <c r="A296" s="99">
        <v>40513</v>
      </c>
      <c r="B296" s="100">
        <v>3982</v>
      </c>
      <c r="C296" s="100">
        <v>4937</v>
      </c>
      <c r="D296" s="100">
        <v>8919</v>
      </c>
    </row>
    <row r="297" spans="1:4" ht="11.25" customHeight="1" x14ac:dyDescent="0.2">
      <c r="A297" s="99">
        <v>40544</v>
      </c>
      <c r="B297" s="100">
        <v>3929</v>
      </c>
      <c r="C297" s="100">
        <v>4940</v>
      </c>
      <c r="D297" s="100">
        <v>8869</v>
      </c>
    </row>
    <row r="298" spans="1:4" ht="11.25" customHeight="1" x14ac:dyDescent="0.2">
      <c r="A298" s="99">
        <v>40575</v>
      </c>
      <c r="B298" s="100">
        <v>4008</v>
      </c>
      <c r="C298" s="100">
        <v>4947</v>
      </c>
      <c r="D298" s="100">
        <v>8955</v>
      </c>
    </row>
    <row r="299" spans="1:4" ht="11.25" customHeight="1" x14ac:dyDescent="0.2">
      <c r="A299" s="99">
        <v>40603</v>
      </c>
      <c r="B299" s="100">
        <v>4019</v>
      </c>
      <c r="C299" s="100">
        <v>4993</v>
      </c>
      <c r="D299" s="100">
        <v>9012</v>
      </c>
    </row>
    <row r="300" spans="1:4" ht="11.25" customHeight="1" x14ac:dyDescent="0.2">
      <c r="A300" s="99">
        <v>40634</v>
      </c>
      <c r="B300" s="100">
        <v>4023</v>
      </c>
      <c r="C300" s="100">
        <v>5005</v>
      </c>
      <c r="D300" s="100">
        <v>9028</v>
      </c>
    </row>
    <row r="301" spans="1:4" ht="11.25" customHeight="1" x14ac:dyDescent="0.2">
      <c r="A301" s="99">
        <v>40664</v>
      </c>
      <c r="B301" s="100">
        <v>4028</v>
      </c>
      <c r="C301" s="100">
        <v>5012</v>
      </c>
      <c r="D301" s="100">
        <v>9040</v>
      </c>
    </row>
    <row r="302" spans="1:4" ht="11.25" customHeight="1" x14ac:dyDescent="0.2">
      <c r="A302" s="99">
        <v>40695</v>
      </c>
      <c r="B302" s="100">
        <v>4030</v>
      </c>
      <c r="C302" s="100">
        <v>5023</v>
      </c>
      <c r="D302" s="100">
        <v>9053</v>
      </c>
    </row>
    <row r="303" spans="1:4" ht="11.25" customHeight="1" x14ac:dyDescent="0.2">
      <c r="A303" s="99">
        <v>40725</v>
      </c>
      <c r="B303" s="100">
        <v>4064</v>
      </c>
      <c r="C303" s="100">
        <v>4977</v>
      </c>
      <c r="D303" s="100">
        <v>9041</v>
      </c>
    </row>
    <row r="304" spans="1:4" ht="11.25" customHeight="1" x14ac:dyDescent="0.2">
      <c r="A304" s="99">
        <v>40756</v>
      </c>
      <c r="B304" s="100">
        <v>4031</v>
      </c>
      <c r="C304" s="100">
        <v>4917</v>
      </c>
      <c r="D304" s="100">
        <v>8948</v>
      </c>
    </row>
    <row r="305" spans="1:4" ht="11.25" customHeight="1" x14ac:dyDescent="0.2">
      <c r="A305" s="99">
        <v>40787</v>
      </c>
      <c r="B305" s="100">
        <v>4060</v>
      </c>
      <c r="C305" s="100">
        <v>4871</v>
      </c>
      <c r="D305" s="100">
        <v>8931</v>
      </c>
    </row>
    <row r="306" spans="1:4" ht="11.25" customHeight="1" x14ac:dyDescent="0.2">
      <c r="A306" s="99">
        <v>40817</v>
      </c>
      <c r="B306" s="100">
        <v>4095</v>
      </c>
      <c r="C306" s="100">
        <v>4882</v>
      </c>
      <c r="D306" s="100">
        <v>8977</v>
      </c>
    </row>
    <row r="307" spans="1:4" ht="11.25" customHeight="1" x14ac:dyDescent="0.2">
      <c r="A307" s="99">
        <v>40848</v>
      </c>
      <c r="B307" s="100">
        <v>4145</v>
      </c>
      <c r="C307" s="100">
        <v>4870</v>
      </c>
      <c r="D307" s="100">
        <v>9015</v>
      </c>
    </row>
    <row r="308" spans="1:4" ht="11.25" customHeight="1" x14ac:dyDescent="0.2">
      <c r="A308" s="99">
        <v>40878</v>
      </c>
      <c r="B308" s="100">
        <v>4161</v>
      </c>
      <c r="C308" s="100">
        <v>4801</v>
      </c>
      <c r="D308" s="100">
        <v>8962</v>
      </c>
    </row>
    <row r="309" spans="1:4" ht="11.25" customHeight="1" x14ac:dyDescent="0.2">
      <c r="A309" s="99">
        <v>40909</v>
      </c>
      <c r="B309" s="100">
        <v>4241</v>
      </c>
      <c r="C309" s="100">
        <v>4752</v>
      </c>
      <c r="D309" s="100">
        <v>8993</v>
      </c>
    </row>
    <row r="310" spans="1:4" ht="11.25" customHeight="1" x14ac:dyDescent="0.2">
      <c r="A310" s="99">
        <v>40940</v>
      </c>
      <c r="B310" s="100">
        <v>4332</v>
      </c>
      <c r="C310" s="100">
        <v>4768</v>
      </c>
      <c r="D310" s="100">
        <v>9100</v>
      </c>
    </row>
    <row r="311" spans="1:4" ht="11.25" customHeight="1" x14ac:dyDescent="0.2">
      <c r="A311" s="99">
        <v>40969</v>
      </c>
      <c r="B311" s="100">
        <v>4313</v>
      </c>
      <c r="C311" s="100">
        <v>4685</v>
      </c>
      <c r="D311" s="100">
        <v>8998</v>
      </c>
    </row>
    <row r="312" spans="1:4" ht="11.25" customHeight="1" x14ac:dyDescent="0.2">
      <c r="A312" s="99">
        <v>41000</v>
      </c>
      <c r="B312" s="100">
        <v>4313</v>
      </c>
      <c r="C312" s="100">
        <v>4664</v>
      </c>
      <c r="D312" s="100">
        <v>8977</v>
      </c>
    </row>
    <row r="313" spans="1:4" ht="11.25" customHeight="1" x14ac:dyDescent="0.2">
      <c r="A313" s="99">
        <v>41030</v>
      </c>
      <c r="B313" s="100">
        <v>4341</v>
      </c>
      <c r="C313" s="100">
        <v>4649</v>
      </c>
      <c r="D313" s="100">
        <v>8990</v>
      </c>
    </row>
    <row r="314" spans="1:4" ht="11.25" customHeight="1" x14ac:dyDescent="0.2">
      <c r="A314" s="99">
        <v>41061</v>
      </c>
      <c r="B314" s="100">
        <v>4295</v>
      </c>
      <c r="C314" s="100">
        <v>4557</v>
      </c>
      <c r="D314" s="100">
        <v>8852</v>
      </c>
    </row>
    <row r="315" spans="1:4" ht="11.25" customHeight="1" x14ac:dyDescent="0.2">
      <c r="A315" s="99">
        <v>41091</v>
      </c>
      <c r="B315" s="100">
        <v>4356</v>
      </c>
      <c r="C315" s="100">
        <v>4550</v>
      </c>
      <c r="D315" s="100">
        <v>8906</v>
      </c>
    </row>
    <row r="316" spans="1:4" ht="11.25" customHeight="1" x14ac:dyDescent="0.2">
      <c r="A316" s="99">
        <v>41122</v>
      </c>
      <c r="B316" s="100">
        <v>4394</v>
      </c>
      <c r="C316" s="100">
        <v>4581</v>
      </c>
      <c r="D316" s="100">
        <v>8975</v>
      </c>
    </row>
    <row r="317" spans="1:4" ht="11.25" customHeight="1" x14ac:dyDescent="0.2">
      <c r="A317" s="99">
        <v>41153</v>
      </c>
      <c r="B317" s="100">
        <v>4338</v>
      </c>
      <c r="C317" s="100">
        <v>4616</v>
      </c>
      <c r="D317" s="100">
        <v>8954</v>
      </c>
    </row>
    <row r="318" spans="1:4" ht="11.25" customHeight="1" x14ac:dyDescent="0.2">
      <c r="A318" s="99">
        <v>41183</v>
      </c>
      <c r="B318" s="100">
        <v>4378</v>
      </c>
      <c r="C318" s="100">
        <v>4433</v>
      </c>
      <c r="D318" s="100">
        <v>9011</v>
      </c>
    </row>
    <row r="319" spans="1:4" ht="11.25" customHeight="1" x14ac:dyDescent="0.2">
      <c r="A319" s="99">
        <v>41214</v>
      </c>
      <c r="B319" s="100">
        <v>4411</v>
      </c>
      <c r="C319" s="100">
        <v>4623</v>
      </c>
      <c r="D319" s="100">
        <v>9034</v>
      </c>
    </row>
    <row r="320" spans="1:4" ht="11.25" customHeight="1" x14ac:dyDescent="0.2">
      <c r="A320" s="99">
        <v>41244</v>
      </c>
      <c r="B320" s="100">
        <v>4396</v>
      </c>
      <c r="C320" s="100">
        <v>4546</v>
      </c>
      <c r="D320" s="100">
        <v>8942</v>
      </c>
    </row>
    <row r="321" spans="1:4" ht="11.25" customHeight="1" x14ac:dyDescent="0.2">
      <c r="A321" s="99">
        <v>41275</v>
      </c>
      <c r="B321" s="100">
        <v>4421</v>
      </c>
      <c r="C321" s="100">
        <v>4487</v>
      </c>
      <c r="D321" s="100">
        <v>8908</v>
      </c>
    </row>
    <row r="322" spans="1:4" ht="11.25" customHeight="1" x14ac:dyDescent="0.2">
      <c r="A322" s="99">
        <v>41306</v>
      </c>
      <c r="B322" s="100">
        <v>4425</v>
      </c>
      <c r="C322" s="100">
        <v>4489</v>
      </c>
      <c r="D322" s="100">
        <v>8914</v>
      </c>
    </row>
    <row r="323" spans="1:4" ht="11.25" customHeight="1" x14ac:dyDescent="0.2">
      <c r="A323" s="99">
        <v>41334</v>
      </c>
      <c r="B323" s="100">
        <v>4450</v>
      </c>
      <c r="C323" s="100">
        <v>4513</v>
      </c>
      <c r="D323" s="100">
        <v>8963</v>
      </c>
    </row>
    <row r="324" spans="1:4" ht="11.25" customHeight="1" x14ac:dyDescent="0.2">
      <c r="A324" s="99">
        <v>41365</v>
      </c>
      <c r="B324" s="100">
        <v>4468</v>
      </c>
      <c r="C324" s="100">
        <v>4529</v>
      </c>
      <c r="D324" s="100">
        <v>8997</v>
      </c>
    </row>
    <row r="325" spans="1:4" ht="11.25" customHeight="1" x14ac:dyDescent="0.2">
      <c r="A325" s="99">
        <v>41395</v>
      </c>
      <c r="B325" s="100">
        <v>4523</v>
      </c>
      <c r="C325" s="100">
        <v>4618</v>
      </c>
      <c r="D325" s="100">
        <v>9141</v>
      </c>
    </row>
    <row r="326" spans="1:4" ht="11.25" customHeight="1" x14ac:dyDescent="0.2">
      <c r="A326" s="99">
        <v>41426</v>
      </c>
      <c r="B326" s="100">
        <v>4461</v>
      </c>
      <c r="C326" s="100">
        <v>4605</v>
      </c>
      <c r="D326" s="100">
        <v>9066</v>
      </c>
    </row>
    <row r="327" spans="1:4" ht="11.25" customHeight="1" x14ac:dyDescent="0.2">
      <c r="A327" s="99">
        <v>41456</v>
      </c>
      <c r="B327" s="100">
        <v>4457</v>
      </c>
      <c r="C327" s="100">
        <v>4651</v>
      </c>
      <c r="D327" s="100">
        <v>9108</v>
      </c>
    </row>
    <row r="328" spans="1:4" ht="11.25" customHeight="1" x14ac:dyDescent="0.2">
      <c r="A328" s="99">
        <v>41487</v>
      </c>
      <c r="B328" s="100">
        <v>4470</v>
      </c>
      <c r="C328" s="100">
        <v>4747</v>
      </c>
      <c r="D328" s="100">
        <v>9217</v>
      </c>
    </row>
    <row r="329" spans="1:4" ht="11.25" customHeight="1" x14ac:dyDescent="0.2">
      <c r="A329" s="99">
        <v>41518</v>
      </c>
      <c r="B329" s="100">
        <v>4500</v>
      </c>
      <c r="C329" s="100">
        <v>4842</v>
      </c>
      <c r="D329" s="100">
        <v>9342</v>
      </c>
    </row>
    <row r="330" spans="1:4" ht="11.25" customHeight="1" x14ac:dyDescent="0.2">
      <c r="A330" s="99">
        <v>41548</v>
      </c>
      <c r="B330" s="100">
        <v>4487</v>
      </c>
      <c r="C330" s="100">
        <v>4894</v>
      </c>
      <c r="D330" s="100">
        <v>9381</v>
      </c>
    </row>
    <row r="331" spans="1:4" ht="11.25" customHeight="1" x14ac:dyDescent="0.2">
      <c r="A331" s="99">
        <v>41579</v>
      </c>
      <c r="B331" s="100">
        <v>4486</v>
      </c>
      <c r="C331" s="100">
        <v>4977</v>
      </c>
      <c r="D331" s="100">
        <v>9463</v>
      </c>
    </row>
    <row r="332" spans="1:4" ht="11.25" customHeight="1" x14ac:dyDescent="0.2">
      <c r="A332" s="99">
        <v>41609</v>
      </c>
      <c r="B332" s="100">
        <v>4513</v>
      </c>
      <c r="C332" s="100">
        <v>5026</v>
      </c>
      <c r="D332" s="100">
        <v>9539</v>
      </c>
    </row>
    <row r="333" spans="1:4" ht="11.25" customHeight="1" x14ac:dyDescent="0.2">
      <c r="A333" s="99">
        <v>41640</v>
      </c>
      <c r="B333" s="100">
        <v>4523</v>
      </c>
      <c r="C333" s="100">
        <v>5058</v>
      </c>
      <c r="D333" s="100">
        <v>9581</v>
      </c>
    </row>
    <row r="334" spans="1:4" ht="11.25" customHeight="1" x14ac:dyDescent="0.2">
      <c r="A334" s="99">
        <v>41671</v>
      </c>
      <c r="B334" s="100">
        <v>4506</v>
      </c>
      <c r="C334" s="100">
        <v>5128</v>
      </c>
      <c r="D334" s="100">
        <v>9634</v>
      </c>
    </row>
    <row r="335" spans="1:4" ht="11.25" customHeight="1" x14ac:dyDescent="0.2">
      <c r="A335" s="99">
        <v>41699</v>
      </c>
      <c r="B335" s="100">
        <v>4499</v>
      </c>
      <c r="C335" s="100">
        <v>5206</v>
      </c>
      <c r="D335" s="100">
        <v>9705</v>
      </c>
    </row>
    <row r="336" spans="1:4" ht="11.25" customHeight="1" x14ac:dyDescent="0.2">
      <c r="A336" s="99">
        <v>41730</v>
      </c>
      <c r="B336" s="100">
        <v>4523</v>
      </c>
      <c r="C336" s="100">
        <v>5221</v>
      </c>
      <c r="D336" s="100">
        <v>9744</v>
      </c>
    </row>
    <row r="337" spans="1:4" ht="11.25" customHeight="1" x14ac:dyDescent="0.2">
      <c r="A337" s="99">
        <v>41760</v>
      </c>
      <c r="B337" s="100">
        <v>4539</v>
      </c>
      <c r="C337" s="100">
        <v>5290</v>
      </c>
      <c r="D337" s="100">
        <v>9829</v>
      </c>
    </row>
    <row r="338" spans="1:4" ht="11.25" customHeight="1" x14ac:dyDescent="0.2">
      <c r="A338" s="99">
        <v>41791</v>
      </c>
      <c r="B338" s="100">
        <v>4514</v>
      </c>
      <c r="C338" s="100">
        <v>5286</v>
      </c>
      <c r="D338" s="100">
        <v>9800</v>
      </c>
    </row>
    <row r="339" spans="1:4" ht="11.25" customHeight="1" x14ac:dyDescent="0.2">
      <c r="A339" s="99">
        <v>41821</v>
      </c>
      <c r="B339" s="100">
        <v>4516</v>
      </c>
      <c r="C339" s="100">
        <v>5352</v>
      </c>
      <c r="D339" s="100">
        <v>9868</v>
      </c>
    </row>
    <row r="340" spans="1:4" ht="11.25" customHeight="1" x14ac:dyDescent="0.2">
      <c r="A340" s="99">
        <v>41852</v>
      </c>
      <c r="B340" s="100">
        <v>4537</v>
      </c>
      <c r="C340" s="100">
        <v>5397</v>
      </c>
      <c r="D340" s="100">
        <v>9934</v>
      </c>
    </row>
    <row r="341" spans="1:4" ht="11.25" customHeight="1" x14ac:dyDescent="0.2">
      <c r="A341" s="99">
        <v>41883</v>
      </c>
      <c r="B341" s="100">
        <v>4592</v>
      </c>
      <c r="C341" s="100">
        <v>5451</v>
      </c>
      <c r="D341" s="100">
        <v>10043</v>
      </c>
    </row>
    <row r="342" spans="1:4" ht="11.25" customHeight="1" x14ac:dyDescent="0.2">
      <c r="A342" s="99">
        <v>41913</v>
      </c>
      <c r="B342" s="100">
        <v>4555</v>
      </c>
      <c r="C342" s="100">
        <v>5527</v>
      </c>
      <c r="D342" s="100">
        <v>10082</v>
      </c>
    </row>
    <row r="343" spans="1:4" ht="11.25" customHeight="1" x14ac:dyDescent="0.2">
      <c r="A343" s="99">
        <v>41944</v>
      </c>
      <c r="B343" s="100">
        <v>4570</v>
      </c>
      <c r="C343" s="100">
        <v>5600</v>
      </c>
      <c r="D343" s="100">
        <v>10170</v>
      </c>
    </row>
    <row r="344" spans="1:4" ht="11.25" customHeight="1" x14ac:dyDescent="0.2">
      <c r="A344" s="99">
        <v>41974</v>
      </c>
      <c r="B344" s="100">
        <v>4585</v>
      </c>
      <c r="C344" s="100">
        <v>5624</v>
      </c>
      <c r="D344" s="100">
        <v>10209</v>
      </c>
    </row>
    <row r="345" spans="1:4" ht="11.25" customHeight="1" x14ac:dyDescent="0.2">
      <c r="A345" s="99">
        <v>42005</v>
      </c>
      <c r="B345" s="100">
        <v>4581</v>
      </c>
      <c r="C345" s="100">
        <v>5692</v>
      </c>
      <c r="D345" s="100">
        <v>10273</v>
      </c>
    </row>
    <row r="346" spans="1:4" ht="11.25" customHeight="1" x14ac:dyDescent="0.2">
      <c r="A346" s="99">
        <v>42036</v>
      </c>
      <c r="B346" s="100">
        <v>4587</v>
      </c>
      <c r="C346" s="100">
        <v>5790</v>
      </c>
      <c r="D346" s="100">
        <v>10377</v>
      </c>
    </row>
    <row r="347" spans="1:4" ht="11.25" customHeight="1" x14ac:dyDescent="0.2">
      <c r="A347" s="99">
        <v>42064</v>
      </c>
      <c r="B347" s="100">
        <v>4650</v>
      </c>
      <c r="C347" s="100">
        <v>5834</v>
      </c>
      <c r="D347" s="100">
        <v>10484</v>
      </c>
    </row>
    <row r="348" spans="1:4" ht="11.25" customHeight="1" x14ac:dyDescent="0.2">
      <c r="A348" s="99">
        <v>42095</v>
      </c>
      <c r="B348" s="100">
        <v>4715</v>
      </c>
      <c r="C348" s="100">
        <v>5866</v>
      </c>
      <c r="D348" s="100">
        <v>10581</v>
      </c>
    </row>
    <row r="349" spans="1:4" ht="11.25" customHeight="1" x14ac:dyDescent="0.2">
      <c r="A349" s="99">
        <v>42125</v>
      </c>
      <c r="B349" s="100">
        <v>4757</v>
      </c>
      <c r="C349" s="100">
        <v>5931</v>
      </c>
      <c r="D349" s="100">
        <v>10688</v>
      </c>
    </row>
    <row r="350" spans="1:4" ht="11.25" customHeight="1" x14ac:dyDescent="0.2">
      <c r="A350" s="99">
        <v>42156</v>
      </c>
      <c r="B350" s="100">
        <v>4774</v>
      </c>
      <c r="C350" s="100">
        <v>5949</v>
      </c>
      <c r="D350" s="100">
        <v>10723</v>
      </c>
    </row>
    <row r="351" spans="1:4" ht="11.25" customHeight="1" x14ac:dyDescent="0.2">
      <c r="A351" s="99">
        <v>42186</v>
      </c>
      <c r="B351" s="100">
        <v>4792</v>
      </c>
      <c r="C351" s="100">
        <v>5953</v>
      </c>
      <c r="D351" s="100">
        <v>10745</v>
      </c>
    </row>
    <row r="352" spans="1:4" ht="12" customHeight="1" x14ac:dyDescent="0.2">
      <c r="A352" s="104">
        <v>42217</v>
      </c>
      <c r="B352" s="105">
        <v>4819</v>
      </c>
      <c r="C352" s="105">
        <v>5914</v>
      </c>
      <c r="D352" s="100">
        <v>10733</v>
      </c>
    </row>
    <row r="353" spans="1:4" ht="12" customHeight="1" x14ac:dyDescent="0.2">
      <c r="A353" s="104">
        <v>42248</v>
      </c>
      <c r="B353" s="105">
        <v>4883</v>
      </c>
      <c r="C353" s="105">
        <v>5914</v>
      </c>
      <c r="D353" s="100">
        <v>10797</v>
      </c>
    </row>
    <row r="354" spans="1:4" ht="12" customHeight="1" x14ac:dyDescent="0.2">
      <c r="A354" s="99">
        <v>42278</v>
      </c>
      <c r="B354" s="100">
        <v>4914</v>
      </c>
      <c r="C354" s="100">
        <v>5908</v>
      </c>
      <c r="D354" s="100">
        <v>10822</v>
      </c>
    </row>
    <row r="355" spans="1:4" ht="12" customHeight="1" x14ac:dyDescent="0.2">
      <c r="A355" s="99">
        <v>42309</v>
      </c>
      <c r="B355" s="100">
        <v>4964</v>
      </c>
      <c r="C355" s="100">
        <v>5948</v>
      </c>
      <c r="D355" s="100">
        <v>10912</v>
      </c>
    </row>
    <row r="356" spans="1:4" ht="12" customHeight="1" x14ac:dyDescent="0.2">
      <c r="A356" s="99">
        <v>42339</v>
      </c>
      <c r="B356" s="100">
        <v>4972</v>
      </c>
      <c r="C356" s="100">
        <v>5960</v>
      </c>
      <c r="D356" s="100">
        <v>10932</v>
      </c>
    </row>
    <row r="357" spans="1:4" ht="12" customHeight="1" x14ac:dyDescent="0.2">
      <c r="A357" s="99">
        <v>42370</v>
      </c>
      <c r="B357" s="101">
        <v>5030</v>
      </c>
      <c r="C357" s="100">
        <v>6005</v>
      </c>
      <c r="D357" s="100">
        <v>11035</v>
      </c>
    </row>
    <row r="358" spans="1:4" ht="12" customHeight="1" x14ac:dyDescent="0.2">
      <c r="A358" s="99">
        <v>42401</v>
      </c>
      <c r="B358" s="101">
        <v>5091</v>
      </c>
      <c r="C358" s="100">
        <v>6139</v>
      </c>
      <c r="D358" s="100">
        <v>11230</v>
      </c>
    </row>
    <row r="359" spans="1:4" ht="12" customHeight="1" x14ac:dyDescent="0.2">
      <c r="A359" s="99">
        <v>42430</v>
      </c>
      <c r="B359" s="101">
        <v>5142</v>
      </c>
      <c r="C359" s="100">
        <v>6207</v>
      </c>
      <c r="D359" s="100">
        <v>11349</v>
      </c>
    </row>
    <row r="360" spans="1:4" ht="12" customHeight="1" x14ac:dyDescent="0.2">
      <c r="A360" s="99">
        <v>42461</v>
      </c>
      <c r="B360" s="101">
        <v>5180</v>
      </c>
      <c r="C360" s="100">
        <v>6250</v>
      </c>
      <c r="D360" s="100">
        <v>11430</v>
      </c>
    </row>
    <row r="361" spans="1:4" ht="12" customHeight="1" x14ac:dyDescent="0.2">
      <c r="A361" s="104">
        <v>42491</v>
      </c>
      <c r="B361" s="100">
        <v>5246</v>
      </c>
      <c r="C361" s="103">
        <v>6299</v>
      </c>
      <c r="D361" s="103">
        <v>11545</v>
      </c>
    </row>
    <row r="362" spans="1:4" ht="12" customHeight="1" x14ac:dyDescent="0.2">
      <c r="A362" s="99">
        <v>42522</v>
      </c>
      <c r="B362" s="103">
        <v>5309</v>
      </c>
      <c r="C362" s="100">
        <v>6350</v>
      </c>
      <c r="D362" s="103">
        <v>11659</v>
      </c>
    </row>
    <row r="363" spans="1:4" ht="12" customHeight="1" x14ac:dyDescent="0.2">
      <c r="A363" s="99">
        <v>42552</v>
      </c>
      <c r="B363" s="101">
        <v>5288</v>
      </c>
      <c r="C363" s="100">
        <v>6349</v>
      </c>
      <c r="D363" s="100">
        <v>11637</v>
      </c>
    </row>
    <row r="364" spans="1:4" ht="12" customHeight="1" x14ac:dyDescent="0.2">
      <c r="A364" s="99">
        <v>42583</v>
      </c>
      <c r="B364" s="101">
        <v>5342</v>
      </c>
      <c r="C364" s="100">
        <v>6435</v>
      </c>
      <c r="D364" s="100">
        <v>11777</v>
      </c>
    </row>
    <row r="365" spans="1:4" ht="12" customHeight="1" x14ac:dyDescent="0.2">
      <c r="A365" s="99">
        <v>42614</v>
      </c>
      <c r="B365" s="101">
        <v>5464</v>
      </c>
      <c r="C365" s="100">
        <v>6492</v>
      </c>
      <c r="D365" s="100">
        <v>11956</v>
      </c>
    </row>
    <row r="366" spans="1:4" ht="12" customHeight="1" x14ac:dyDescent="0.2">
      <c r="A366" s="99">
        <v>42644</v>
      </c>
      <c r="B366" s="101">
        <v>5526</v>
      </c>
      <c r="C366" s="100">
        <v>6574</v>
      </c>
      <c r="D366" s="100">
        <v>12100</v>
      </c>
    </row>
    <row r="367" spans="1:4" ht="12" customHeight="1" x14ac:dyDescent="0.2">
      <c r="A367" s="99">
        <v>42675</v>
      </c>
      <c r="B367" s="103">
        <v>5561</v>
      </c>
      <c r="C367" s="100">
        <v>6614</v>
      </c>
      <c r="D367" s="100">
        <v>12175</v>
      </c>
    </row>
    <row r="368" spans="1:4" ht="12" customHeight="1" x14ac:dyDescent="0.2">
      <c r="A368" s="99">
        <v>42705</v>
      </c>
      <c r="B368" s="101">
        <v>5553</v>
      </c>
      <c r="C368" s="100">
        <v>6595</v>
      </c>
      <c r="D368" s="100">
        <v>12148</v>
      </c>
    </row>
    <row r="369" spans="1:4" x14ac:dyDescent="0.2">
      <c r="A369" s="99">
        <v>42736</v>
      </c>
      <c r="B369" s="101">
        <v>5512</v>
      </c>
      <c r="C369" s="100">
        <v>6600</v>
      </c>
      <c r="D369" s="100">
        <v>12112</v>
      </c>
    </row>
    <row r="370" spans="1:4" x14ac:dyDescent="0.2">
      <c r="A370" s="99">
        <v>42767</v>
      </c>
      <c r="B370" s="101">
        <v>5496</v>
      </c>
      <c r="C370" s="100">
        <v>6625</v>
      </c>
      <c r="D370" s="100">
        <v>12121</v>
      </c>
    </row>
    <row r="371" spans="1:4" x14ac:dyDescent="0.2">
      <c r="A371" s="99">
        <v>42795</v>
      </c>
      <c r="B371" s="101">
        <v>5535</v>
      </c>
      <c r="C371" s="100">
        <v>6677</v>
      </c>
      <c r="D371" s="100">
        <v>12212</v>
      </c>
    </row>
    <row r="372" spans="1:4" x14ac:dyDescent="0.2">
      <c r="A372" s="99">
        <v>42826</v>
      </c>
      <c r="B372" s="101">
        <v>5528</v>
      </c>
      <c r="C372" s="100">
        <v>6712</v>
      </c>
      <c r="D372" s="100">
        <v>12240</v>
      </c>
    </row>
    <row r="373" spans="1:4" x14ac:dyDescent="0.2">
      <c r="A373" s="99">
        <v>42856</v>
      </c>
      <c r="B373" s="101">
        <v>5549</v>
      </c>
      <c r="C373" s="100">
        <v>6729</v>
      </c>
      <c r="D373" s="100">
        <v>12278</v>
      </c>
    </row>
    <row r="374" spans="1:4" x14ac:dyDescent="0.2">
      <c r="A374" s="99">
        <v>42887</v>
      </c>
      <c r="B374" s="101">
        <v>5606</v>
      </c>
      <c r="C374" s="100">
        <v>6762</v>
      </c>
      <c r="D374" s="100">
        <v>12368</v>
      </c>
    </row>
    <row r="375" spans="1:4" ht="12" customHeight="1" x14ac:dyDescent="0.2">
      <c r="A375" s="99">
        <v>42917</v>
      </c>
      <c r="B375" s="101">
        <v>5612</v>
      </c>
      <c r="C375" s="100">
        <v>6800</v>
      </c>
      <c r="D375" s="100">
        <v>12412</v>
      </c>
    </row>
    <row r="376" spans="1:4" ht="12" customHeight="1" x14ac:dyDescent="0.2">
      <c r="A376" s="99">
        <v>42948</v>
      </c>
      <c r="B376" s="101">
        <v>5688</v>
      </c>
      <c r="C376" s="100">
        <v>6872</v>
      </c>
      <c r="D376" s="100">
        <v>12560</v>
      </c>
    </row>
    <row r="377" spans="1:4" ht="12" customHeight="1" x14ac:dyDescent="0.2">
      <c r="A377" s="106">
        <v>42979</v>
      </c>
      <c r="B377" s="112">
        <v>5760</v>
      </c>
      <c r="C377" s="107">
        <v>6919</v>
      </c>
      <c r="D377" s="107">
        <v>12679</v>
      </c>
    </row>
    <row r="378" spans="1:4" ht="12" customHeight="1" x14ac:dyDescent="0.2">
      <c r="A378" s="260"/>
      <c r="B378" s="260"/>
      <c r="C378" s="260"/>
      <c r="D378" s="260"/>
    </row>
    <row r="379" spans="1:4" ht="12" customHeight="1" x14ac:dyDescent="0.2">
      <c r="A379" s="94" t="s">
        <v>89</v>
      </c>
      <c r="B379" s="94"/>
      <c r="C379" s="94"/>
      <c r="D379" s="94"/>
    </row>
    <row r="380" spans="1:4" ht="24" customHeight="1" x14ac:dyDescent="0.2">
      <c r="A380" s="114" t="s">
        <v>85</v>
      </c>
      <c r="B380" s="115" t="s">
        <v>28</v>
      </c>
      <c r="C380" s="115" t="s">
        <v>29</v>
      </c>
      <c r="D380" s="114" t="s">
        <v>8</v>
      </c>
    </row>
    <row r="381" spans="1:4" ht="12" customHeight="1" x14ac:dyDescent="0.2">
      <c r="A381" s="97">
        <v>40238</v>
      </c>
      <c r="B381" s="98">
        <v>412</v>
      </c>
      <c r="C381" s="98">
        <v>457</v>
      </c>
      <c r="D381" s="98">
        <v>869</v>
      </c>
    </row>
    <row r="382" spans="1:4" ht="12" customHeight="1" x14ac:dyDescent="0.2">
      <c r="A382" s="99">
        <v>40269</v>
      </c>
      <c r="B382" s="100">
        <v>443</v>
      </c>
      <c r="C382" s="100">
        <v>468</v>
      </c>
      <c r="D382" s="100">
        <v>911</v>
      </c>
    </row>
    <row r="383" spans="1:4" ht="12" customHeight="1" x14ac:dyDescent="0.2">
      <c r="A383" s="99">
        <v>40299</v>
      </c>
      <c r="B383" s="100">
        <v>465</v>
      </c>
      <c r="C383" s="100">
        <v>472</v>
      </c>
      <c r="D383" s="100">
        <v>937</v>
      </c>
    </row>
    <row r="384" spans="1:4" ht="12" customHeight="1" x14ac:dyDescent="0.2">
      <c r="A384" s="99">
        <v>40330</v>
      </c>
      <c r="B384" s="100">
        <v>483</v>
      </c>
      <c r="C384" s="100">
        <v>478</v>
      </c>
      <c r="D384" s="100">
        <v>961</v>
      </c>
    </row>
    <row r="385" spans="1:4" ht="12" customHeight="1" x14ac:dyDescent="0.2">
      <c r="A385" s="99">
        <v>40360</v>
      </c>
      <c r="B385" s="100">
        <v>525</v>
      </c>
      <c r="C385" s="100">
        <v>489</v>
      </c>
      <c r="D385" s="100">
        <v>1014</v>
      </c>
    </row>
    <row r="386" spans="1:4" ht="12" customHeight="1" x14ac:dyDescent="0.2">
      <c r="A386" s="99">
        <v>40391</v>
      </c>
      <c r="B386" s="100">
        <v>562</v>
      </c>
      <c r="C386" s="100">
        <v>509</v>
      </c>
      <c r="D386" s="100">
        <v>1071</v>
      </c>
    </row>
    <row r="387" spans="1:4" ht="12" customHeight="1" x14ac:dyDescent="0.2">
      <c r="A387" s="99">
        <v>40422</v>
      </c>
      <c r="B387" s="100">
        <v>574</v>
      </c>
      <c r="C387" s="100">
        <v>539</v>
      </c>
      <c r="D387" s="100">
        <v>1113</v>
      </c>
    </row>
    <row r="388" spans="1:4" ht="12" customHeight="1" x14ac:dyDescent="0.2">
      <c r="A388" s="99">
        <v>40452</v>
      </c>
      <c r="B388" s="100">
        <v>574</v>
      </c>
      <c r="C388" s="100">
        <v>550</v>
      </c>
      <c r="D388" s="100">
        <v>1124</v>
      </c>
    </row>
    <row r="389" spans="1:4" ht="12" customHeight="1" x14ac:dyDescent="0.2">
      <c r="A389" s="99">
        <v>40483</v>
      </c>
      <c r="B389" s="100">
        <v>592</v>
      </c>
      <c r="C389" s="100">
        <v>582</v>
      </c>
      <c r="D389" s="100">
        <v>1174</v>
      </c>
    </row>
    <row r="390" spans="1:4" ht="12" customHeight="1" x14ac:dyDescent="0.2">
      <c r="A390" s="99">
        <v>40513</v>
      </c>
      <c r="B390" s="100">
        <v>582</v>
      </c>
      <c r="C390" s="100">
        <v>578</v>
      </c>
      <c r="D390" s="100">
        <v>1160</v>
      </c>
    </row>
    <row r="391" spans="1:4" ht="12" customHeight="1" x14ac:dyDescent="0.2">
      <c r="A391" s="99">
        <v>40544</v>
      </c>
      <c r="B391" s="100">
        <v>577</v>
      </c>
      <c r="C391" s="100">
        <v>598</v>
      </c>
      <c r="D391" s="100">
        <v>1175</v>
      </c>
    </row>
    <row r="392" spans="1:4" ht="12" customHeight="1" x14ac:dyDescent="0.2">
      <c r="A392" s="99">
        <v>40575</v>
      </c>
      <c r="B392" s="100">
        <v>577</v>
      </c>
      <c r="C392" s="100">
        <v>623</v>
      </c>
      <c r="D392" s="100">
        <v>1200</v>
      </c>
    </row>
    <row r="393" spans="1:4" ht="12" customHeight="1" x14ac:dyDescent="0.2">
      <c r="A393" s="99">
        <v>40603</v>
      </c>
      <c r="B393" s="100">
        <v>600</v>
      </c>
      <c r="C393" s="100">
        <v>641</v>
      </c>
      <c r="D393" s="100">
        <v>1241</v>
      </c>
    </row>
    <row r="394" spans="1:4" ht="12" customHeight="1" x14ac:dyDescent="0.2">
      <c r="A394" s="99">
        <v>40634</v>
      </c>
      <c r="B394" s="100">
        <v>604</v>
      </c>
      <c r="C394" s="100">
        <v>660</v>
      </c>
      <c r="D394" s="100">
        <v>1264</v>
      </c>
    </row>
    <row r="395" spans="1:4" ht="12" customHeight="1" x14ac:dyDescent="0.2">
      <c r="A395" s="99">
        <v>40664</v>
      </c>
      <c r="B395" s="100">
        <v>586</v>
      </c>
      <c r="C395" s="100">
        <v>670</v>
      </c>
      <c r="D395" s="100">
        <v>1256</v>
      </c>
    </row>
    <row r="396" spans="1:4" ht="12" customHeight="1" x14ac:dyDescent="0.2">
      <c r="A396" s="99">
        <v>40695</v>
      </c>
      <c r="B396" s="100">
        <v>594</v>
      </c>
      <c r="C396" s="100">
        <v>673</v>
      </c>
      <c r="D396" s="100">
        <v>1267</v>
      </c>
    </row>
    <row r="397" spans="1:4" ht="12" customHeight="1" x14ac:dyDescent="0.2">
      <c r="A397" s="99">
        <v>40725</v>
      </c>
      <c r="B397" s="100">
        <v>607</v>
      </c>
      <c r="C397" s="100">
        <v>645</v>
      </c>
      <c r="D397" s="100">
        <v>1252</v>
      </c>
    </row>
    <row r="398" spans="1:4" ht="12" customHeight="1" x14ac:dyDescent="0.2">
      <c r="A398" s="99">
        <v>40756</v>
      </c>
      <c r="B398" s="100">
        <v>611</v>
      </c>
      <c r="C398" s="100">
        <v>658</v>
      </c>
      <c r="D398" s="100">
        <v>1269</v>
      </c>
    </row>
    <row r="399" spans="1:4" ht="12" customHeight="1" x14ac:dyDescent="0.2">
      <c r="A399" s="99">
        <v>40787</v>
      </c>
      <c r="B399" s="100">
        <v>630</v>
      </c>
      <c r="C399" s="100">
        <v>643</v>
      </c>
      <c r="D399" s="100">
        <v>1273</v>
      </c>
    </row>
    <row r="400" spans="1:4" ht="12" customHeight="1" x14ac:dyDescent="0.2">
      <c r="A400" s="99">
        <v>40817</v>
      </c>
      <c r="B400" s="100">
        <v>637</v>
      </c>
      <c r="C400" s="100">
        <v>655</v>
      </c>
      <c r="D400" s="100">
        <v>1292</v>
      </c>
    </row>
    <row r="401" spans="1:5" ht="12" customHeight="1" x14ac:dyDescent="0.2">
      <c r="A401" s="99">
        <v>40848</v>
      </c>
      <c r="B401" s="100">
        <v>652</v>
      </c>
      <c r="C401" s="100">
        <v>643</v>
      </c>
      <c r="D401" s="100">
        <v>1295</v>
      </c>
    </row>
    <row r="402" spans="1:5" ht="12" customHeight="1" x14ac:dyDescent="0.2">
      <c r="A402" s="99">
        <v>40878</v>
      </c>
      <c r="B402" s="100">
        <v>646</v>
      </c>
      <c r="C402" s="100">
        <v>649</v>
      </c>
      <c r="D402" s="100">
        <v>1295</v>
      </c>
    </row>
    <row r="403" spans="1:5" ht="12" customHeight="1" x14ac:dyDescent="0.2">
      <c r="A403" s="99">
        <v>40909</v>
      </c>
      <c r="B403" s="100">
        <v>640</v>
      </c>
      <c r="C403" s="100">
        <v>615</v>
      </c>
      <c r="D403" s="100">
        <v>1255</v>
      </c>
    </row>
    <row r="404" spans="1:5" ht="12" customHeight="1" x14ac:dyDescent="0.2">
      <c r="A404" s="99">
        <v>40940</v>
      </c>
      <c r="B404" s="100">
        <v>655</v>
      </c>
      <c r="C404" s="100">
        <v>626</v>
      </c>
      <c r="D404" s="100">
        <v>1281</v>
      </c>
    </row>
    <row r="405" spans="1:5" ht="12" customHeight="1" x14ac:dyDescent="0.2">
      <c r="A405" s="99">
        <v>40969</v>
      </c>
      <c r="B405" s="100">
        <v>671</v>
      </c>
      <c r="C405" s="100">
        <v>609</v>
      </c>
      <c r="D405" s="100">
        <v>1280</v>
      </c>
    </row>
    <row r="406" spans="1:5" ht="12" customHeight="1" x14ac:dyDescent="0.2">
      <c r="A406" s="99">
        <v>41000</v>
      </c>
      <c r="B406" s="100">
        <v>666</v>
      </c>
      <c r="C406" s="100">
        <v>612</v>
      </c>
      <c r="D406" s="100">
        <v>1278</v>
      </c>
    </row>
    <row r="407" spans="1:5" ht="12" customHeight="1" x14ac:dyDescent="0.2">
      <c r="A407" s="99">
        <v>41030</v>
      </c>
      <c r="B407" s="100">
        <v>673</v>
      </c>
      <c r="C407" s="100">
        <v>586</v>
      </c>
      <c r="D407" s="100">
        <v>1259</v>
      </c>
    </row>
    <row r="408" spans="1:5" ht="12" customHeight="1" x14ac:dyDescent="0.2">
      <c r="A408" s="99">
        <v>41061</v>
      </c>
      <c r="B408" s="100">
        <v>693</v>
      </c>
      <c r="C408" s="100">
        <v>573</v>
      </c>
      <c r="D408" s="100">
        <v>1266</v>
      </c>
    </row>
    <row r="409" spans="1:5" ht="12" customHeight="1" x14ac:dyDescent="0.2">
      <c r="A409" s="99">
        <v>41091</v>
      </c>
      <c r="B409" s="100">
        <v>699</v>
      </c>
      <c r="C409" s="100">
        <v>560</v>
      </c>
      <c r="D409" s="100">
        <v>1259</v>
      </c>
    </row>
    <row r="410" spans="1:5" ht="12" customHeight="1" x14ac:dyDescent="0.2">
      <c r="A410" s="99">
        <v>41122</v>
      </c>
      <c r="B410" s="100">
        <v>716</v>
      </c>
      <c r="C410" s="100">
        <v>559</v>
      </c>
      <c r="D410" s="100">
        <v>1275</v>
      </c>
    </row>
    <row r="411" spans="1:5" ht="12" customHeight="1" x14ac:dyDescent="0.2">
      <c r="A411" s="99">
        <v>41153</v>
      </c>
      <c r="B411" s="100">
        <v>723</v>
      </c>
      <c r="C411" s="100">
        <v>550</v>
      </c>
      <c r="D411" s="100">
        <v>1273</v>
      </c>
    </row>
    <row r="412" spans="1:5" ht="12" customHeight="1" x14ac:dyDescent="0.2">
      <c r="A412" s="99">
        <v>41183</v>
      </c>
      <c r="B412" s="100">
        <v>699</v>
      </c>
      <c r="C412" s="100">
        <v>570</v>
      </c>
      <c r="D412" s="100">
        <v>1269</v>
      </c>
    </row>
    <row r="413" spans="1:5" ht="12" customHeight="1" x14ac:dyDescent="0.2">
      <c r="A413" s="99">
        <v>41214</v>
      </c>
      <c r="B413" s="100">
        <v>673</v>
      </c>
      <c r="C413" s="100">
        <v>572</v>
      </c>
      <c r="D413" s="100">
        <v>1245</v>
      </c>
    </row>
    <row r="414" spans="1:5" ht="12" customHeight="1" x14ac:dyDescent="0.2">
      <c r="A414" s="99">
        <v>41244</v>
      </c>
      <c r="B414" s="100">
        <v>674</v>
      </c>
      <c r="C414" s="100">
        <v>566</v>
      </c>
      <c r="D414" s="100">
        <v>1240</v>
      </c>
    </row>
    <row r="415" spans="1:5" ht="12" customHeight="1" x14ac:dyDescent="0.2">
      <c r="A415" s="99">
        <v>41275</v>
      </c>
      <c r="B415" s="100">
        <v>672</v>
      </c>
      <c r="C415" s="100">
        <v>552</v>
      </c>
      <c r="D415" s="100">
        <v>1224</v>
      </c>
    </row>
    <row r="416" spans="1:5" s="53" customFormat="1" ht="12" customHeight="1" x14ac:dyDescent="0.2">
      <c r="A416" s="99">
        <v>41306</v>
      </c>
      <c r="B416" s="100">
        <v>657</v>
      </c>
      <c r="C416" s="100">
        <v>560</v>
      </c>
      <c r="D416" s="100">
        <v>1217</v>
      </c>
      <c r="E416"/>
    </row>
    <row r="417" spans="1:5" s="53" customFormat="1" ht="12" customHeight="1" x14ac:dyDescent="0.2">
      <c r="A417" s="99">
        <v>41334</v>
      </c>
      <c r="B417" s="100">
        <v>639</v>
      </c>
      <c r="C417" s="100">
        <v>556</v>
      </c>
      <c r="D417" s="100">
        <v>1195</v>
      </c>
      <c r="E417"/>
    </row>
    <row r="418" spans="1:5" s="53" customFormat="1" ht="12" customHeight="1" x14ac:dyDescent="0.2">
      <c r="A418" s="99">
        <v>41365</v>
      </c>
      <c r="B418" s="100">
        <v>657</v>
      </c>
      <c r="C418" s="100">
        <v>546</v>
      </c>
      <c r="D418" s="100">
        <v>1203</v>
      </c>
      <c r="E418"/>
    </row>
    <row r="419" spans="1:5" s="53" customFormat="1" ht="12" customHeight="1" x14ac:dyDescent="0.2">
      <c r="A419" s="99">
        <v>41395</v>
      </c>
      <c r="B419" s="100">
        <v>667</v>
      </c>
      <c r="C419" s="100">
        <v>530</v>
      </c>
      <c r="D419" s="100">
        <v>1197</v>
      </c>
    </row>
    <row r="420" spans="1:5" s="53" customFormat="1" ht="12" customHeight="1" x14ac:dyDescent="0.2">
      <c r="A420" s="106">
        <v>41426</v>
      </c>
      <c r="B420" s="107">
        <v>0</v>
      </c>
      <c r="C420" s="107">
        <v>0</v>
      </c>
      <c r="D420" s="107">
        <v>0</v>
      </c>
    </row>
    <row r="421" spans="1:5" ht="12" customHeight="1" x14ac:dyDescent="0.2">
      <c r="A421" s="3" t="s">
        <v>90</v>
      </c>
      <c r="B421" s="101"/>
      <c r="C421" s="101"/>
      <c r="D421" s="101"/>
      <c r="E421" s="53"/>
    </row>
    <row r="422" spans="1:5" ht="12" customHeight="1" x14ac:dyDescent="0.2">
      <c r="A422" s="109"/>
      <c r="B422" s="101"/>
      <c r="C422" s="101"/>
      <c r="D422" s="101"/>
      <c r="E422" s="53"/>
    </row>
    <row r="423" spans="1:5" ht="12" customHeight="1" x14ac:dyDescent="0.2">
      <c r="A423" s="109"/>
      <c r="B423" s="101"/>
      <c r="C423" s="101"/>
      <c r="D423" s="101"/>
      <c r="E423" s="53"/>
    </row>
    <row r="424" spans="1:5" ht="12" customHeight="1" x14ac:dyDescent="0.2">
      <c r="A424" s="109"/>
      <c r="B424" s="101"/>
      <c r="C424" s="101"/>
      <c r="D424" s="101"/>
    </row>
    <row r="425" spans="1:5" ht="12" customHeight="1" x14ac:dyDescent="0.2">
      <c r="A425" s="109"/>
      <c r="B425" s="101"/>
      <c r="C425" s="101"/>
      <c r="D425" s="101"/>
    </row>
    <row r="426" spans="1:5" ht="12" customHeight="1" x14ac:dyDescent="0.2">
      <c r="A426" s="53"/>
      <c r="B426" s="53"/>
      <c r="C426" s="53"/>
      <c r="D426" s="53"/>
    </row>
    <row r="427" spans="1:5" ht="12" customHeight="1" x14ac:dyDescent="0.2">
      <c r="A427" s="53"/>
      <c r="B427" s="53"/>
      <c r="C427" s="53"/>
      <c r="D427" s="53"/>
    </row>
    <row r="428" spans="1:5" ht="12" customHeight="1" x14ac:dyDescent="0.2">
      <c r="A428" s="53"/>
      <c r="B428" s="53"/>
      <c r="C428" s="53"/>
      <c r="D428" s="53"/>
    </row>
    <row r="429" spans="1:5" ht="12" customHeight="1" x14ac:dyDescent="0.2"/>
    <row r="430" spans="1:5" ht="12" customHeight="1" x14ac:dyDescent="0.2"/>
  </sheetData>
  <mergeCells count="3">
    <mergeCell ref="A1:D1"/>
    <mergeCell ref="A284:D284"/>
    <mergeCell ref="A378:D378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80" fitToHeight="0" orientation="portrait" r:id="rId1"/>
  <rowBreaks count="3" manualBreakCount="3">
    <brk id="190" max="16383" man="1"/>
    <brk id="284" max="16383" man="1"/>
    <brk id="378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14" t="s">
        <v>170</v>
      </c>
      <c r="B1" s="215"/>
      <c r="C1" s="215"/>
      <c r="D1" s="215"/>
      <c r="E1" s="216"/>
    </row>
    <row r="2" spans="1:12" ht="18" customHeight="1" x14ac:dyDescent="0.25">
      <c r="A2" s="116" t="s">
        <v>91</v>
      </c>
      <c r="B2" s="117"/>
      <c r="E2" s="118"/>
    </row>
    <row r="3" spans="1:12" ht="6.75" customHeight="1" x14ac:dyDescent="0.25">
      <c r="A3" s="262"/>
      <c r="B3" s="262"/>
      <c r="C3" s="262"/>
      <c r="D3" s="262"/>
      <c r="E3" s="118"/>
    </row>
    <row r="4" spans="1:12" ht="16.5" customHeight="1" x14ac:dyDescent="0.2">
      <c r="A4" s="4" t="s">
        <v>92</v>
      </c>
      <c r="E4" s="118"/>
    </row>
    <row r="5" spans="1:12" ht="9" customHeight="1" x14ac:dyDescent="0.2">
      <c r="E5" s="118"/>
    </row>
    <row r="6" spans="1:12" ht="24.75" customHeight="1" x14ac:dyDescent="0.2">
      <c r="A6" s="119" t="s">
        <v>93</v>
      </c>
      <c r="B6" s="5" t="s">
        <v>28</v>
      </c>
      <c r="C6" s="5" t="s">
        <v>29</v>
      </c>
      <c r="D6" s="5" t="s">
        <v>8</v>
      </c>
      <c r="E6" s="118"/>
    </row>
    <row r="7" spans="1:12" ht="12.75" customHeight="1" x14ac:dyDescent="0.2">
      <c r="A7" s="120" t="s">
        <v>94</v>
      </c>
      <c r="B7" s="121">
        <v>4288</v>
      </c>
      <c r="C7" s="121">
        <v>6814</v>
      </c>
      <c r="D7" s="121">
        <v>11102</v>
      </c>
      <c r="E7" s="118"/>
    </row>
    <row r="8" spans="1:12" ht="12.75" customHeight="1" x14ac:dyDescent="0.2">
      <c r="A8" s="120" t="s">
        <v>33</v>
      </c>
      <c r="B8" s="35">
        <v>53334</v>
      </c>
      <c r="C8" s="35">
        <v>72156</v>
      </c>
      <c r="D8" s="35">
        <v>125490</v>
      </c>
      <c r="E8" s="118"/>
    </row>
    <row r="9" spans="1:12" ht="12.75" customHeight="1" thickBot="1" x14ac:dyDescent="0.25">
      <c r="A9" s="120" t="s">
        <v>95</v>
      </c>
      <c r="B9" s="35">
        <v>27532</v>
      </c>
      <c r="C9" s="35">
        <v>26465</v>
      </c>
      <c r="D9" s="35">
        <v>53997</v>
      </c>
      <c r="E9" s="118"/>
    </row>
    <row r="10" spans="1:12" ht="12.75" customHeight="1" thickBot="1" x14ac:dyDescent="0.25">
      <c r="A10" s="122" t="s">
        <v>8</v>
      </c>
      <c r="B10" s="123">
        <v>85154</v>
      </c>
      <c r="C10" s="123">
        <v>105435</v>
      </c>
      <c r="D10" s="123">
        <v>190589</v>
      </c>
      <c r="E10" s="118"/>
    </row>
    <row r="11" spans="1:12" ht="11.25" customHeight="1" x14ac:dyDescent="0.2">
      <c r="E11" s="118"/>
    </row>
    <row r="12" spans="1:12" ht="11.25" customHeight="1" x14ac:dyDescent="0.2">
      <c r="A12" s="263" t="s">
        <v>96</v>
      </c>
      <c r="B12" s="263"/>
      <c r="E12" s="118"/>
    </row>
    <row r="13" spans="1:12" ht="11.25" customHeight="1" x14ac:dyDescent="0.2">
      <c r="E13" s="118"/>
    </row>
    <row r="14" spans="1:12" ht="26.25" customHeight="1" x14ac:dyDescent="0.2">
      <c r="A14" s="5" t="s">
        <v>97</v>
      </c>
      <c r="B14" s="124" t="s">
        <v>52</v>
      </c>
      <c r="C14" s="5" t="s">
        <v>53</v>
      </c>
      <c r="D14" s="5" t="s">
        <v>8</v>
      </c>
      <c r="E14" s="118"/>
    </row>
    <row r="15" spans="1:12" ht="12.75" customHeight="1" x14ac:dyDescent="0.2">
      <c r="A15" s="193" t="s">
        <v>171</v>
      </c>
      <c r="B15" s="194">
        <v>35841</v>
      </c>
      <c r="C15" s="194">
        <v>42410</v>
      </c>
      <c r="D15" s="194">
        <v>78251</v>
      </c>
      <c r="E15" s="118"/>
    </row>
    <row r="16" spans="1:12" ht="12.75" customHeight="1" x14ac:dyDescent="0.2">
      <c r="A16" s="193" t="s">
        <v>172</v>
      </c>
      <c r="B16" s="195">
        <v>15626</v>
      </c>
      <c r="C16" s="195">
        <v>17085</v>
      </c>
      <c r="D16" s="195">
        <v>32711</v>
      </c>
      <c r="E16" s="118"/>
      <c r="L16" s="118"/>
    </row>
    <row r="17" spans="1:246" ht="12.75" customHeight="1" x14ac:dyDescent="0.2">
      <c r="A17" s="193" t="s">
        <v>173</v>
      </c>
      <c r="B17" s="194">
        <v>1867</v>
      </c>
      <c r="C17" s="194">
        <v>12661</v>
      </c>
      <c r="D17" s="194">
        <v>14528</v>
      </c>
      <c r="E17" s="118"/>
      <c r="L17" s="118"/>
    </row>
    <row r="18" spans="1:246" s="55" customFormat="1" ht="12.75" customHeight="1" x14ac:dyDescent="0.2">
      <c r="A18" s="264"/>
      <c r="B18" s="265"/>
      <c r="C18" s="265"/>
      <c r="D18" s="266"/>
      <c r="E18" s="118"/>
      <c r="F18"/>
      <c r="G18"/>
      <c r="H18"/>
      <c r="I18"/>
      <c r="J18"/>
      <c r="K18"/>
      <c r="L18" s="118"/>
      <c r="M18"/>
      <c r="N18"/>
      <c r="O18"/>
      <c r="P18"/>
      <c r="Q18"/>
      <c r="R18"/>
      <c r="S18"/>
      <c r="T18"/>
      <c r="U18"/>
      <c r="V18"/>
      <c r="W18"/>
      <c r="X18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6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  <c r="II18" s="125"/>
      <c r="IJ18" s="125"/>
      <c r="IK18" s="125"/>
      <c r="IL18" s="125"/>
    </row>
    <row r="19" spans="1:246" ht="12.75" customHeight="1" x14ac:dyDescent="0.2">
      <c r="A19" s="127" t="s">
        <v>98</v>
      </c>
      <c r="B19" s="81">
        <v>4288</v>
      </c>
      <c r="C19" s="81">
        <v>6814</v>
      </c>
      <c r="D19" s="81">
        <v>11102</v>
      </c>
      <c r="E19" s="118"/>
    </row>
    <row r="20" spans="1:246" ht="12.75" customHeight="1" x14ac:dyDescent="0.2">
      <c r="A20" s="128" t="s">
        <v>95</v>
      </c>
      <c r="B20" s="83">
        <v>27532</v>
      </c>
      <c r="C20" s="83">
        <v>26465</v>
      </c>
      <c r="D20" s="83">
        <v>53997</v>
      </c>
      <c r="E20" s="118"/>
    </row>
    <row r="21" spans="1:246" ht="12.75" customHeight="1" thickBot="1" x14ac:dyDescent="0.25">
      <c r="A21" s="129"/>
      <c r="B21" s="130"/>
      <c r="C21" s="130"/>
      <c r="D21" s="130"/>
      <c r="E21" s="118"/>
    </row>
    <row r="22" spans="1:246" ht="12.75" customHeight="1" thickBot="1" x14ac:dyDescent="0.25">
      <c r="A22" s="131" t="s">
        <v>99</v>
      </c>
      <c r="B22" s="132">
        <f>B15+B16+B17+B19+B20</f>
        <v>85154</v>
      </c>
      <c r="C22" s="132">
        <f t="shared" ref="C22:D22" si="0">C15+C16+C17+C19+C20</f>
        <v>105435</v>
      </c>
      <c r="D22" s="132">
        <f t="shared" si="0"/>
        <v>190589</v>
      </c>
      <c r="E22" s="118"/>
    </row>
    <row r="23" spans="1:246" ht="11.25" customHeight="1" x14ac:dyDescent="0.2">
      <c r="E23" s="118"/>
    </row>
    <row r="24" spans="1:246" ht="11.25" customHeight="1" x14ac:dyDescent="0.2">
      <c r="A24" s="4" t="s">
        <v>100</v>
      </c>
      <c r="E24" s="118"/>
      <c r="T24" s="125"/>
      <c r="U24" s="125"/>
      <c r="V24" s="125"/>
      <c r="W24" s="125"/>
      <c r="X24" s="125"/>
    </row>
    <row r="25" spans="1:246" ht="11.25" customHeight="1" x14ac:dyDescent="0.2">
      <c r="E25" s="118"/>
    </row>
    <row r="26" spans="1:246" ht="28.5" customHeight="1" x14ac:dyDescent="0.2">
      <c r="A26" s="135" t="s">
        <v>51</v>
      </c>
      <c r="B26" s="135" t="s">
        <v>52</v>
      </c>
      <c r="C26" s="135" t="s">
        <v>53</v>
      </c>
      <c r="D26" s="135" t="s">
        <v>8</v>
      </c>
      <c r="E26" s="136" t="s">
        <v>101</v>
      </c>
    </row>
    <row r="27" spans="1:246" ht="12.75" customHeight="1" x14ac:dyDescent="0.2">
      <c r="A27" s="255" t="s">
        <v>56</v>
      </c>
      <c r="B27" s="256"/>
      <c r="C27" s="256"/>
      <c r="D27" s="256"/>
      <c r="E27" s="261"/>
    </row>
    <row r="28" spans="1:246" ht="12.75" customHeight="1" x14ac:dyDescent="0.2">
      <c r="A28" s="137" t="s">
        <v>38</v>
      </c>
      <c r="B28" s="75">
        <v>48251</v>
      </c>
      <c r="C28" s="75">
        <v>34571</v>
      </c>
      <c r="D28" s="75">
        <v>82822</v>
      </c>
      <c r="E28" s="138">
        <v>0.4345581329457629</v>
      </c>
    </row>
    <row r="29" spans="1:246" ht="12.75" customHeight="1" x14ac:dyDescent="0.2">
      <c r="A29" s="137" t="s">
        <v>39</v>
      </c>
      <c r="B29" s="75">
        <v>30958</v>
      </c>
      <c r="C29" s="75">
        <v>40714</v>
      </c>
      <c r="D29" s="75">
        <v>71672</v>
      </c>
      <c r="E29" s="139">
        <v>0.37605528125967397</v>
      </c>
    </row>
    <row r="30" spans="1:246" ht="12.75" customHeight="1" x14ac:dyDescent="0.2">
      <c r="A30" s="137" t="s">
        <v>41</v>
      </c>
      <c r="B30" s="75">
        <v>699</v>
      </c>
      <c r="C30" s="75">
        <v>5284</v>
      </c>
      <c r="D30" s="75">
        <v>5983</v>
      </c>
      <c r="E30" s="139">
        <v>3.1392157994427801E-2</v>
      </c>
    </row>
    <row r="31" spans="1:246" ht="12.75" customHeight="1" x14ac:dyDescent="0.2">
      <c r="A31" s="137" t="s">
        <v>42</v>
      </c>
      <c r="B31" s="75">
        <v>198</v>
      </c>
      <c r="C31" s="75">
        <v>7639</v>
      </c>
      <c r="D31" s="75">
        <v>7837</v>
      </c>
      <c r="E31" s="139">
        <v>4.111989674115505E-2</v>
      </c>
    </row>
    <row r="32" spans="1:246" ht="12.75" customHeight="1" x14ac:dyDescent="0.2">
      <c r="A32" s="137" t="s">
        <v>43</v>
      </c>
      <c r="B32" s="75">
        <v>2729</v>
      </c>
      <c r="C32" s="75">
        <v>4688</v>
      </c>
      <c r="D32" s="75">
        <v>7417</v>
      </c>
      <c r="E32" s="139">
        <v>3.8916201879436903E-2</v>
      </c>
      <c r="AB32" s="208"/>
      <c r="AF32" s="208"/>
    </row>
    <row r="33" spans="1:32" ht="12.75" customHeight="1" x14ac:dyDescent="0.2">
      <c r="A33" s="137" t="s">
        <v>44</v>
      </c>
      <c r="B33" s="75">
        <v>368</v>
      </c>
      <c r="C33" s="75">
        <v>6775</v>
      </c>
      <c r="D33" s="75">
        <v>7143</v>
      </c>
      <c r="E33" s="139">
        <v>3.7478553326792209E-2</v>
      </c>
      <c r="AB33" s="208"/>
      <c r="AF33" s="208"/>
    </row>
    <row r="34" spans="1:32" ht="12.75" customHeight="1" x14ac:dyDescent="0.2">
      <c r="A34" s="137" t="s">
        <v>45</v>
      </c>
      <c r="B34" s="75">
        <v>737</v>
      </c>
      <c r="C34" s="75">
        <v>1985</v>
      </c>
      <c r="D34" s="75">
        <v>2722</v>
      </c>
      <c r="E34" s="139">
        <v>1.4282041460944755E-2</v>
      </c>
      <c r="AB34" s="208"/>
      <c r="AF34" s="208"/>
    </row>
    <row r="35" spans="1:32" ht="12.75" customHeight="1" x14ac:dyDescent="0.2">
      <c r="A35" s="137" t="s">
        <v>46</v>
      </c>
      <c r="B35" s="75">
        <v>435</v>
      </c>
      <c r="C35" s="75">
        <v>1723</v>
      </c>
      <c r="D35" s="75">
        <v>2158</v>
      </c>
      <c r="E35" s="139">
        <v>1.1322794075208958E-2</v>
      </c>
      <c r="AB35" s="208"/>
      <c r="AF35" s="208"/>
    </row>
    <row r="36" spans="1:32" ht="12.75" customHeight="1" x14ac:dyDescent="0.2">
      <c r="A36" s="137" t="s">
        <v>47</v>
      </c>
      <c r="B36" s="75">
        <v>653</v>
      </c>
      <c r="C36" s="75">
        <v>1492</v>
      </c>
      <c r="D36" s="75">
        <v>2145</v>
      </c>
      <c r="E36" s="139">
        <v>1.1254584472346252E-2</v>
      </c>
      <c r="AB36" s="208"/>
      <c r="AF36" s="208"/>
    </row>
    <row r="37" spans="1:32" ht="12.75" customHeight="1" x14ac:dyDescent="0.2">
      <c r="A37" s="137" t="s">
        <v>48</v>
      </c>
      <c r="B37" s="75">
        <v>72</v>
      </c>
      <c r="C37" s="75">
        <v>283</v>
      </c>
      <c r="D37" s="75">
        <v>355</v>
      </c>
      <c r="E37" s="139">
        <v>1.8626468474046247E-3</v>
      </c>
      <c r="AB37" s="208"/>
      <c r="AF37" s="208"/>
    </row>
    <row r="38" spans="1:32" ht="12.75" customHeight="1" x14ac:dyDescent="0.2">
      <c r="A38" s="137" t="s">
        <v>50</v>
      </c>
      <c r="B38" s="75">
        <v>30</v>
      </c>
      <c r="C38" s="75">
        <v>164</v>
      </c>
      <c r="D38" s="75">
        <v>194</v>
      </c>
      <c r="E38" s="139">
        <v>1.017897150412668E-3</v>
      </c>
    </row>
    <row r="39" spans="1:32" ht="12.75" customHeight="1" x14ac:dyDescent="0.2">
      <c r="A39" s="137" t="s">
        <v>54</v>
      </c>
      <c r="B39" s="75">
        <v>24</v>
      </c>
      <c r="C39" s="75">
        <v>117</v>
      </c>
      <c r="D39" s="75">
        <v>141</v>
      </c>
      <c r="E39" s="140">
        <v>7.3981184643394946E-4</v>
      </c>
    </row>
    <row r="40" spans="1:32" ht="12.75" customHeight="1" x14ac:dyDescent="0.2">
      <c r="A40" s="255" t="s">
        <v>63</v>
      </c>
      <c r="B40" s="256"/>
      <c r="C40" s="256"/>
      <c r="D40" s="256"/>
      <c r="E40" s="261"/>
      <c r="P40" s="15"/>
    </row>
    <row r="41" spans="1:32" ht="12.75" customHeight="1" x14ac:dyDescent="0.2">
      <c r="A41" s="120" t="s">
        <v>57</v>
      </c>
      <c r="B41" s="75">
        <v>76157</v>
      </c>
      <c r="C41" s="75">
        <v>72452</v>
      </c>
      <c r="D41" s="75">
        <v>148609</v>
      </c>
      <c r="E41" s="138">
        <v>0.77973545167874325</v>
      </c>
      <c r="P41" s="15"/>
    </row>
    <row r="42" spans="1:32" ht="12.75" customHeight="1" x14ac:dyDescent="0.2">
      <c r="A42" s="120" t="s">
        <v>58</v>
      </c>
      <c r="B42" s="75">
        <v>1425</v>
      </c>
      <c r="C42" s="75">
        <v>20199</v>
      </c>
      <c r="D42" s="75">
        <v>21624</v>
      </c>
      <c r="E42" s="139">
        <v>0.11345880402331719</v>
      </c>
      <c r="P42" s="15"/>
    </row>
    <row r="43" spans="1:32" ht="12.75" customHeight="1" x14ac:dyDescent="0.2">
      <c r="A43" s="120" t="s">
        <v>59</v>
      </c>
      <c r="B43" s="75">
        <v>988</v>
      </c>
      <c r="C43" s="75">
        <v>744</v>
      </c>
      <c r="D43" s="75">
        <v>1732</v>
      </c>
      <c r="E43" s="139">
        <v>9.0876178583234081E-3</v>
      </c>
    </row>
    <row r="44" spans="1:32" ht="12.75" customHeight="1" x14ac:dyDescent="0.2">
      <c r="A44" s="120" t="s">
        <v>60</v>
      </c>
      <c r="B44" s="75">
        <v>503</v>
      </c>
      <c r="C44" s="75">
        <v>621</v>
      </c>
      <c r="D44" s="75">
        <v>1124</v>
      </c>
      <c r="E44" s="139">
        <v>5.8975072013599944E-3</v>
      </c>
      <c r="P44" s="141"/>
      <c r="Q44" s="125"/>
      <c r="R44" s="125"/>
      <c r="S44" s="125"/>
    </row>
    <row r="45" spans="1:32" ht="12.75" customHeight="1" x14ac:dyDescent="0.2">
      <c r="A45" s="120" t="s">
        <v>61</v>
      </c>
      <c r="B45" s="75">
        <v>6081</v>
      </c>
      <c r="C45" s="75">
        <v>11419</v>
      </c>
      <c r="D45" s="75">
        <v>17500</v>
      </c>
      <c r="E45" s="140">
        <v>9.1820619238256143E-2</v>
      </c>
      <c r="P45" s="15"/>
    </row>
    <row r="46" spans="1:32" ht="12.75" customHeight="1" x14ac:dyDescent="0.2">
      <c r="A46" s="255" t="s">
        <v>70</v>
      </c>
      <c r="B46" s="256"/>
      <c r="C46" s="256"/>
      <c r="D46" s="256"/>
      <c r="E46" s="261"/>
      <c r="P46" s="15"/>
    </row>
    <row r="47" spans="1:32" ht="12.75" customHeight="1" x14ac:dyDescent="0.2">
      <c r="A47" s="137" t="s">
        <v>62</v>
      </c>
      <c r="B47" s="75">
        <v>2099</v>
      </c>
      <c r="C47" s="75">
        <v>9541</v>
      </c>
      <c r="D47" s="75">
        <v>11640</v>
      </c>
      <c r="E47" s="138">
        <v>6.1073829024760086E-2</v>
      </c>
    </row>
    <row r="48" spans="1:32" ht="12.75" customHeight="1" x14ac:dyDescent="0.2">
      <c r="A48" s="137" t="s">
        <v>64</v>
      </c>
      <c r="B48" s="75">
        <v>4840</v>
      </c>
      <c r="C48" s="75">
        <v>11346</v>
      </c>
      <c r="D48" s="75">
        <v>16186</v>
      </c>
      <c r="E48" s="139">
        <v>8.4926202456595087E-2</v>
      </c>
      <c r="P48" s="15"/>
    </row>
    <row r="49" spans="1:16" ht="12.75" customHeight="1" x14ac:dyDescent="0.2">
      <c r="A49" s="137" t="s">
        <v>65</v>
      </c>
      <c r="B49" s="75">
        <v>11733</v>
      </c>
      <c r="C49" s="75">
        <v>20504</v>
      </c>
      <c r="D49" s="75">
        <v>32237</v>
      </c>
      <c r="E49" s="139">
        <v>0.16914407442192361</v>
      </c>
      <c r="P49" s="15"/>
    </row>
    <row r="50" spans="1:16" ht="12.75" customHeight="1" x14ac:dyDescent="0.2">
      <c r="A50" s="137" t="s">
        <v>66</v>
      </c>
      <c r="B50" s="75">
        <v>15132</v>
      </c>
      <c r="C50" s="75">
        <v>16667</v>
      </c>
      <c r="D50" s="75">
        <v>31799</v>
      </c>
      <c r="E50" s="139">
        <v>0.16684593549470325</v>
      </c>
      <c r="P50" s="15"/>
    </row>
    <row r="51" spans="1:16" ht="12.75" customHeight="1" x14ac:dyDescent="0.2">
      <c r="A51" s="137" t="s">
        <v>67</v>
      </c>
      <c r="B51" s="75">
        <v>11187</v>
      </c>
      <c r="C51" s="75">
        <v>10839</v>
      </c>
      <c r="D51" s="75">
        <v>22026</v>
      </c>
      <c r="E51" s="139">
        <v>0.11556805481953313</v>
      </c>
      <c r="P51" s="15"/>
    </row>
    <row r="52" spans="1:16" ht="12.75" customHeight="1" x14ac:dyDescent="0.2">
      <c r="A52" s="137" t="s">
        <v>68</v>
      </c>
      <c r="B52" s="75">
        <v>12352</v>
      </c>
      <c r="C52" s="75">
        <v>11492</v>
      </c>
      <c r="D52" s="75">
        <v>23844</v>
      </c>
      <c r="E52" s="139">
        <v>0.12510690543525596</v>
      </c>
    </row>
    <row r="53" spans="1:16" ht="12.75" customHeight="1" x14ac:dyDescent="0.2">
      <c r="A53" s="137" t="s">
        <v>69</v>
      </c>
      <c r="B53" s="75">
        <v>27116</v>
      </c>
      <c r="C53" s="75">
        <v>24362</v>
      </c>
      <c r="D53" s="75">
        <v>51478</v>
      </c>
      <c r="E53" s="139">
        <v>0.27009953355125427</v>
      </c>
    </row>
    <row r="54" spans="1:16" ht="12.75" customHeight="1" x14ac:dyDescent="0.2">
      <c r="A54" s="137" t="s">
        <v>71</v>
      </c>
      <c r="B54" s="75">
        <v>695</v>
      </c>
      <c r="C54" s="75">
        <v>684</v>
      </c>
      <c r="D54" s="75">
        <v>1379</v>
      </c>
      <c r="E54" s="140">
        <v>7.2354647959745845E-3</v>
      </c>
    </row>
    <row r="55" spans="1:16" ht="12.75" customHeight="1" x14ac:dyDescent="0.2">
      <c r="A55" s="255" t="s">
        <v>72</v>
      </c>
      <c r="B55" s="256"/>
      <c r="C55" s="256"/>
      <c r="D55" s="256"/>
      <c r="E55" s="261"/>
    </row>
    <row r="56" spans="1:16" ht="12.75" customHeight="1" x14ac:dyDescent="0.2">
      <c r="A56" s="137" t="s">
        <v>73</v>
      </c>
      <c r="B56" s="75">
        <v>44635</v>
      </c>
      <c r="C56" s="75">
        <v>59146</v>
      </c>
      <c r="D56" s="75">
        <v>103781</v>
      </c>
      <c r="E56" s="138">
        <v>0.54452775343802629</v>
      </c>
    </row>
    <row r="57" spans="1:16" ht="12.75" customHeight="1" x14ac:dyDescent="0.2">
      <c r="A57" s="137" t="s">
        <v>74</v>
      </c>
      <c r="B57" s="75">
        <v>40519</v>
      </c>
      <c r="C57" s="75">
        <v>46289</v>
      </c>
      <c r="D57" s="75">
        <v>86808</v>
      </c>
      <c r="E57" s="140">
        <v>0.45547224656197366</v>
      </c>
    </row>
    <row r="58" spans="1:16" ht="12.75" customHeight="1" x14ac:dyDescent="0.2">
      <c r="A58" s="142" t="s">
        <v>75</v>
      </c>
      <c r="B58" s="113">
        <v>4362</v>
      </c>
      <c r="C58" s="113">
        <v>6586</v>
      </c>
      <c r="D58" s="113">
        <v>10948</v>
      </c>
      <c r="E58" s="143">
        <v>5.7442979395453043E-2</v>
      </c>
    </row>
    <row r="59" spans="1:16" ht="12.75" customHeight="1" x14ac:dyDescent="0.2">
      <c r="A59" s="142" t="s">
        <v>76</v>
      </c>
      <c r="B59" s="113">
        <v>18933</v>
      </c>
      <c r="C59" s="113">
        <v>16019</v>
      </c>
      <c r="D59" s="113">
        <v>34952</v>
      </c>
      <c r="E59" s="143">
        <v>0.18338938763517307</v>
      </c>
    </row>
    <row r="60" spans="1:16" ht="12.75" customHeight="1" x14ac:dyDescent="0.2">
      <c r="A60" s="142" t="s">
        <v>77</v>
      </c>
      <c r="B60" s="113">
        <v>5760</v>
      </c>
      <c r="C60" s="113">
        <v>6919</v>
      </c>
      <c r="D60" s="113">
        <v>12679</v>
      </c>
      <c r="E60" s="143">
        <v>6.6525350361248556E-2</v>
      </c>
    </row>
    <row r="61" spans="1:16" ht="12.75" customHeight="1" x14ac:dyDescent="0.2">
      <c r="A61" s="142" t="s">
        <v>79</v>
      </c>
      <c r="B61" s="113">
        <v>4340</v>
      </c>
      <c r="C61" s="113">
        <v>3739</v>
      </c>
      <c r="D61" s="113">
        <v>8079</v>
      </c>
      <c r="E61" s="143">
        <v>4.2389644732906934E-2</v>
      </c>
      <c r="N61" s="15"/>
      <c r="O61" s="15"/>
    </row>
    <row r="62" spans="1:16" ht="12.75" customHeight="1" x14ac:dyDescent="0.2">
      <c r="A62" s="142" t="s">
        <v>80</v>
      </c>
      <c r="B62" s="113">
        <v>6015</v>
      </c>
      <c r="C62" s="113">
        <v>8093</v>
      </c>
      <c r="D62" s="113">
        <v>14108</v>
      </c>
      <c r="E62" s="143">
        <v>7.4023159783618148E-2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4"/>
      <c r="N63" s="15"/>
      <c r="O63" s="15"/>
    </row>
    <row r="64" spans="1:16" ht="12.75" customHeight="1" thickBot="1" x14ac:dyDescent="0.25">
      <c r="A64" s="145" t="s">
        <v>8</v>
      </c>
      <c r="B64" s="90">
        <v>85154</v>
      </c>
      <c r="C64" s="90">
        <v>105435</v>
      </c>
      <c r="D64" s="146">
        <v>190589</v>
      </c>
      <c r="E64" s="147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16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14" t="s">
        <v>170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6"/>
      <c r="W1" s="134"/>
    </row>
    <row r="2" spans="1:46" ht="15.75" customHeight="1" x14ac:dyDescent="0.25">
      <c r="A2" s="116" t="s">
        <v>102</v>
      </c>
      <c r="B2" s="43"/>
      <c r="C2" s="43"/>
      <c r="D2" s="43"/>
      <c r="J2" s="15"/>
    </row>
    <row r="3" spans="1:46" s="149" customFormat="1" ht="3.75" customHeight="1" x14ac:dyDescent="0.25">
      <c r="A3" s="148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3" t="s">
        <v>103</v>
      </c>
      <c r="B4" s="263"/>
      <c r="C4" s="263"/>
    </row>
    <row r="5" spans="1:46" ht="3.75" customHeight="1" x14ac:dyDescent="0.2"/>
    <row r="6" spans="1:46" ht="11.25" customHeight="1" x14ac:dyDescent="0.2">
      <c r="A6" s="199" t="s">
        <v>2</v>
      </c>
      <c r="B6" s="201" t="s">
        <v>28</v>
      </c>
      <c r="C6" s="202"/>
      <c r="D6" s="202"/>
      <c r="E6" s="202"/>
      <c r="F6" s="202"/>
      <c r="G6" s="203"/>
      <c r="H6" s="201" t="s">
        <v>29</v>
      </c>
      <c r="I6" s="202"/>
      <c r="J6" s="202"/>
      <c r="K6" s="202"/>
      <c r="L6" s="202"/>
      <c r="M6" s="203"/>
      <c r="P6" s="150"/>
      <c r="Q6" s="150"/>
      <c r="R6" s="150"/>
      <c r="S6" s="150"/>
      <c r="T6" s="150"/>
      <c r="U6" s="150"/>
      <c r="V6" s="150"/>
      <c r="W6" s="150"/>
      <c r="X6" s="150"/>
      <c r="Y6" s="150"/>
    </row>
    <row r="7" spans="1:46" ht="11.25" customHeight="1" x14ac:dyDescent="0.2">
      <c r="A7" s="267"/>
      <c r="B7" s="199" t="s">
        <v>16</v>
      </c>
      <c r="C7" s="268" t="s">
        <v>14</v>
      </c>
      <c r="D7" s="269"/>
      <c r="E7" s="268" t="s">
        <v>15</v>
      </c>
      <c r="F7" s="269"/>
      <c r="G7" s="270" t="s">
        <v>104</v>
      </c>
      <c r="H7" s="199" t="s">
        <v>13</v>
      </c>
      <c r="I7" s="268" t="s">
        <v>14</v>
      </c>
      <c r="J7" s="269"/>
      <c r="K7" s="268" t="s">
        <v>15</v>
      </c>
      <c r="L7" s="269"/>
      <c r="M7" s="270" t="s">
        <v>104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</row>
    <row r="8" spans="1:46" ht="11.25" customHeight="1" x14ac:dyDescent="0.2">
      <c r="A8" s="200"/>
      <c r="B8" s="200"/>
      <c r="C8" s="5" t="s">
        <v>105</v>
      </c>
      <c r="D8" s="5" t="s">
        <v>106</v>
      </c>
      <c r="E8" s="5" t="s">
        <v>105</v>
      </c>
      <c r="F8" s="5" t="s">
        <v>106</v>
      </c>
      <c r="G8" s="271"/>
      <c r="H8" s="200"/>
      <c r="I8" s="5" t="s">
        <v>105</v>
      </c>
      <c r="J8" s="5" t="s">
        <v>106</v>
      </c>
      <c r="K8" s="5" t="s">
        <v>105</v>
      </c>
      <c r="L8" s="5" t="s">
        <v>106</v>
      </c>
      <c r="M8" s="271"/>
      <c r="P8" s="150"/>
      <c r="Q8" s="150"/>
      <c r="R8" s="150"/>
      <c r="S8" s="150"/>
      <c r="T8" s="150"/>
      <c r="U8" s="150"/>
      <c r="V8" s="150"/>
      <c r="W8" s="150"/>
      <c r="X8" s="150"/>
      <c r="Y8" s="150"/>
    </row>
    <row r="9" spans="1:46" ht="11.25" customHeight="1" x14ac:dyDescent="0.2">
      <c r="A9" s="151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2"/>
      <c r="Q9" s="152"/>
      <c r="R9" s="152"/>
      <c r="S9" s="152"/>
      <c r="T9" s="152"/>
      <c r="U9" s="152"/>
      <c r="V9" s="152"/>
      <c r="W9" s="152"/>
      <c r="X9" s="152"/>
      <c r="Y9" s="152"/>
    </row>
    <row r="10" spans="1:46" ht="11.25" customHeight="1" x14ac:dyDescent="0.2">
      <c r="A10" s="29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2"/>
      <c r="Q10" s="152"/>
      <c r="R10" s="152"/>
      <c r="S10" s="152"/>
      <c r="T10" s="152"/>
      <c r="U10" s="24"/>
      <c r="V10" s="24"/>
      <c r="W10" s="24"/>
      <c r="X10" s="24"/>
      <c r="Y10" s="153"/>
    </row>
    <row r="11" spans="1:46" ht="11.25" customHeight="1" x14ac:dyDescent="0.2">
      <c r="A11" s="29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2"/>
      <c r="Q11" s="152"/>
      <c r="R11" s="152"/>
      <c r="S11" s="152"/>
      <c r="T11" s="152"/>
      <c r="U11" s="152"/>
      <c r="V11" s="152"/>
      <c r="W11" s="152"/>
      <c r="X11" s="152"/>
      <c r="Y11" s="152"/>
    </row>
    <row r="12" spans="1:46" ht="11.25" customHeight="1" x14ac:dyDescent="0.2">
      <c r="A12" s="29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2"/>
      <c r="Q12" s="152"/>
      <c r="R12" s="152"/>
      <c r="S12" s="152"/>
      <c r="T12" s="152"/>
      <c r="U12" s="152"/>
      <c r="V12" s="152"/>
      <c r="W12" s="152"/>
      <c r="X12" s="152"/>
      <c r="Y12" s="152"/>
    </row>
    <row r="13" spans="1:46" ht="11.25" customHeight="1" x14ac:dyDescent="0.2">
      <c r="A13" s="29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</row>
    <row r="14" spans="1:46" ht="11.25" customHeight="1" x14ac:dyDescent="0.2">
      <c r="A14" s="29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</row>
    <row r="15" spans="1:46" ht="11.25" customHeight="1" x14ac:dyDescent="0.2">
      <c r="A15" s="29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 spans="1:46" ht="11.25" customHeight="1" x14ac:dyDescent="0.2">
      <c r="A16" s="29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 spans="1:25" ht="11.25" customHeight="1" x14ac:dyDescent="0.2">
      <c r="A17" s="29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 spans="1:25" ht="11.25" customHeight="1" x14ac:dyDescent="0.2">
      <c r="A18" s="29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 spans="1:25" ht="11.25" customHeight="1" x14ac:dyDescent="0.2">
      <c r="A19" s="29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1:25" ht="11.25" customHeight="1" x14ac:dyDescent="0.2">
      <c r="A20" s="29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 spans="1:25" ht="11.25" customHeight="1" x14ac:dyDescent="0.2">
      <c r="A21" s="29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1:25" ht="11.25" customHeight="1" x14ac:dyDescent="0.2">
      <c r="A22" s="29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>
        <v>994</v>
      </c>
      <c r="L22" s="8">
        <v>22</v>
      </c>
      <c r="M22" s="8">
        <v>4</v>
      </c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 spans="1:25" ht="11.25" customHeight="1" x14ac:dyDescent="0.2">
      <c r="A23" s="29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1.25" customHeight="1" x14ac:dyDescent="0.2">
      <c r="A24" s="29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customHeight="1" x14ac:dyDescent="0.2">
      <c r="A25" s="29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customHeight="1" x14ac:dyDescent="0.2">
      <c r="A26" s="29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customHeight="1" x14ac:dyDescent="0.2">
      <c r="A27" s="29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customHeight="1" x14ac:dyDescent="0.2">
      <c r="A28" s="29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customHeight="1" x14ac:dyDescent="0.2">
      <c r="A29" s="29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customHeight="1" x14ac:dyDescent="0.2">
      <c r="A30" s="29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9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9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9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3178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9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9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9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2066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9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9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9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2252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9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9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9">
        <v>41244</v>
      </c>
      <c r="B42" s="8">
        <v>1901</v>
      </c>
      <c r="C42" s="8">
        <v>1545</v>
      </c>
      <c r="D42" s="8">
        <v>255</v>
      </c>
      <c r="E42" s="8">
        <v>1345</v>
      </c>
      <c r="F42" s="8"/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9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9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9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9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1010</v>
      </c>
      <c r="L46" s="8">
        <v>45</v>
      </c>
      <c r="M46" s="8">
        <v>2</v>
      </c>
    </row>
    <row r="47" spans="1:13" ht="11.25" customHeight="1" x14ac:dyDescent="0.2">
      <c r="A47" s="29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9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9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9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9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2361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9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9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9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1535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9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9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9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1432</v>
      </c>
      <c r="L57" s="8">
        <v>47</v>
      </c>
      <c r="M57" s="8">
        <v>0</v>
      </c>
    </row>
    <row r="58" spans="1:13" ht="11.25" customHeight="1" x14ac:dyDescent="0.2">
      <c r="A58" s="29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9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9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9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2280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9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2322</v>
      </c>
      <c r="I62" s="8">
        <v>1430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9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2116</v>
      </c>
      <c r="J63" s="8">
        <v>244</v>
      </c>
      <c r="K63" s="8">
        <v>1732</v>
      </c>
      <c r="L63" s="8">
        <v>76</v>
      </c>
      <c r="M63" s="8">
        <v>0</v>
      </c>
    </row>
    <row r="64" spans="1:13" ht="11.25" customHeight="1" x14ac:dyDescent="0.2">
      <c r="A64" s="29">
        <v>41913</v>
      </c>
      <c r="B64" s="8">
        <v>2044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1010</v>
      </c>
      <c r="L64" s="8">
        <v>50</v>
      </c>
      <c r="M64" s="8">
        <v>0</v>
      </c>
    </row>
    <row r="65" spans="1:13" ht="11.25" customHeight="1" x14ac:dyDescent="0.2">
      <c r="A65" s="29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2513</v>
      </c>
      <c r="I65" s="8">
        <v>1501</v>
      </c>
      <c r="J65" s="8">
        <v>182</v>
      </c>
      <c r="K65" s="8">
        <v>1219</v>
      </c>
      <c r="L65" s="8">
        <v>49</v>
      </c>
      <c r="M65" s="8">
        <v>0</v>
      </c>
    </row>
    <row r="66" spans="1:13" ht="11.25" customHeight="1" x14ac:dyDescent="0.2">
      <c r="A66" s="29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2182</v>
      </c>
      <c r="J66" s="8">
        <v>426</v>
      </c>
      <c r="K66" s="8">
        <v>1743</v>
      </c>
      <c r="L66" s="8">
        <v>74</v>
      </c>
      <c r="M66" s="8">
        <v>0</v>
      </c>
    </row>
    <row r="67" spans="1:13" ht="11.25" customHeight="1" x14ac:dyDescent="0.2">
      <c r="A67" s="29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9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2053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9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2566</v>
      </c>
      <c r="I69" s="8">
        <v>1546</v>
      </c>
      <c r="J69" s="8">
        <v>218</v>
      </c>
      <c r="K69" s="8">
        <v>1907</v>
      </c>
      <c r="L69" s="8">
        <v>111</v>
      </c>
      <c r="M69" s="8">
        <v>0</v>
      </c>
    </row>
    <row r="70" spans="1:13" ht="11.25" customHeight="1" x14ac:dyDescent="0.2">
      <c r="A70" s="29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1907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9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2096</v>
      </c>
      <c r="I71" s="8">
        <v>1496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9">
        <v>42156</v>
      </c>
      <c r="B72" s="8">
        <v>1765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1824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9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1341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9">
        <v>42217</v>
      </c>
      <c r="B74" s="8">
        <v>1720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1994</v>
      </c>
      <c r="I74" s="8">
        <v>1402</v>
      </c>
      <c r="J74" s="8">
        <v>212</v>
      </c>
      <c r="K74" s="8">
        <v>1166</v>
      </c>
      <c r="L74" s="8">
        <v>42</v>
      </c>
      <c r="M74" s="8">
        <v>0</v>
      </c>
    </row>
    <row r="75" spans="1:13" ht="11.25" customHeight="1" x14ac:dyDescent="0.2">
      <c r="A75" s="29">
        <v>42248</v>
      </c>
      <c r="B75" s="8">
        <v>2186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2638</v>
      </c>
      <c r="I75" s="8">
        <v>1679</v>
      </c>
      <c r="J75" s="8">
        <v>212</v>
      </c>
      <c r="K75" s="8">
        <v>1666</v>
      </c>
      <c r="L75" s="8">
        <v>71</v>
      </c>
      <c r="M75" s="8">
        <v>0</v>
      </c>
    </row>
    <row r="76" spans="1:13" ht="11.25" customHeight="1" x14ac:dyDescent="0.2">
      <c r="A76" s="29">
        <v>42278</v>
      </c>
      <c r="B76" s="8">
        <v>1992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2342</v>
      </c>
      <c r="I76" s="8">
        <v>1224</v>
      </c>
      <c r="J76" s="8">
        <v>135</v>
      </c>
      <c r="K76" s="8">
        <v>1067</v>
      </c>
      <c r="L76" s="8">
        <v>39</v>
      </c>
      <c r="M76" s="8">
        <v>0</v>
      </c>
    </row>
    <row r="77" spans="1:13" ht="11.25" customHeight="1" x14ac:dyDescent="0.2">
      <c r="A77" s="29">
        <v>42309</v>
      </c>
      <c r="B77" s="8">
        <v>2130</v>
      </c>
      <c r="C77" s="8">
        <v>1436</v>
      </c>
      <c r="D77" s="8">
        <v>186</v>
      </c>
      <c r="E77" s="8">
        <v>1355</v>
      </c>
      <c r="F77" s="8">
        <v>67</v>
      </c>
      <c r="G77" s="8">
        <v>0</v>
      </c>
      <c r="H77" s="8">
        <v>2576</v>
      </c>
      <c r="I77" s="8">
        <v>1413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9">
        <v>42339</v>
      </c>
      <c r="B78" s="8">
        <v>1853</v>
      </c>
      <c r="C78" s="8">
        <v>1571</v>
      </c>
      <c r="D78" s="8">
        <v>237</v>
      </c>
      <c r="E78" s="8">
        <v>1278</v>
      </c>
      <c r="F78" s="8">
        <v>70</v>
      </c>
      <c r="G78" s="8">
        <v>0</v>
      </c>
      <c r="H78" s="8">
        <v>2416</v>
      </c>
      <c r="I78" s="8">
        <v>1780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9">
        <v>42370</v>
      </c>
      <c r="B79" s="8">
        <v>1170</v>
      </c>
      <c r="C79" s="8">
        <v>1426</v>
      </c>
      <c r="D79" s="8">
        <v>160</v>
      </c>
      <c r="E79" s="8">
        <v>1143</v>
      </c>
      <c r="F79" s="8">
        <v>55</v>
      </c>
      <c r="G79" s="8">
        <v>0</v>
      </c>
      <c r="H79" s="8">
        <v>1334</v>
      </c>
      <c r="I79" s="8">
        <v>1526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9">
        <v>42401</v>
      </c>
      <c r="B80" s="8">
        <v>1786</v>
      </c>
      <c r="C80" s="8">
        <v>1547</v>
      </c>
      <c r="D80" s="8">
        <v>173</v>
      </c>
      <c r="E80" s="8">
        <v>1222</v>
      </c>
      <c r="F80" s="8">
        <v>73</v>
      </c>
      <c r="G80" s="8">
        <v>0</v>
      </c>
      <c r="H80" s="8">
        <v>2295</v>
      </c>
      <c r="I80" s="8">
        <v>1706</v>
      </c>
      <c r="J80" s="8">
        <v>157</v>
      </c>
      <c r="K80" s="8">
        <v>1250</v>
      </c>
      <c r="L80" s="8">
        <v>50</v>
      </c>
      <c r="M80" s="8">
        <v>0</v>
      </c>
    </row>
    <row r="81" spans="1:46" ht="11.25" customHeight="1" x14ac:dyDescent="0.2">
      <c r="A81" s="29">
        <v>42430</v>
      </c>
      <c r="B81" s="8">
        <v>2060</v>
      </c>
      <c r="C81" s="8">
        <v>1440</v>
      </c>
      <c r="D81" s="8">
        <v>226</v>
      </c>
      <c r="E81" s="8">
        <v>1605</v>
      </c>
      <c r="F81" s="8">
        <v>84</v>
      </c>
      <c r="G81" s="8">
        <v>0</v>
      </c>
      <c r="H81" s="8">
        <v>2852</v>
      </c>
      <c r="I81" s="8">
        <v>1769</v>
      </c>
      <c r="J81" s="8">
        <v>232</v>
      </c>
      <c r="K81" s="8">
        <v>1856</v>
      </c>
      <c r="L81" s="8">
        <v>83</v>
      </c>
      <c r="M81" s="8">
        <v>0</v>
      </c>
    </row>
    <row r="82" spans="1:46" ht="11.25" customHeight="1" x14ac:dyDescent="0.2">
      <c r="A82" s="29">
        <v>42461</v>
      </c>
      <c r="B82" s="8">
        <v>1666</v>
      </c>
      <c r="C82" s="8">
        <v>885</v>
      </c>
      <c r="D82" s="8">
        <v>133</v>
      </c>
      <c r="E82" s="8">
        <v>1038</v>
      </c>
      <c r="F82" s="8">
        <v>79</v>
      </c>
      <c r="G82" s="8">
        <v>0</v>
      </c>
      <c r="H82" s="8">
        <v>2101</v>
      </c>
      <c r="I82" s="8">
        <v>921</v>
      </c>
      <c r="J82" s="8">
        <v>179</v>
      </c>
      <c r="K82" s="8">
        <v>1199</v>
      </c>
      <c r="L82" s="8">
        <v>54</v>
      </c>
      <c r="M82" s="8">
        <v>0</v>
      </c>
    </row>
    <row r="83" spans="1:46" ht="11.25" customHeight="1" x14ac:dyDescent="0.2">
      <c r="A83" s="29">
        <v>42491</v>
      </c>
      <c r="B83" s="8">
        <v>1828</v>
      </c>
      <c r="C83" s="8">
        <v>1419</v>
      </c>
      <c r="D83" s="8">
        <v>230</v>
      </c>
      <c r="E83" s="8">
        <v>1466</v>
      </c>
      <c r="F83" s="8">
        <v>94</v>
      </c>
      <c r="G83" s="8">
        <v>0</v>
      </c>
      <c r="H83" s="8">
        <v>2379</v>
      </c>
      <c r="I83" s="8">
        <v>1670</v>
      </c>
      <c r="J83" s="8">
        <v>274</v>
      </c>
      <c r="K83" s="8">
        <v>1595</v>
      </c>
      <c r="L83" s="8">
        <v>77</v>
      </c>
      <c r="M83" s="8">
        <v>0</v>
      </c>
    </row>
    <row r="84" spans="1:46" ht="11.25" customHeight="1" x14ac:dyDescent="0.2">
      <c r="A84" s="29">
        <v>42522</v>
      </c>
      <c r="B84" s="8">
        <v>2042</v>
      </c>
      <c r="C84" s="8">
        <v>1791</v>
      </c>
      <c r="D84" s="8">
        <v>470</v>
      </c>
      <c r="E84" s="8">
        <v>1238</v>
      </c>
      <c r="F84" s="8">
        <v>93</v>
      </c>
      <c r="G84" s="8">
        <v>0</v>
      </c>
      <c r="H84" s="8">
        <v>2574</v>
      </c>
      <c r="I84" s="8">
        <v>2426</v>
      </c>
      <c r="J84" s="8">
        <v>753</v>
      </c>
      <c r="K84" s="8">
        <v>1583</v>
      </c>
      <c r="L84" s="8">
        <v>92</v>
      </c>
      <c r="M84" s="8">
        <v>0</v>
      </c>
    </row>
    <row r="85" spans="1:46" ht="11.25" customHeight="1" x14ac:dyDescent="0.2">
      <c r="A85" s="29">
        <v>42552</v>
      </c>
      <c r="B85" s="8">
        <v>1769</v>
      </c>
      <c r="C85" s="8">
        <v>1178</v>
      </c>
      <c r="D85" s="8">
        <v>199</v>
      </c>
      <c r="E85" s="8">
        <v>761</v>
      </c>
      <c r="F85" s="8">
        <v>49</v>
      </c>
      <c r="G85" s="8">
        <v>0</v>
      </c>
      <c r="H85" s="8">
        <v>1975</v>
      </c>
      <c r="I85" s="8">
        <v>1127</v>
      </c>
      <c r="J85" s="8">
        <v>256</v>
      </c>
      <c r="K85" s="8">
        <v>800</v>
      </c>
      <c r="L85" s="8">
        <v>50</v>
      </c>
      <c r="M85" s="8">
        <v>0</v>
      </c>
    </row>
    <row r="86" spans="1:46" ht="11.25" customHeight="1" x14ac:dyDescent="0.2">
      <c r="A86" s="29">
        <v>42583</v>
      </c>
      <c r="B86" s="8">
        <v>2064</v>
      </c>
      <c r="C86" s="8">
        <v>1403</v>
      </c>
      <c r="D86" s="8">
        <v>278</v>
      </c>
      <c r="E86" s="8">
        <v>1310</v>
      </c>
      <c r="F86" s="8">
        <v>94</v>
      </c>
      <c r="G86" s="8">
        <v>0</v>
      </c>
      <c r="H86" s="8">
        <v>2428</v>
      </c>
      <c r="I86" s="8">
        <v>1648</v>
      </c>
      <c r="J86" s="8">
        <v>263</v>
      </c>
      <c r="K86" s="8">
        <v>1541</v>
      </c>
      <c r="L86" s="8">
        <v>85</v>
      </c>
      <c r="M86" s="8">
        <v>0</v>
      </c>
    </row>
    <row r="87" spans="1:46" ht="11.25" customHeight="1" x14ac:dyDescent="0.2">
      <c r="A87" s="29">
        <v>42614</v>
      </c>
      <c r="B87" s="8">
        <v>2074</v>
      </c>
      <c r="C87" s="8">
        <v>1470</v>
      </c>
      <c r="D87" s="8">
        <v>259</v>
      </c>
      <c r="E87" s="8">
        <v>1439</v>
      </c>
      <c r="F87" s="8">
        <v>114</v>
      </c>
      <c r="G87" s="8">
        <v>0</v>
      </c>
      <c r="H87" s="8">
        <v>2584</v>
      </c>
      <c r="I87" s="8">
        <v>1727</v>
      </c>
      <c r="J87" s="8">
        <v>279</v>
      </c>
      <c r="K87" s="8">
        <v>1816</v>
      </c>
      <c r="L87" s="8">
        <v>99</v>
      </c>
      <c r="M87" s="8">
        <v>0</v>
      </c>
    </row>
    <row r="88" spans="1:46" ht="11.25" customHeight="1" x14ac:dyDescent="0.2">
      <c r="A88" s="29">
        <v>42644</v>
      </c>
      <c r="B88" s="57">
        <v>2013</v>
      </c>
      <c r="C88" s="8">
        <v>1347</v>
      </c>
      <c r="D88" s="8">
        <v>179</v>
      </c>
      <c r="E88" s="8">
        <v>1112</v>
      </c>
      <c r="F88" s="8">
        <v>99</v>
      </c>
      <c r="G88" s="8">
        <v>0</v>
      </c>
      <c r="H88" s="8">
        <v>2451</v>
      </c>
      <c r="I88" s="8">
        <v>1368</v>
      </c>
      <c r="J88" s="8">
        <v>220</v>
      </c>
      <c r="K88" s="8">
        <v>1234</v>
      </c>
      <c r="L88" s="8">
        <v>65</v>
      </c>
      <c r="M88" s="8">
        <v>0</v>
      </c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</row>
    <row r="89" spans="1:46" ht="11.25" customHeight="1" x14ac:dyDescent="0.2">
      <c r="A89" s="29">
        <v>42675</v>
      </c>
      <c r="B89" s="57">
        <v>2198</v>
      </c>
      <c r="C89" s="8">
        <v>1416</v>
      </c>
      <c r="D89" s="8">
        <v>220</v>
      </c>
      <c r="E89" s="8">
        <v>1230</v>
      </c>
      <c r="F89" s="8">
        <v>85</v>
      </c>
      <c r="G89" s="8">
        <v>0</v>
      </c>
      <c r="H89" s="8">
        <v>2559</v>
      </c>
      <c r="I89" s="8">
        <v>1594</v>
      </c>
      <c r="J89" s="8">
        <v>252</v>
      </c>
      <c r="K89" s="8">
        <v>1422</v>
      </c>
      <c r="L89" s="8">
        <v>70</v>
      </c>
      <c r="M89" s="8">
        <v>0</v>
      </c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</row>
    <row r="90" spans="1:46" ht="11.25" customHeight="1" x14ac:dyDescent="0.2">
      <c r="A90" s="29">
        <v>42705</v>
      </c>
      <c r="B90" s="57">
        <v>1792</v>
      </c>
      <c r="C90" s="8">
        <v>1356</v>
      </c>
      <c r="D90" s="8">
        <v>290</v>
      </c>
      <c r="E90" s="8">
        <v>1117</v>
      </c>
      <c r="F90" s="8">
        <v>73</v>
      </c>
      <c r="G90" s="8">
        <v>0</v>
      </c>
      <c r="H90" s="8">
        <v>2248</v>
      </c>
      <c r="I90" s="8">
        <v>1667</v>
      </c>
      <c r="J90" s="8">
        <v>271</v>
      </c>
      <c r="K90" s="8">
        <v>1453</v>
      </c>
      <c r="L90" s="8">
        <v>59</v>
      </c>
      <c r="M90" s="8">
        <v>0</v>
      </c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</row>
    <row r="91" spans="1:46" ht="11.25" customHeight="1" x14ac:dyDescent="0.2">
      <c r="A91" s="29">
        <v>42736</v>
      </c>
      <c r="B91" s="57">
        <v>1371</v>
      </c>
      <c r="C91" s="8">
        <v>1545</v>
      </c>
      <c r="D91" s="8">
        <v>210</v>
      </c>
      <c r="E91" s="8">
        <v>1338</v>
      </c>
      <c r="F91" s="8">
        <v>87</v>
      </c>
      <c r="G91" s="8">
        <v>0</v>
      </c>
      <c r="H91" s="8">
        <v>1518</v>
      </c>
      <c r="I91" s="8">
        <v>1642</v>
      </c>
      <c r="J91" s="8">
        <v>247</v>
      </c>
      <c r="K91" s="8">
        <v>1390</v>
      </c>
      <c r="L91" s="8">
        <v>80</v>
      </c>
      <c r="M91" s="8">
        <v>0</v>
      </c>
    </row>
    <row r="92" spans="1:46" ht="11.25" customHeight="1" x14ac:dyDescent="0.2">
      <c r="A92" s="29">
        <v>42767</v>
      </c>
      <c r="B92" s="57">
        <v>1816</v>
      </c>
      <c r="C92" s="8">
        <v>1323</v>
      </c>
      <c r="D92" s="8">
        <v>178</v>
      </c>
      <c r="E92" s="8">
        <v>1159</v>
      </c>
      <c r="F92" s="8">
        <v>64</v>
      </c>
      <c r="G92" s="8">
        <v>0</v>
      </c>
      <c r="H92" s="8">
        <v>2102</v>
      </c>
      <c r="I92" s="8">
        <v>1488</v>
      </c>
      <c r="J92" s="8">
        <v>210</v>
      </c>
      <c r="K92" s="8">
        <v>1208</v>
      </c>
      <c r="L92" s="8">
        <v>48</v>
      </c>
      <c r="M92" s="8">
        <v>0</v>
      </c>
    </row>
    <row r="93" spans="1:46" s="55" customFormat="1" ht="11.25" customHeight="1" x14ac:dyDescent="0.2">
      <c r="A93" s="29">
        <v>42795</v>
      </c>
      <c r="B93" s="57">
        <v>2426</v>
      </c>
      <c r="C93" s="8">
        <v>1435</v>
      </c>
      <c r="D93" s="8">
        <v>221</v>
      </c>
      <c r="E93" s="8">
        <v>1535</v>
      </c>
      <c r="F93" s="8">
        <v>121</v>
      </c>
      <c r="G93" s="8">
        <v>0</v>
      </c>
      <c r="H93" s="8">
        <v>3185</v>
      </c>
      <c r="I93" s="8">
        <v>1717</v>
      </c>
      <c r="J93" s="8">
        <v>261</v>
      </c>
      <c r="K93" s="8">
        <v>1890</v>
      </c>
      <c r="L93" s="8">
        <v>104</v>
      </c>
      <c r="M93" s="8">
        <v>0</v>
      </c>
    </row>
    <row r="94" spans="1:46" s="55" customFormat="1" ht="11.25" customHeight="1" x14ac:dyDescent="0.2">
      <c r="A94" s="29">
        <v>42826</v>
      </c>
      <c r="B94" s="57">
        <v>1562</v>
      </c>
      <c r="C94" s="8">
        <v>830</v>
      </c>
      <c r="D94" s="8">
        <v>130</v>
      </c>
      <c r="E94" s="8">
        <v>1046</v>
      </c>
      <c r="F94" s="8">
        <v>80</v>
      </c>
      <c r="G94" s="8">
        <v>0</v>
      </c>
      <c r="H94" s="8">
        <v>1890</v>
      </c>
      <c r="I94" s="8">
        <v>810</v>
      </c>
      <c r="J94" s="8">
        <v>103</v>
      </c>
      <c r="K94" s="8">
        <v>1141</v>
      </c>
      <c r="L94" s="8">
        <v>64</v>
      </c>
      <c r="M94" s="8">
        <v>0</v>
      </c>
    </row>
    <row r="95" spans="1:46" s="55" customFormat="1" ht="11.25" customHeight="1" x14ac:dyDescent="0.2">
      <c r="A95" s="29">
        <v>42856</v>
      </c>
      <c r="B95" s="57">
        <v>2137</v>
      </c>
      <c r="C95" s="8">
        <v>1672</v>
      </c>
      <c r="D95" s="8">
        <v>247</v>
      </c>
      <c r="E95" s="8">
        <v>1436</v>
      </c>
      <c r="F95" s="8">
        <v>105</v>
      </c>
      <c r="G95" s="8">
        <v>0</v>
      </c>
      <c r="H95" s="8">
        <v>2459</v>
      </c>
      <c r="I95" s="8">
        <v>1864</v>
      </c>
      <c r="J95" s="8">
        <v>261</v>
      </c>
      <c r="K95" s="8">
        <v>1560</v>
      </c>
      <c r="L95" s="8">
        <v>106</v>
      </c>
      <c r="M95" s="8">
        <v>0</v>
      </c>
    </row>
    <row r="96" spans="1:46" s="55" customFormat="1" ht="11.25" customHeight="1" x14ac:dyDescent="0.2">
      <c r="A96" s="29">
        <v>42887</v>
      </c>
      <c r="B96" s="57">
        <v>2431</v>
      </c>
      <c r="C96" s="8">
        <v>2101</v>
      </c>
      <c r="D96" s="8">
        <v>543</v>
      </c>
      <c r="E96" s="8">
        <v>1223</v>
      </c>
      <c r="F96" s="8">
        <v>94</v>
      </c>
      <c r="G96" s="8">
        <v>0</v>
      </c>
      <c r="H96" s="8">
        <v>3133</v>
      </c>
      <c r="I96" s="8">
        <v>2824</v>
      </c>
      <c r="J96" s="8">
        <v>593</v>
      </c>
      <c r="K96" s="8">
        <v>1492</v>
      </c>
      <c r="L96" s="8">
        <v>90</v>
      </c>
      <c r="M96" s="8">
        <v>0</v>
      </c>
    </row>
    <row r="97" spans="1:13" x14ac:dyDescent="0.2">
      <c r="A97" s="29">
        <v>42917</v>
      </c>
      <c r="B97" s="57">
        <v>1812</v>
      </c>
      <c r="C97" s="8">
        <v>1117</v>
      </c>
      <c r="D97" s="8">
        <v>230</v>
      </c>
      <c r="E97" s="8">
        <v>843</v>
      </c>
      <c r="F97" s="8">
        <v>53</v>
      </c>
      <c r="G97" s="8">
        <v>0</v>
      </c>
      <c r="H97" s="8">
        <v>2033</v>
      </c>
      <c r="I97" s="8">
        <v>1186</v>
      </c>
      <c r="J97" s="8">
        <v>232</v>
      </c>
      <c r="K97" s="8">
        <v>855</v>
      </c>
      <c r="L97" s="8">
        <v>42</v>
      </c>
      <c r="M97" s="8">
        <v>0</v>
      </c>
    </row>
    <row r="98" spans="1:13" x14ac:dyDescent="0.2">
      <c r="A98" s="29">
        <v>42948</v>
      </c>
      <c r="B98" s="57">
        <v>2122</v>
      </c>
      <c r="C98" s="8">
        <v>1603</v>
      </c>
      <c r="D98" s="8">
        <v>212</v>
      </c>
      <c r="E98" s="8">
        <v>1462</v>
      </c>
      <c r="F98" s="8">
        <v>91</v>
      </c>
      <c r="G98" s="8">
        <v>0</v>
      </c>
      <c r="H98" s="8">
        <v>2546</v>
      </c>
      <c r="I98" s="8">
        <v>1707</v>
      </c>
      <c r="J98" s="8">
        <v>234</v>
      </c>
      <c r="K98" s="8">
        <v>1627</v>
      </c>
      <c r="L98" s="8">
        <v>70</v>
      </c>
      <c r="M98" s="8">
        <v>0</v>
      </c>
    </row>
    <row r="99" spans="1:13" x14ac:dyDescent="0.2">
      <c r="A99" s="29">
        <v>42979</v>
      </c>
      <c r="B99" s="57">
        <v>2103</v>
      </c>
      <c r="C99" s="8">
        <v>1525</v>
      </c>
      <c r="D99" s="8">
        <v>260</v>
      </c>
      <c r="E99" s="8">
        <v>1582</v>
      </c>
      <c r="F99" s="8">
        <v>93</v>
      </c>
      <c r="G99" s="8">
        <v>0</v>
      </c>
      <c r="H99" s="8">
        <v>2585</v>
      </c>
      <c r="I99" s="8">
        <v>1885</v>
      </c>
      <c r="J99" s="8">
        <v>278</v>
      </c>
      <c r="K99" s="8">
        <v>2072</v>
      </c>
      <c r="L99" s="8">
        <v>94</v>
      </c>
      <c r="M99" s="8">
        <v>0</v>
      </c>
    </row>
    <row r="100" spans="1:13" x14ac:dyDescent="0.2">
      <c r="A100" s="30" t="s">
        <v>8</v>
      </c>
      <c r="B100" s="18">
        <v>181122</v>
      </c>
      <c r="C100" s="18">
        <v>123102</v>
      </c>
      <c r="D100" s="18">
        <v>17774</v>
      </c>
      <c r="E100" s="18">
        <v>103222</v>
      </c>
      <c r="F100" s="18">
        <v>6753</v>
      </c>
      <c r="G100" s="18">
        <v>129</v>
      </c>
      <c r="H100" s="18">
        <v>198566</v>
      </c>
      <c r="I100" s="18">
        <v>130598</v>
      </c>
      <c r="J100" s="18">
        <v>15462</v>
      </c>
      <c r="K100" s="18">
        <v>108700</v>
      </c>
      <c r="L100" s="18">
        <v>4513</v>
      </c>
      <c r="M100" s="18">
        <v>76</v>
      </c>
    </row>
    <row r="101" spans="1:13" ht="6.95" customHeight="1" x14ac:dyDescent="0.2">
      <c r="A101" s="154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</row>
    <row r="102" spans="1:13" ht="6.95" customHeight="1" x14ac:dyDescent="0.2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</row>
    <row r="103" spans="1:13" ht="6.95" customHeight="1" x14ac:dyDescent="0.2">
      <c r="A103" s="155"/>
      <c r="B103" s="62"/>
      <c r="C103" s="62"/>
      <c r="D103" s="62"/>
      <c r="E103" s="62"/>
      <c r="F103" s="62"/>
      <c r="G103" s="62"/>
      <c r="H103" s="62"/>
      <c r="I103" s="62"/>
      <c r="J103" s="62"/>
    </row>
    <row r="104" spans="1:13" ht="6.95" customHeight="1" x14ac:dyDescent="0.2">
      <c r="A104" s="55"/>
      <c r="B104" s="55" t="s">
        <v>107</v>
      </c>
      <c r="C104" s="156"/>
      <c r="D104" s="156"/>
      <c r="G104" s="55" t="s">
        <v>108</v>
      </c>
      <c r="I104" s="15"/>
      <c r="J104" s="15"/>
      <c r="M104" s="15"/>
    </row>
    <row r="105" spans="1:13" ht="6.95" customHeight="1" x14ac:dyDescent="0.2">
      <c r="A105" s="55"/>
      <c r="B105" s="55" t="s">
        <v>85</v>
      </c>
      <c r="C105" s="156" t="s">
        <v>109</v>
      </c>
      <c r="D105" s="156" t="s">
        <v>110</v>
      </c>
      <c r="E105" t="s">
        <v>111</v>
      </c>
      <c r="G105" s="55" t="s">
        <v>85</v>
      </c>
      <c r="H105" s="156" t="s">
        <v>112</v>
      </c>
      <c r="I105" s="156" t="s">
        <v>113</v>
      </c>
      <c r="J105" t="s">
        <v>114</v>
      </c>
      <c r="L105" s="157"/>
    </row>
    <row r="106" spans="1:13" ht="6.95" customHeight="1" x14ac:dyDescent="0.2">
      <c r="A106" s="55"/>
      <c r="B106" s="152">
        <v>41640</v>
      </c>
      <c r="C106" s="156">
        <v>1293</v>
      </c>
      <c r="D106" s="156">
        <v>1551</v>
      </c>
      <c r="E106" s="156">
        <v>1337</v>
      </c>
      <c r="G106" s="152">
        <v>41640</v>
      </c>
      <c r="H106">
        <v>1206</v>
      </c>
      <c r="I106">
        <v>1526</v>
      </c>
      <c r="J106">
        <v>1191</v>
      </c>
      <c r="M106" s="15"/>
    </row>
    <row r="107" spans="1:13" ht="6.95" customHeight="1" x14ac:dyDescent="0.2">
      <c r="A107" s="55"/>
      <c r="B107" s="152">
        <v>41671</v>
      </c>
      <c r="C107" s="156">
        <v>1713</v>
      </c>
      <c r="D107" s="156">
        <v>1399</v>
      </c>
      <c r="E107" s="156">
        <v>1234</v>
      </c>
      <c r="G107" s="152">
        <v>41671</v>
      </c>
      <c r="H107">
        <v>1950</v>
      </c>
      <c r="I107">
        <v>1514</v>
      </c>
      <c r="J107">
        <v>1141</v>
      </c>
      <c r="M107" s="15"/>
    </row>
    <row r="108" spans="1:13" ht="6.95" customHeight="1" x14ac:dyDescent="0.2">
      <c r="A108" s="55"/>
      <c r="B108" s="152">
        <v>41699</v>
      </c>
      <c r="C108" s="156">
        <v>1967</v>
      </c>
      <c r="D108" s="156">
        <v>1152</v>
      </c>
      <c r="E108" s="156">
        <v>1366</v>
      </c>
      <c r="G108" s="152">
        <v>41699</v>
      </c>
      <c r="H108">
        <v>2337</v>
      </c>
      <c r="I108">
        <v>1467</v>
      </c>
      <c r="J108">
        <v>1479</v>
      </c>
      <c r="M108" s="15"/>
    </row>
    <row r="109" spans="1:13" ht="6.95" customHeight="1" x14ac:dyDescent="0.2">
      <c r="A109" s="55"/>
      <c r="B109" s="152">
        <v>41730</v>
      </c>
      <c r="C109" s="156">
        <v>1648</v>
      </c>
      <c r="D109" s="156">
        <v>892</v>
      </c>
      <c r="E109" s="156">
        <v>1252</v>
      </c>
      <c r="G109" s="152">
        <v>41730</v>
      </c>
      <c r="H109">
        <v>1732</v>
      </c>
      <c r="I109">
        <v>772</v>
      </c>
      <c r="J109">
        <v>1094</v>
      </c>
      <c r="M109" s="15"/>
    </row>
    <row r="110" spans="1:13" ht="6.95" customHeight="1" x14ac:dyDescent="0.2">
      <c r="A110" s="55"/>
      <c r="B110" s="152">
        <v>41760</v>
      </c>
      <c r="C110" s="156">
        <v>1860</v>
      </c>
      <c r="D110" s="156">
        <v>1378</v>
      </c>
      <c r="E110" s="156">
        <v>1221</v>
      </c>
      <c r="G110" s="152">
        <v>41760</v>
      </c>
      <c r="H110">
        <v>2175</v>
      </c>
      <c r="I110">
        <v>1570</v>
      </c>
      <c r="J110">
        <v>1451</v>
      </c>
    </row>
    <row r="111" spans="1:13" ht="6.75" customHeight="1" x14ac:dyDescent="0.2">
      <c r="A111" s="55"/>
      <c r="B111" s="152">
        <v>41791</v>
      </c>
      <c r="C111" s="156">
        <v>1831</v>
      </c>
      <c r="D111" s="156">
        <v>1949</v>
      </c>
      <c r="E111" s="156">
        <v>1068</v>
      </c>
      <c r="G111" s="152">
        <v>41791</v>
      </c>
      <c r="H111">
        <v>2329</v>
      </c>
      <c r="I111">
        <v>2359</v>
      </c>
      <c r="J111">
        <v>1284</v>
      </c>
    </row>
    <row r="112" spans="1:13" ht="6.75" customHeight="1" x14ac:dyDescent="0.2">
      <c r="A112" s="55"/>
      <c r="B112" s="152">
        <v>41821</v>
      </c>
      <c r="C112" s="156">
        <v>1844</v>
      </c>
      <c r="D112" s="156">
        <v>1491</v>
      </c>
      <c r="E112" s="156">
        <v>818</v>
      </c>
      <c r="G112" s="152">
        <v>41821</v>
      </c>
      <c r="H112">
        <v>2280</v>
      </c>
      <c r="I112">
        <v>1370</v>
      </c>
      <c r="J112">
        <v>734</v>
      </c>
    </row>
    <row r="113" spans="1:19" ht="6" customHeight="1" x14ac:dyDescent="0.2">
      <c r="A113" s="55"/>
      <c r="B113" s="152">
        <v>41852</v>
      </c>
      <c r="C113" s="156">
        <v>1800</v>
      </c>
      <c r="D113" s="156">
        <v>1475</v>
      </c>
      <c r="E113" s="156">
        <v>1072</v>
      </c>
      <c r="G113" s="152">
        <v>41852</v>
      </c>
      <c r="H113">
        <v>2322</v>
      </c>
      <c r="I113">
        <v>1644</v>
      </c>
      <c r="J113">
        <v>1289</v>
      </c>
      <c r="M113" s="15"/>
    </row>
    <row r="114" spans="1:19" ht="6.75" customHeight="1" x14ac:dyDescent="0.2">
      <c r="A114" s="55"/>
      <c r="B114" s="152">
        <v>41883</v>
      </c>
      <c r="C114" s="156">
        <v>2046</v>
      </c>
      <c r="D114" s="156">
        <v>1828</v>
      </c>
      <c r="E114" s="156">
        <v>1389</v>
      </c>
      <c r="G114" s="152">
        <v>41883</v>
      </c>
      <c r="H114">
        <v>3125</v>
      </c>
      <c r="I114">
        <v>2360</v>
      </c>
      <c r="J114">
        <v>1808</v>
      </c>
    </row>
    <row r="115" spans="1:19" ht="6.75" customHeight="1" x14ac:dyDescent="0.2">
      <c r="A115" s="55"/>
      <c r="B115" s="152">
        <v>41913</v>
      </c>
      <c r="C115" s="156">
        <v>2044</v>
      </c>
      <c r="D115" s="156">
        <v>1521</v>
      </c>
      <c r="E115" s="156">
        <v>1135</v>
      </c>
      <c r="G115" s="152">
        <v>41913</v>
      </c>
      <c r="H115">
        <v>2632</v>
      </c>
      <c r="I115">
        <v>1626</v>
      </c>
      <c r="J115">
        <v>1060</v>
      </c>
    </row>
    <row r="116" spans="1:19" ht="6.75" customHeight="1" x14ac:dyDescent="0.2">
      <c r="A116" s="55"/>
      <c r="B116" s="152">
        <v>41944</v>
      </c>
      <c r="C116" s="156">
        <v>1646</v>
      </c>
      <c r="D116" s="156">
        <v>1500</v>
      </c>
      <c r="E116" s="156">
        <v>1219</v>
      </c>
      <c r="G116" s="152">
        <v>41944</v>
      </c>
      <c r="H116">
        <v>2513</v>
      </c>
      <c r="I116">
        <v>1683</v>
      </c>
      <c r="J116">
        <v>1268</v>
      </c>
    </row>
    <row r="117" spans="1:19" ht="6.75" customHeight="1" x14ac:dyDescent="0.2">
      <c r="A117" s="55"/>
      <c r="B117" s="152">
        <v>41974</v>
      </c>
      <c r="C117" s="156">
        <v>1378</v>
      </c>
      <c r="D117" s="156">
        <v>1733</v>
      </c>
      <c r="E117" s="156">
        <v>1380</v>
      </c>
      <c r="G117" s="152">
        <v>41974</v>
      </c>
      <c r="H117">
        <v>2502</v>
      </c>
      <c r="I117">
        <v>2608</v>
      </c>
      <c r="J117">
        <v>1817</v>
      </c>
    </row>
    <row r="118" spans="1:19" ht="6.75" customHeight="1" x14ac:dyDescent="0.2">
      <c r="A118" s="55"/>
      <c r="B118" s="152">
        <v>42005</v>
      </c>
      <c r="C118" s="156">
        <v>1019</v>
      </c>
      <c r="D118" s="156">
        <v>1612</v>
      </c>
      <c r="E118" s="156">
        <v>1339</v>
      </c>
      <c r="G118" s="152">
        <v>42005</v>
      </c>
      <c r="H118">
        <v>1425</v>
      </c>
      <c r="I118">
        <v>1996</v>
      </c>
      <c r="J118">
        <v>1467</v>
      </c>
    </row>
    <row r="119" spans="1:19" ht="6.75" customHeight="1" x14ac:dyDescent="0.2">
      <c r="A119" s="55"/>
      <c r="B119" s="152">
        <v>42036</v>
      </c>
      <c r="C119" s="156">
        <v>1410</v>
      </c>
      <c r="D119" s="156">
        <v>1340</v>
      </c>
      <c r="E119" s="156">
        <v>1179</v>
      </c>
      <c r="G119" s="152">
        <v>42036</v>
      </c>
      <c r="H119">
        <v>2053</v>
      </c>
      <c r="I119">
        <v>1684</v>
      </c>
      <c r="J119">
        <v>1395</v>
      </c>
    </row>
    <row r="120" spans="1:19" ht="6.75" customHeight="1" x14ac:dyDescent="0.2">
      <c r="A120" s="55"/>
      <c r="B120" s="152">
        <v>42064</v>
      </c>
      <c r="C120" s="156">
        <v>1856</v>
      </c>
      <c r="D120" s="156">
        <v>1136</v>
      </c>
      <c r="E120" s="156">
        <v>1304</v>
      </c>
      <c r="G120" s="152">
        <v>42064</v>
      </c>
      <c r="H120">
        <v>2566</v>
      </c>
      <c r="I120">
        <v>1764</v>
      </c>
      <c r="J120">
        <v>2018</v>
      </c>
    </row>
    <row r="121" spans="1:19" ht="6.75" customHeight="1" x14ac:dyDescent="0.2">
      <c r="A121" s="55"/>
      <c r="B121" s="152">
        <v>42095</v>
      </c>
      <c r="C121" s="156">
        <v>1626</v>
      </c>
      <c r="D121" s="156">
        <v>868</v>
      </c>
      <c r="E121" s="156">
        <v>1075</v>
      </c>
      <c r="G121" s="152">
        <v>42095</v>
      </c>
      <c r="H121">
        <v>1907</v>
      </c>
      <c r="I121">
        <v>989</v>
      </c>
      <c r="J121">
        <v>1359</v>
      </c>
    </row>
    <row r="122" spans="1:19" ht="6.75" customHeight="1" x14ac:dyDescent="0.2">
      <c r="A122" s="55"/>
      <c r="B122" s="152">
        <v>42125</v>
      </c>
      <c r="C122" s="156">
        <v>1902</v>
      </c>
      <c r="D122" s="156">
        <v>1450</v>
      </c>
      <c r="E122" s="156">
        <v>1077</v>
      </c>
      <c r="G122" s="152">
        <v>42125</v>
      </c>
      <c r="H122">
        <v>2096</v>
      </c>
      <c r="I122">
        <v>1717</v>
      </c>
      <c r="J122">
        <v>1443</v>
      </c>
    </row>
    <row r="123" spans="1:19" ht="6.75" customHeight="1" x14ac:dyDescent="0.2">
      <c r="A123" s="55"/>
      <c r="B123" s="152">
        <v>42156</v>
      </c>
      <c r="C123" s="156">
        <v>1765</v>
      </c>
      <c r="D123" s="156">
        <v>1862</v>
      </c>
      <c r="E123" s="156">
        <v>873</v>
      </c>
      <c r="G123" s="152">
        <v>42156</v>
      </c>
      <c r="H123">
        <v>2044</v>
      </c>
      <c r="I123">
        <v>2210</v>
      </c>
      <c r="J123">
        <v>1316</v>
      </c>
      <c r="S123" s="156"/>
    </row>
    <row r="124" spans="1:19" ht="6.75" customHeight="1" x14ac:dyDescent="0.2">
      <c r="A124" s="55"/>
      <c r="B124" s="152">
        <v>42186</v>
      </c>
      <c r="C124" s="156">
        <v>1670</v>
      </c>
      <c r="D124" s="156">
        <v>1710</v>
      </c>
      <c r="E124" s="156">
        <v>790</v>
      </c>
      <c r="G124" s="152">
        <v>42186</v>
      </c>
      <c r="H124">
        <v>2005</v>
      </c>
      <c r="I124">
        <v>1664</v>
      </c>
      <c r="J124">
        <v>897</v>
      </c>
    </row>
    <row r="125" spans="1:19" ht="6.75" customHeight="1" x14ac:dyDescent="0.2">
      <c r="A125" s="55"/>
      <c r="B125" s="152">
        <v>42217</v>
      </c>
      <c r="C125" s="156">
        <v>1720</v>
      </c>
      <c r="D125" s="156">
        <v>1708</v>
      </c>
      <c r="E125" s="156">
        <v>1081</v>
      </c>
      <c r="G125" s="152">
        <v>42217</v>
      </c>
      <c r="H125">
        <v>1994</v>
      </c>
      <c r="I125">
        <v>1614</v>
      </c>
      <c r="J125">
        <v>1208</v>
      </c>
    </row>
    <row r="126" spans="1:19" ht="6.75" customHeight="1" x14ac:dyDescent="0.2">
      <c r="A126" s="55"/>
      <c r="B126" s="152">
        <v>42248</v>
      </c>
      <c r="C126" s="156">
        <v>2186</v>
      </c>
      <c r="D126" s="156">
        <v>1909</v>
      </c>
      <c r="E126" s="156">
        <v>1626</v>
      </c>
      <c r="G126" s="152">
        <v>42248</v>
      </c>
      <c r="H126">
        <v>2638</v>
      </c>
      <c r="I126">
        <v>1891</v>
      </c>
      <c r="J126">
        <v>1737</v>
      </c>
    </row>
    <row r="127" spans="1:19" ht="6.75" customHeight="1" x14ac:dyDescent="0.2">
      <c r="A127" s="55"/>
      <c r="B127" s="152">
        <v>42278</v>
      </c>
      <c r="C127" s="156">
        <v>1992</v>
      </c>
      <c r="D127" s="156">
        <v>1401</v>
      </c>
      <c r="E127" s="156">
        <v>1190</v>
      </c>
      <c r="G127" s="152">
        <v>42278</v>
      </c>
      <c r="H127">
        <v>2342</v>
      </c>
      <c r="I127">
        <v>1359</v>
      </c>
      <c r="J127">
        <v>1106</v>
      </c>
    </row>
    <row r="128" spans="1:19" ht="6.75" customHeight="1" x14ac:dyDescent="0.2">
      <c r="A128" s="55"/>
      <c r="B128" s="152">
        <v>42309</v>
      </c>
      <c r="C128" s="156">
        <v>2130</v>
      </c>
      <c r="D128" s="156">
        <v>1622</v>
      </c>
      <c r="E128" s="156">
        <v>1422</v>
      </c>
      <c r="G128" s="152">
        <v>42309</v>
      </c>
      <c r="H128">
        <v>2576</v>
      </c>
      <c r="I128">
        <v>1583</v>
      </c>
      <c r="J128">
        <v>1295</v>
      </c>
    </row>
    <row r="129" spans="1:30" ht="6.75" customHeight="1" x14ac:dyDescent="0.2">
      <c r="A129" s="55"/>
      <c r="B129" s="152">
        <v>42339</v>
      </c>
      <c r="C129" s="156">
        <v>1853</v>
      </c>
      <c r="D129" s="156">
        <v>1808</v>
      </c>
      <c r="E129" s="156">
        <v>1348</v>
      </c>
      <c r="G129" s="152">
        <v>42339</v>
      </c>
      <c r="H129">
        <v>2416</v>
      </c>
      <c r="I129">
        <v>2050</v>
      </c>
      <c r="J129">
        <v>1440</v>
      </c>
    </row>
    <row r="130" spans="1:30" ht="6.75" customHeight="1" x14ac:dyDescent="0.2">
      <c r="A130" s="55"/>
      <c r="B130" s="152">
        <v>42370</v>
      </c>
      <c r="C130" s="156">
        <v>1170</v>
      </c>
      <c r="D130" s="156">
        <v>1586</v>
      </c>
      <c r="E130" s="156">
        <v>1198</v>
      </c>
      <c r="G130" s="152">
        <v>42370</v>
      </c>
      <c r="H130">
        <v>1334</v>
      </c>
      <c r="I130">
        <v>1726</v>
      </c>
      <c r="J130">
        <v>1201</v>
      </c>
    </row>
    <row r="131" spans="1:30" ht="6.75" customHeight="1" x14ac:dyDescent="0.2">
      <c r="A131" s="55"/>
      <c r="B131" s="152">
        <v>42401</v>
      </c>
      <c r="C131" s="156">
        <v>1786</v>
      </c>
      <c r="D131" s="156">
        <v>1720</v>
      </c>
      <c r="E131" s="156">
        <v>1295</v>
      </c>
      <c r="G131" s="152">
        <v>42401</v>
      </c>
      <c r="H131">
        <v>2295</v>
      </c>
      <c r="I131">
        <v>1863</v>
      </c>
      <c r="J131">
        <v>1300</v>
      </c>
    </row>
    <row r="132" spans="1:30" ht="6.75" customHeight="1" x14ac:dyDescent="0.2">
      <c r="A132" s="55"/>
      <c r="B132" s="152">
        <v>42430</v>
      </c>
      <c r="C132" s="156">
        <v>2060</v>
      </c>
      <c r="D132" s="156">
        <v>1666</v>
      </c>
      <c r="E132" s="156">
        <v>1689</v>
      </c>
      <c r="G132" s="152">
        <v>42430</v>
      </c>
      <c r="H132">
        <v>2852</v>
      </c>
      <c r="I132">
        <v>2001</v>
      </c>
      <c r="J132">
        <v>1939</v>
      </c>
    </row>
    <row r="133" spans="1:30" ht="6.75" customHeight="1" x14ac:dyDescent="0.2">
      <c r="A133" s="55"/>
      <c r="B133" s="152">
        <v>42461</v>
      </c>
      <c r="C133" s="156">
        <v>1666</v>
      </c>
      <c r="D133" s="156">
        <v>1018</v>
      </c>
      <c r="E133" s="156">
        <v>1117</v>
      </c>
      <c r="G133" s="152">
        <v>42461</v>
      </c>
      <c r="H133">
        <v>2101</v>
      </c>
      <c r="I133">
        <v>1100</v>
      </c>
      <c r="J133">
        <v>1253</v>
      </c>
    </row>
    <row r="134" spans="1:30" ht="6.75" customHeight="1" x14ac:dyDescent="0.2">
      <c r="A134" s="55"/>
      <c r="B134" s="152">
        <v>42491</v>
      </c>
      <c r="C134" s="156">
        <v>1828</v>
      </c>
      <c r="D134" s="156">
        <v>1649</v>
      </c>
      <c r="E134" s="156">
        <v>1560</v>
      </c>
      <c r="G134" s="152">
        <v>42491</v>
      </c>
      <c r="H134">
        <v>2379</v>
      </c>
      <c r="I134">
        <v>1944</v>
      </c>
      <c r="J134">
        <v>1672</v>
      </c>
    </row>
    <row r="135" spans="1:30" ht="6.75" customHeight="1" x14ac:dyDescent="0.2">
      <c r="A135" s="55"/>
      <c r="B135" s="152">
        <v>42522</v>
      </c>
      <c r="C135" s="156">
        <v>2042</v>
      </c>
      <c r="D135" s="156">
        <v>2261</v>
      </c>
      <c r="E135" s="156">
        <v>1331</v>
      </c>
      <c r="G135" s="152">
        <v>42522</v>
      </c>
      <c r="H135">
        <v>2574</v>
      </c>
      <c r="I135">
        <v>3179</v>
      </c>
      <c r="J135">
        <v>1675</v>
      </c>
    </row>
    <row r="136" spans="1:30" ht="6.75" customHeight="1" x14ac:dyDescent="0.2">
      <c r="A136" s="55"/>
      <c r="B136" s="152">
        <v>42552</v>
      </c>
      <c r="C136" s="156">
        <v>1769</v>
      </c>
      <c r="D136" s="156">
        <v>1377</v>
      </c>
      <c r="E136" s="156">
        <v>810</v>
      </c>
      <c r="G136" s="152">
        <v>42552</v>
      </c>
      <c r="H136">
        <v>1975</v>
      </c>
      <c r="I136">
        <v>1383</v>
      </c>
      <c r="J136">
        <v>850</v>
      </c>
    </row>
    <row r="137" spans="1:30" ht="6.75" customHeight="1" x14ac:dyDescent="0.2">
      <c r="A137" s="55"/>
      <c r="B137" s="152">
        <v>42583</v>
      </c>
      <c r="C137" s="156">
        <v>2064</v>
      </c>
      <c r="D137" s="156">
        <v>1681</v>
      </c>
      <c r="E137" s="156">
        <v>1404</v>
      </c>
      <c r="G137" s="152">
        <v>42583</v>
      </c>
      <c r="H137">
        <v>2428</v>
      </c>
      <c r="I137">
        <v>1911</v>
      </c>
      <c r="J137">
        <v>1626</v>
      </c>
    </row>
    <row r="138" spans="1:30" ht="6.75" customHeight="1" x14ac:dyDescent="0.2">
      <c r="A138" s="55"/>
      <c r="B138" s="152">
        <v>42614</v>
      </c>
      <c r="C138" s="156">
        <v>2074</v>
      </c>
      <c r="D138" s="156">
        <v>1729</v>
      </c>
      <c r="E138" s="156">
        <v>1553</v>
      </c>
      <c r="G138" s="152">
        <v>42614</v>
      </c>
      <c r="H138">
        <v>2584</v>
      </c>
      <c r="I138">
        <v>2006</v>
      </c>
      <c r="J138">
        <v>1915</v>
      </c>
    </row>
    <row r="139" spans="1:30" ht="6.75" customHeight="1" x14ac:dyDescent="0.2">
      <c r="A139" s="55"/>
      <c r="B139" s="152">
        <v>42644</v>
      </c>
      <c r="C139" s="156">
        <v>2013</v>
      </c>
      <c r="D139" s="156">
        <v>1526</v>
      </c>
      <c r="E139" s="156">
        <v>1211</v>
      </c>
      <c r="G139" s="152">
        <v>42644</v>
      </c>
      <c r="H139">
        <v>2451</v>
      </c>
      <c r="I139">
        <v>1588</v>
      </c>
      <c r="J139">
        <v>1299</v>
      </c>
      <c r="Z139" s="149"/>
      <c r="AA139" s="149"/>
      <c r="AB139" s="149"/>
      <c r="AC139" s="149"/>
      <c r="AD139" s="149"/>
    </row>
    <row r="140" spans="1:30" ht="6.75" customHeight="1" x14ac:dyDescent="0.2">
      <c r="A140" s="55"/>
      <c r="B140" s="152">
        <v>42675</v>
      </c>
      <c r="C140" s="156">
        <v>2198</v>
      </c>
      <c r="D140" s="156">
        <v>1636</v>
      </c>
      <c r="E140" s="156">
        <v>1315</v>
      </c>
      <c r="G140" s="152">
        <v>42675</v>
      </c>
      <c r="H140">
        <v>2559</v>
      </c>
      <c r="I140">
        <v>1846</v>
      </c>
      <c r="J140">
        <v>1492</v>
      </c>
    </row>
    <row r="141" spans="1:30" ht="6.75" customHeight="1" x14ac:dyDescent="0.2">
      <c r="A141" s="55"/>
      <c r="B141" s="152">
        <v>42705</v>
      </c>
      <c r="C141" s="156">
        <v>1792</v>
      </c>
      <c r="D141" s="156">
        <v>1646</v>
      </c>
      <c r="E141" s="156">
        <v>1190</v>
      </c>
      <c r="G141" s="152">
        <v>42705</v>
      </c>
      <c r="H141">
        <v>2248</v>
      </c>
      <c r="I141">
        <v>1938</v>
      </c>
      <c r="J141">
        <v>1512</v>
      </c>
    </row>
    <row r="142" spans="1:30" ht="6.75" customHeight="1" x14ac:dyDescent="0.2">
      <c r="A142" s="55"/>
      <c r="B142" s="152">
        <v>42736</v>
      </c>
      <c r="C142" s="156">
        <v>1371</v>
      </c>
      <c r="D142" s="156">
        <v>1755</v>
      </c>
      <c r="E142" s="156">
        <v>1425</v>
      </c>
      <c r="G142" s="152">
        <v>42736</v>
      </c>
      <c r="H142">
        <v>1518</v>
      </c>
      <c r="I142">
        <v>1889</v>
      </c>
      <c r="J142">
        <v>1470</v>
      </c>
    </row>
    <row r="143" spans="1:30" ht="6.75" customHeight="1" x14ac:dyDescent="0.2">
      <c r="A143" s="55"/>
      <c r="B143" s="152">
        <v>42767</v>
      </c>
      <c r="C143" s="156">
        <v>1816</v>
      </c>
      <c r="D143" s="156">
        <v>1501</v>
      </c>
      <c r="E143" s="156">
        <v>1223</v>
      </c>
      <c r="G143" s="152">
        <v>42767</v>
      </c>
      <c r="H143">
        <v>2102</v>
      </c>
      <c r="I143">
        <v>1698</v>
      </c>
      <c r="J143">
        <v>1256</v>
      </c>
    </row>
    <row r="144" spans="1:30" ht="6.75" customHeight="1" x14ac:dyDescent="0.2">
      <c r="A144" s="55"/>
      <c r="B144" s="152">
        <v>42795</v>
      </c>
      <c r="C144" s="156">
        <v>2426</v>
      </c>
      <c r="D144" s="156">
        <v>1656</v>
      </c>
      <c r="E144" s="156">
        <v>1656</v>
      </c>
      <c r="G144" s="152">
        <v>42795</v>
      </c>
      <c r="H144">
        <v>3185</v>
      </c>
      <c r="I144">
        <v>1978</v>
      </c>
      <c r="J144">
        <v>1994</v>
      </c>
    </row>
    <row r="145" spans="1:10" ht="6.75" customHeight="1" x14ac:dyDescent="0.2">
      <c r="A145" s="55"/>
      <c r="B145" s="152">
        <v>42826</v>
      </c>
      <c r="C145" s="156">
        <v>1562</v>
      </c>
      <c r="D145" s="156">
        <v>960</v>
      </c>
      <c r="E145" s="156">
        <v>1126</v>
      </c>
      <c r="G145" s="152">
        <v>42826</v>
      </c>
      <c r="H145">
        <v>1890</v>
      </c>
      <c r="I145">
        <v>913</v>
      </c>
      <c r="J145">
        <v>1205</v>
      </c>
    </row>
    <row r="146" spans="1:10" ht="6.75" customHeight="1" x14ac:dyDescent="0.2">
      <c r="A146" s="55"/>
      <c r="B146" s="152">
        <v>42856</v>
      </c>
      <c r="C146" s="156">
        <v>2137</v>
      </c>
      <c r="D146" s="156">
        <v>1919</v>
      </c>
      <c r="E146" s="156">
        <v>1541</v>
      </c>
      <c r="G146" s="152">
        <v>42856</v>
      </c>
      <c r="H146">
        <v>2459</v>
      </c>
      <c r="I146">
        <v>2125</v>
      </c>
      <c r="J146">
        <v>1666</v>
      </c>
    </row>
    <row r="147" spans="1:10" ht="6.75" customHeight="1" x14ac:dyDescent="0.2">
      <c r="A147" s="55"/>
      <c r="B147" s="152">
        <v>42887</v>
      </c>
      <c r="C147" s="156">
        <v>2431</v>
      </c>
      <c r="D147" s="156">
        <v>2644</v>
      </c>
      <c r="E147" s="156">
        <v>1317</v>
      </c>
      <c r="G147" s="152">
        <v>42887</v>
      </c>
      <c r="H147">
        <v>3133</v>
      </c>
      <c r="I147">
        <v>3417</v>
      </c>
      <c r="J147">
        <v>1582</v>
      </c>
    </row>
    <row r="148" spans="1:10" ht="6.75" customHeight="1" x14ac:dyDescent="0.2">
      <c r="A148" s="55"/>
      <c r="B148" s="152">
        <v>42917</v>
      </c>
      <c r="C148" s="156">
        <v>1812</v>
      </c>
      <c r="D148" s="156">
        <v>1347</v>
      </c>
      <c r="E148" s="156">
        <v>896</v>
      </c>
      <c r="G148" s="152">
        <v>42917</v>
      </c>
      <c r="H148">
        <v>2033</v>
      </c>
      <c r="I148">
        <v>1418</v>
      </c>
      <c r="J148">
        <v>897</v>
      </c>
    </row>
    <row r="149" spans="1:10" ht="6.75" customHeight="1" x14ac:dyDescent="0.2">
      <c r="A149" s="55"/>
      <c r="B149" s="152">
        <v>42948</v>
      </c>
      <c r="C149" s="156">
        <v>2122</v>
      </c>
      <c r="D149" s="156">
        <v>1815</v>
      </c>
      <c r="E149" s="156">
        <v>1553</v>
      </c>
      <c r="G149" s="152">
        <v>42948</v>
      </c>
      <c r="H149">
        <v>2546</v>
      </c>
      <c r="I149">
        <v>1941</v>
      </c>
      <c r="J149">
        <v>1697</v>
      </c>
    </row>
    <row r="150" spans="1:10" ht="6.75" customHeight="1" x14ac:dyDescent="0.2">
      <c r="A150" s="55"/>
      <c r="B150" s="152">
        <v>42979</v>
      </c>
      <c r="C150" s="156">
        <v>2103</v>
      </c>
      <c r="D150" s="156">
        <v>1785</v>
      </c>
      <c r="E150" s="156">
        <v>1675</v>
      </c>
      <c r="G150" s="152">
        <v>42979</v>
      </c>
      <c r="H150">
        <v>2585</v>
      </c>
      <c r="I150">
        <v>2163</v>
      </c>
      <c r="J150">
        <v>2166</v>
      </c>
    </row>
    <row r="151" spans="1:10" ht="6.75" customHeight="1" x14ac:dyDescent="0.2">
      <c r="A151" s="55"/>
      <c r="B151" s="152">
        <v>43009</v>
      </c>
      <c r="G151" s="152">
        <v>43009</v>
      </c>
    </row>
    <row r="152" spans="1:10" ht="6.75" customHeight="1" x14ac:dyDescent="0.2">
      <c r="A152" s="55"/>
      <c r="B152" s="152">
        <v>43040</v>
      </c>
      <c r="G152" s="152">
        <v>43040</v>
      </c>
    </row>
    <row r="153" spans="1:10" ht="6.75" customHeight="1" x14ac:dyDescent="0.2">
      <c r="A153" s="55"/>
      <c r="B153" s="152">
        <v>43070</v>
      </c>
      <c r="G153" s="152">
        <v>43070</v>
      </c>
    </row>
    <row r="154" spans="1:10" ht="6.75" customHeight="1" x14ac:dyDescent="0.2">
      <c r="A154" s="55"/>
      <c r="B154" s="152"/>
      <c r="C154" s="156"/>
      <c r="D154" s="156"/>
      <c r="E154" s="156"/>
      <c r="G154" s="152"/>
      <c r="I154" s="15"/>
      <c r="J154" s="15"/>
    </row>
    <row r="155" spans="1:10" ht="6.75" customHeight="1" x14ac:dyDescent="0.2">
      <c r="A155" s="55"/>
      <c r="B155" s="152"/>
      <c r="C155" s="156"/>
      <c r="D155" s="156"/>
      <c r="E155" s="156"/>
      <c r="G155" s="152"/>
      <c r="I155" s="15"/>
      <c r="J155" s="15"/>
    </row>
    <row r="156" spans="1:10" ht="6.75" customHeight="1" x14ac:dyDescent="0.2">
      <c r="A156" s="55"/>
      <c r="B156" s="152"/>
      <c r="C156" s="156"/>
      <c r="D156" s="156"/>
      <c r="E156" s="156"/>
      <c r="G156" s="152"/>
      <c r="I156" s="15"/>
      <c r="J156" s="15"/>
    </row>
    <row r="157" spans="1:10" ht="6.75" customHeight="1" x14ac:dyDescent="0.2">
      <c r="A157" s="55"/>
      <c r="B157" s="152"/>
      <c r="C157" s="156"/>
      <c r="D157" s="156"/>
      <c r="E157" s="156"/>
      <c r="G157" s="152"/>
      <c r="I157" s="15"/>
      <c r="J157" s="15"/>
    </row>
    <row r="158" spans="1:10" ht="6.75" customHeight="1" x14ac:dyDescent="0.2">
      <c r="A158" s="55"/>
      <c r="B158" s="152"/>
      <c r="C158" s="156"/>
      <c r="D158" s="156"/>
      <c r="E158" s="156"/>
      <c r="G158" s="152"/>
      <c r="I158" s="15"/>
      <c r="J158" s="15"/>
    </row>
    <row r="159" spans="1:10" ht="6.75" customHeight="1" x14ac:dyDescent="0.2">
      <c r="A159" s="55"/>
      <c r="B159" s="152"/>
      <c r="C159" s="156"/>
      <c r="D159" s="156"/>
      <c r="E159" s="156"/>
      <c r="G159" s="152"/>
      <c r="I159" s="15"/>
      <c r="J159" s="15"/>
    </row>
    <row r="160" spans="1:10" ht="6.75" customHeight="1" x14ac:dyDescent="0.2">
      <c r="A160" s="55"/>
      <c r="B160" s="152"/>
      <c r="C160" s="156"/>
      <c r="D160" s="156"/>
      <c r="E160" s="156"/>
      <c r="G160" s="152"/>
      <c r="I160" s="15"/>
      <c r="J160" s="15"/>
    </row>
    <row r="161" spans="1:11" ht="11.25" customHeight="1" x14ac:dyDescent="0.2">
      <c r="A161" s="55"/>
      <c r="B161" s="152"/>
      <c r="G161" s="152"/>
    </row>
    <row r="162" spans="1:11" ht="11.25" customHeight="1" x14ac:dyDescent="0.2">
      <c r="A162" s="55"/>
      <c r="B162" s="152"/>
      <c r="G162" s="152"/>
    </row>
    <row r="163" spans="1:11" ht="11.25" customHeight="1" x14ac:dyDescent="0.2">
      <c r="A163" s="55"/>
      <c r="B163" s="152"/>
      <c r="G163" s="152"/>
    </row>
    <row r="164" spans="1:11" ht="11.25" customHeight="1" x14ac:dyDescent="0.2">
      <c r="A164" s="55"/>
    </row>
    <row r="165" spans="1:11" ht="22.5" customHeight="1" x14ac:dyDescent="0.2">
      <c r="A165" s="263" t="s">
        <v>115</v>
      </c>
      <c r="B165" s="263"/>
      <c r="C165" s="263"/>
      <c r="D165" s="263"/>
      <c r="E165" s="158"/>
    </row>
    <row r="166" spans="1:11" ht="11.25" customHeight="1" x14ac:dyDescent="0.2">
      <c r="E166" s="16"/>
    </row>
    <row r="167" spans="1:11" ht="11.25" customHeight="1" x14ac:dyDescent="0.2">
      <c r="A167" s="273" t="s">
        <v>51</v>
      </c>
      <c r="B167" s="274"/>
      <c r="C167" s="274"/>
      <c r="D167" s="274"/>
      <c r="E167" s="275"/>
      <c r="F167" s="201" t="s">
        <v>52</v>
      </c>
      <c r="G167" s="202"/>
      <c r="H167" s="203"/>
      <c r="I167" s="201" t="s">
        <v>53</v>
      </c>
      <c r="J167" s="202"/>
      <c r="K167" s="203"/>
    </row>
    <row r="168" spans="1:11" ht="11.25" customHeight="1" x14ac:dyDescent="0.2">
      <c r="A168" s="276"/>
      <c r="B168" s="277"/>
      <c r="C168" s="277"/>
      <c r="D168" s="277"/>
      <c r="E168" s="278"/>
      <c r="F168" s="159" t="s">
        <v>16</v>
      </c>
      <c r="G168" s="159" t="s">
        <v>14</v>
      </c>
      <c r="H168" s="159" t="s">
        <v>15</v>
      </c>
      <c r="I168" s="159" t="s">
        <v>16</v>
      </c>
      <c r="J168" s="159" t="s">
        <v>14</v>
      </c>
      <c r="K168" s="124" t="s">
        <v>15</v>
      </c>
    </row>
    <row r="169" spans="1:11" ht="11.25" customHeight="1" x14ac:dyDescent="0.2">
      <c r="A169" s="71" t="s">
        <v>56</v>
      </c>
      <c r="B169" s="72"/>
      <c r="C169" s="72"/>
      <c r="D169" s="72"/>
      <c r="E169" s="72"/>
      <c r="F169" s="72"/>
      <c r="G169" s="72"/>
      <c r="H169" s="72"/>
      <c r="I169" s="72"/>
      <c r="J169" s="72"/>
      <c r="K169" s="74"/>
    </row>
    <row r="170" spans="1:11" ht="11.25" customHeight="1" x14ac:dyDescent="0.2">
      <c r="A170" s="227" t="s">
        <v>38</v>
      </c>
      <c r="B170" s="228"/>
      <c r="C170" s="228"/>
      <c r="D170" s="228"/>
      <c r="E170" s="229"/>
      <c r="F170" s="75">
        <v>96270</v>
      </c>
      <c r="G170" s="75">
        <v>77906</v>
      </c>
      <c r="H170" s="75">
        <v>61152</v>
      </c>
      <c r="I170" s="75">
        <v>43949</v>
      </c>
      <c r="J170" s="75">
        <v>35392</v>
      </c>
      <c r="K170" s="75">
        <v>26452</v>
      </c>
    </row>
    <row r="171" spans="1:11" ht="11.25" customHeight="1" x14ac:dyDescent="0.2">
      <c r="A171" s="234" t="s">
        <v>39</v>
      </c>
      <c r="B171" s="235"/>
      <c r="C171" s="235"/>
      <c r="D171" s="235"/>
      <c r="E171" s="236"/>
      <c r="F171" s="75">
        <v>64696</v>
      </c>
      <c r="G171" s="75">
        <v>48519</v>
      </c>
      <c r="H171" s="75">
        <v>36762</v>
      </c>
      <c r="I171" s="75">
        <v>73737</v>
      </c>
      <c r="J171" s="75">
        <v>51122</v>
      </c>
      <c r="K171" s="75">
        <v>37387</v>
      </c>
    </row>
    <row r="172" spans="1:11" ht="11.25" customHeight="1" x14ac:dyDescent="0.2">
      <c r="A172" s="234" t="s">
        <v>41</v>
      </c>
      <c r="B172" s="235"/>
      <c r="C172" s="235"/>
      <c r="D172" s="235"/>
      <c r="E172" s="236"/>
      <c r="F172" s="75">
        <v>5824</v>
      </c>
      <c r="G172" s="75">
        <v>3705</v>
      </c>
      <c r="H172" s="75">
        <v>2914</v>
      </c>
      <c r="I172" s="75">
        <v>22291</v>
      </c>
      <c r="J172" s="75">
        <v>15245</v>
      </c>
      <c r="K172" s="75">
        <v>12323</v>
      </c>
    </row>
    <row r="173" spans="1:11" ht="11.25" customHeight="1" x14ac:dyDescent="0.2">
      <c r="A173" s="234" t="s">
        <v>42</v>
      </c>
      <c r="B173" s="235"/>
      <c r="C173" s="235"/>
      <c r="D173" s="235"/>
      <c r="E173" s="236"/>
      <c r="F173" s="75">
        <v>1136</v>
      </c>
      <c r="G173" s="75">
        <v>736</v>
      </c>
      <c r="H173" s="75">
        <v>585</v>
      </c>
      <c r="I173" s="75">
        <v>21175</v>
      </c>
      <c r="J173" s="75">
        <v>15454</v>
      </c>
      <c r="K173" s="75">
        <v>12611</v>
      </c>
    </row>
    <row r="174" spans="1:11" ht="11.25" customHeight="1" x14ac:dyDescent="0.2">
      <c r="A174" s="234" t="s">
        <v>43</v>
      </c>
      <c r="B174" s="235"/>
      <c r="C174" s="235"/>
      <c r="D174" s="235"/>
      <c r="E174" s="236"/>
      <c r="F174" s="75">
        <v>6080</v>
      </c>
      <c r="G174" s="75">
        <v>4784</v>
      </c>
      <c r="H174" s="75">
        <v>3781</v>
      </c>
      <c r="I174" s="75">
        <v>8579</v>
      </c>
      <c r="J174" s="75">
        <v>6698</v>
      </c>
      <c r="K174" s="75">
        <v>6083</v>
      </c>
    </row>
    <row r="175" spans="1:11" ht="11.25" customHeight="1" x14ac:dyDescent="0.2">
      <c r="A175" s="234" t="s">
        <v>44</v>
      </c>
      <c r="B175" s="235"/>
      <c r="C175" s="235"/>
      <c r="D175" s="235"/>
      <c r="E175" s="236"/>
      <c r="F175" s="75">
        <v>1531</v>
      </c>
      <c r="G175" s="75">
        <v>1054</v>
      </c>
      <c r="H175" s="75">
        <v>823</v>
      </c>
      <c r="I175" s="75">
        <v>14509</v>
      </c>
      <c r="J175" s="75">
        <v>11302</v>
      </c>
      <c r="K175" s="75">
        <v>8850</v>
      </c>
    </row>
    <row r="176" spans="1:11" ht="11.25" customHeight="1" x14ac:dyDescent="0.2">
      <c r="A176" s="234" t="s">
        <v>45</v>
      </c>
      <c r="B176" s="235"/>
      <c r="C176" s="235"/>
      <c r="D176" s="235"/>
      <c r="E176" s="236"/>
      <c r="F176" s="75">
        <v>2099</v>
      </c>
      <c r="G176" s="75">
        <v>1599</v>
      </c>
      <c r="H176" s="75">
        <v>1728</v>
      </c>
      <c r="I176" s="75">
        <v>5247</v>
      </c>
      <c r="J176" s="75">
        <v>4036</v>
      </c>
      <c r="K176" s="75">
        <v>3469</v>
      </c>
    </row>
    <row r="177" spans="1:11" ht="11.25" customHeight="1" x14ac:dyDescent="0.2">
      <c r="A177" s="234" t="s">
        <v>46</v>
      </c>
      <c r="B177" s="235"/>
      <c r="C177" s="235"/>
      <c r="D177" s="235"/>
      <c r="E177" s="236"/>
      <c r="F177" s="75">
        <v>1624</v>
      </c>
      <c r="G177" s="75">
        <v>1152</v>
      </c>
      <c r="H177" s="75">
        <v>1051</v>
      </c>
      <c r="I177" s="75">
        <v>4681</v>
      </c>
      <c r="J177" s="75">
        <v>3211</v>
      </c>
      <c r="K177" s="75">
        <v>2580</v>
      </c>
    </row>
    <row r="178" spans="1:11" ht="11.25" customHeight="1" x14ac:dyDescent="0.2">
      <c r="A178" s="234" t="s">
        <v>47</v>
      </c>
      <c r="B178" s="235"/>
      <c r="C178" s="235"/>
      <c r="D178" s="235"/>
      <c r="E178" s="236"/>
      <c r="F178" s="75">
        <v>1358</v>
      </c>
      <c r="G178" s="75">
        <v>1061</v>
      </c>
      <c r="H178" s="75">
        <v>845</v>
      </c>
      <c r="I178" s="75">
        <v>3152</v>
      </c>
      <c r="J178" s="75">
        <v>2586</v>
      </c>
      <c r="K178" s="75">
        <v>2610</v>
      </c>
    </row>
    <row r="179" spans="1:11" ht="11.25" customHeight="1" x14ac:dyDescent="0.2">
      <c r="A179" s="234" t="s">
        <v>48</v>
      </c>
      <c r="B179" s="235"/>
      <c r="C179" s="235"/>
      <c r="D179" s="235"/>
      <c r="E179" s="236"/>
      <c r="F179" s="75">
        <v>308</v>
      </c>
      <c r="G179" s="75">
        <v>223</v>
      </c>
      <c r="H179" s="75">
        <v>187</v>
      </c>
      <c r="I179" s="75">
        <v>803</v>
      </c>
      <c r="J179" s="75">
        <v>649</v>
      </c>
      <c r="K179" s="75">
        <v>518</v>
      </c>
    </row>
    <row r="180" spans="1:11" ht="11.25" customHeight="1" x14ac:dyDescent="0.2">
      <c r="A180" s="234" t="s">
        <v>50</v>
      </c>
      <c r="B180" s="235"/>
      <c r="C180" s="235"/>
      <c r="D180" s="235"/>
      <c r="E180" s="236"/>
      <c r="F180" s="75">
        <v>102</v>
      </c>
      <c r="G180" s="75">
        <v>71</v>
      </c>
      <c r="H180" s="75">
        <v>73</v>
      </c>
      <c r="I180" s="75">
        <v>369</v>
      </c>
      <c r="J180" s="75">
        <v>295</v>
      </c>
      <c r="K180" s="75">
        <v>247</v>
      </c>
    </row>
    <row r="181" spans="1:11" ht="11.25" customHeight="1" x14ac:dyDescent="0.2">
      <c r="A181" s="243" t="s">
        <v>54</v>
      </c>
      <c r="B181" s="244"/>
      <c r="C181" s="244"/>
      <c r="D181" s="244"/>
      <c r="E181" s="245"/>
      <c r="F181" s="75">
        <v>94</v>
      </c>
      <c r="G181" s="75">
        <v>66</v>
      </c>
      <c r="H181" s="75">
        <v>74</v>
      </c>
      <c r="I181" s="75">
        <v>74</v>
      </c>
      <c r="J181" s="75">
        <v>70</v>
      </c>
      <c r="K181" s="75">
        <v>83</v>
      </c>
    </row>
    <row r="182" spans="1:11" ht="11.25" customHeight="1" x14ac:dyDescent="0.2">
      <c r="A182" s="255" t="s">
        <v>63</v>
      </c>
      <c r="B182" s="256"/>
      <c r="C182" s="256"/>
      <c r="D182" s="256"/>
      <c r="E182" s="256"/>
      <c r="F182" s="256"/>
      <c r="G182" s="256"/>
      <c r="H182" s="256"/>
      <c r="I182" s="256"/>
      <c r="J182" s="256"/>
      <c r="K182" s="261"/>
    </row>
    <row r="183" spans="1:11" ht="11.25" customHeight="1" x14ac:dyDescent="0.2">
      <c r="A183" s="249" t="s">
        <v>57</v>
      </c>
      <c r="B183" s="250"/>
      <c r="C183" s="250"/>
      <c r="D183" s="250"/>
      <c r="E183" s="251"/>
      <c r="F183" s="80">
        <v>140531</v>
      </c>
      <c r="G183" s="80">
        <v>112009</v>
      </c>
      <c r="H183" s="80">
        <v>85322</v>
      </c>
      <c r="I183" s="80">
        <v>91400</v>
      </c>
      <c r="J183" s="80">
        <v>68757</v>
      </c>
      <c r="K183" s="80">
        <v>49642</v>
      </c>
    </row>
    <row r="184" spans="1:11" ht="11.25" customHeight="1" x14ac:dyDescent="0.2">
      <c r="A184" s="240" t="s">
        <v>58</v>
      </c>
      <c r="B184" s="241"/>
      <c r="C184" s="241"/>
      <c r="D184" s="241"/>
      <c r="E184" s="242"/>
      <c r="F184" s="80">
        <v>9697</v>
      </c>
      <c r="G184" s="80">
        <v>6552</v>
      </c>
      <c r="H184" s="80">
        <v>5055</v>
      </c>
      <c r="I184" s="80">
        <v>71898</v>
      </c>
      <c r="J184" s="80">
        <v>50777</v>
      </c>
      <c r="K184" s="80">
        <v>39924</v>
      </c>
    </row>
    <row r="185" spans="1:11" ht="11.25" customHeight="1" x14ac:dyDescent="0.2">
      <c r="A185" s="240" t="s">
        <v>59</v>
      </c>
      <c r="B185" s="241"/>
      <c r="C185" s="241"/>
      <c r="D185" s="241"/>
      <c r="E185" s="242"/>
      <c r="F185" s="80">
        <v>5030</v>
      </c>
      <c r="G185" s="80">
        <v>6391</v>
      </c>
      <c r="H185" s="80">
        <v>5263</v>
      </c>
      <c r="I185" s="80">
        <v>2420</v>
      </c>
      <c r="J185" s="80">
        <v>2321</v>
      </c>
      <c r="K185" s="80">
        <v>1769</v>
      </c>
    </row>
    <row r="186" spans="1:11" ht="11.25" customHeight="1" x14ac:dyDescent="0.2">
      <c r="A186" s="240" t="s">
        <v>60</v>
      </c>
      <c r="B186" s="241"/>
      <c r="C186" s="241"/>
      <c r="D186" s="241"/>
      <c r="E186" s="242"/>
      <c r="F186" s="80">
        <v>1102</v>
      </c>
      <c r="G186" s="80">
        <v>1117</v>
      </c>
      <c r="H186" s="80">
        <v>710</v>
      </c>
      <c r="I186" s="80">
        <v>1062</v>
      </c>
      <c r="J186" s="80">
        <v>848</v>
      </c>
      <c r="K186" s="80">
        <v>605</v>
      </c>
    </row>
    <row r="187" spans="1:11" ht="11.25" customHeight="1" x14ac:dyDescent="0.2">
      <c r="A187" s="246" t="s">
        <v>61</v>
      </c>
      <c r="B187" s="247"/>
      <c r="C187" s="247"/>
      <c r="D187" s="247"/>
      <c r="E187" s="248"/>
      <c r="F187" s="80">
        <v>24762</v>
      </c>
      <c r="G187" s="80">
        <v>14807</v>
      </c>
      <c r="H187" s="80">
        <v>13625</v>
      </c>
      <c r="I187" s="80">
        <v>31786</v>
      </c>
      <c r="J187" s="80">
        <v>23357</v>
      </c>
      <c r="K187" s="80">
        <v>21273</v>
      </c>
    </row>
    <row r="188" spans="1:11" ht="11.25" customHeight="1" x14ac:dyDescent="0.2">
      <c r="A188" s="255" t="s">
        <v>70</v>
      </c>
      <c r="B188" s="256"/>
      <c r="C188" s="256"/>
      <c r="D188" s="256"/>
      <c r="E188" s="256"/>
      <c r="F188" s="256"/>
      <c r="G188" s="256"/>
      <c r="H188" s="256"/>
      <c r="I188" s="256"/>
      <c r="J188" s="256"/>
      <c r="K188" s="261"/>
    </row>
    <row r="189" spans="1:11" ht="11.25" customHeight="1" x14ac:dyDescent="0.2">
      <c r="A189" s="249" t="s">
        <v>62</v>
      </c>
      <c r="B189" s="250"/>
      <c r="C189" s="250"/>
      <c r="D189" s="250"/>
      <c r="E189" s="251"/>
      <c r="F189" s="80">
        <v>14870</v>
      </c>
      <c r="G189" s="80">
        <v>10384</v>
      </c>
      <c r="H189" s="80">
        <v>7857</v>
      </c>
      <c r="I189" s="80">
        <v>37997</v>
      </c>
      <c r="J189" s="80">
        <v>29623</v>
      </c>
      <c r="K189" s="80">
        <v>23306</v>
      </c>
    </row>
    <row r="190" spans="1:11" ht="14.25" customHeight="1" x14ac:dyDescent="0.2">
      <c r="A190" s="279" t="s">
        <v>64</v>
      </c>
      <c r="B190" s="280"/>
      <c r="C190" s="280"/>
      <c r="D190" s="280"/>
      <c r="E190" s="281"/>
      <c r="F190" s="80">
        <v>14280</v>
      </c>
      <c r="G190" s="80">
        <v>9851</v>
      </c>
      <c r="H190" s="80">
        <v>7149</v>
      </c>
      <c r="I190" s="80">
        <v>26792</v>
      </c>
      <c r="J190" s="80">
        <v>18156</v>
      </c>
      <c r="K190" s="80">
        <v>13694</v>
      </c>
    </row>
    <row r="191" spans="1:11" ht="14.25" customHeight="1" x14ac:dyDescent="0.2">
      <c r="A191" s="279" t="s">
        <v>65</v>
      </c>
      <c r="B191" s="280"/>
      <c r="C191" s="280"/>
      <c r="D191" s="280"/>
      <c r="E191" s="281"/>
      <c r="F191" s="80">
        <v>33719</v>
      </c>
      <c r="G191" s="80">
        <v>23859</v>
      </c>
      <c r="H191" s="80">
        <v>18272</v>
      </c>
      <c r="I191" s="80">
        <v>44901</v>
      </c>
      <c r="J191" s="80">
        <v>30603</v>
      </c>
      <c r="K191" s="80">
        <v>23382</v>
      </c>
    </row>
    <row r="192" spans="1:11" ht="14.25" customHeight="1" x14ac:dyDescent="0.2">
      <c r="A192" s="279" t="s">
        <v>66</v>
      </c>
      <c r="B192" s="280"/>
      <c r="C192" s="280"/>
      <c r="D192" s="280"/>
      <c r="E192" s="281"/>
      <c r="F192" s="80">
        <v>41556</v>
      </c>
      <c r="G192" s="80">
        <v>33168</v>
      </c>
      <c r="H192" s="80">
        <v>26438</v>
      </c>
      <c r="I192" s="80">
        <v>35426</v>
      </c>
      <c r="J192" s="80">
        <v>25655</v>
      </c>
      <c r="K192" s="80">
        <v>20289</v>
      </c>
    </row>
    <row r="193" spans="1:29" ht="14.25" customHeight="1" x14ac:dyDescent="0.2">
      <c r="A193" s="279" t="s">
        <v>67</v>
      </c>
      <c r="B193" s="280"/>
      <c r="C193" s="280"/>
      <c r="D193" s="280"/>
      <c r="E193" s="281"/>
      <c r="F193" s="80">
        <v>24676</v>
      </c>
      <c r="G193" s="80">
        <v>20615</v>
      </c>
      <c r="H193" s="80">
        <v>16418</v>
      </c>
      <c r="I193" s="80">
        <v>17955</v>
      </c>
      <c r="J193" s="80">
        <v>13664</v>
      </c>
      <c r="K193" s="80">
        <v>10756</v>
      </c>
    </row>
    <row r="194" spans="1:29" ht="14.25" customHeight="1" x14ac:dyDescent="0.2">
      <c r="A194" s="279" t="s">
        <v>68</v>
      </c>
      <c r="B194" s="280"/>
      <c r="C194" s="280"/>
      <c r="D194" s="280"/>
      <c r="E194" s="281"/>
      <c r="F194" s="80">
        <v>24283</v>
      </c>
      <c r="G194" s="80">
        <v>20116</v>
      </c>
      <c r="H194" s="80">
        <v>16112</v>
      </c>
      <c r="I194" s="80">
        <v>16313</v>
      </c>
      <c r="J194" s="80">
        <v>13006</v>
      </c>
      <c r="K194" s="80">
        <v>10180</v>
      </c>
    </row>
    <row r="195" spans="1:29" ht="14.25" customHeight="1" x14ac:dyDescent="0.2">
      <c r="A195" s="279" t="s">
        <v>69</v>
      </c>
      <c r="B195" s="280"/>
      <c r="C195" s="280"/>
      <c r="D195" s="280"/>
      <c r="E195" s="281"/>
      <c r="F195" s="80">
        <v>27653</v>
      </c>
      <c r="G195" s="80">
        <v>22845</v>
      </c>
      <c r="H195" s="80">
        <v>17678</v>
      </c>
      <c r="I195" s="80">
        <v>19033</v>
      </c>
      <c r="J195" s="80">
        <v>15257</v>
      </c>
      <c r="K195" s="80">
        <v>11512</v>
      </c>
    </row>
    <row r="196" spans="1:29" ht="13.5" customHeight="1" x14ac:dyDescent="0.2">
      <c r="A196" s="252" t="s">
        <v>71</v>
      </c>
      <c r="B196" s="253"/>
      <c r="C196" s="253"/>
      <c r="D196" s="253"/>
      <c r="E196" s="254"/>
      <c r="F196" s="80">
        <v>85</v>
      </c>
      <c r="G196" s="80">
        <v>38</v>
      </c>
      <c r="H196" s="80">
        <v>51</v>
      </c>
      <c r="I196" s="80">
        <v>149</v>
      </c>
      <c r="J196" s="80">
        <v>96</v>
      </c>
      <c r="K196" s="80">
        <v>94</v>
      </c>
    </row>
    <row r="197" spans="1:29" ht="13.5" customHeight="1" x14ac:dyDescent="0.2">
      <c r="A197" s="255" t="s">
        <v>72</v>
      </c>
      <c r="B197" s="256"/>
      <c r="C197" s="256"/>
      <c r="D197" s="256"/>
      <c r="E197" s="256"/>
      <c r="F197" s="256"/>
      <c r="G197" s="256"/>
      <c r="H197" s="256"/>
      <c r="I197" s="256"/>
      <c r="J197" s="256"/>
      <c r="K197" s="261"/>
    </row>
    <row r="198" spans="1:29" ht="13.5" customHeight="1" x14ac:dyDescent="0.2">
      <c r="A198" s="279" t="s">
        <v>73</v>
      </c>
      <c r="B198" s="280"/>
      <c r="C198" s="280"/>
      <c r="D198" s="280"/>
      <c r="E198" s="281"/>
      <c r="F198" s="80">
        <v>106415</v>
      </c>
      <c r="G198" s="80">
        <v>75020</v>
      </c>
      <c r="H198" s="80">
        <v>58562</v>
      </c>
      <c r="I198" s="80">
        <v>126982</v>
      </c>
      <c r="J198" s="80">
        <v>88744</v>
      </c>
      <c r="K198" s="80">
        <v>69248</v>
      </c>
    </row>
    <row r="199" spans="1:29" ht="14.25" customHeight="1" x14ac:dyDescent="0.2">
      <c r="A199" s="279" t="s">
        <v>74</v>
      </c>
      <c r="B199" s="280"/>
      <c r="C199" s="280"/>
      <c r="D199" s="280"/>
      <c r="E199" s="281"/>
      <c r="F199" s="80">
        <v>74707</v>
      </c>
      <c r="G199" s="80">
        <v>65856</v>
      </c>
      <c r="H199" s="80">
        <v>51413</v>
      </c>
      <c r="I199" s="80">
        <v>71584</v>
      </c>
      <c r="J199" s="80">
        <v>57316</v>
      </c>
      <c r="K199" s="80">
        <v>43965</v>
      </c>
    </row>
    <row r="200" spans="1:29" ht="13.5" customHeight="1" x14ac:dyDescent="0.2">
      <c r="A200" s="255" t="s">
        <v>75</v>
      </c>
      <c r="B200" s="256"/>
      <c r="C200" s="256"/>
      <c r="D200" s="256"/>
      <c r="E200" s="261"/>
      <c r="F200" s="85">
        <v>7905</v>
      </c>
      <c r="G200" s="85">
        <v>5986</v>
      </c>
      <c r="H200" s="85">
        <v>4428</v>
      </c>
      <c r="I200" s="85">
        <v>10594</v>
      </c>
      <c r="J200" s="85">
        <v>7768</v>
      </c>
      <c r="K200" s="85">
        <v>5691</v>
      </c>
      <c r="Z200" s="160"/>
      <c r="AA200" s="160"/>
      <c r="AB200" s="160"/>
      <c r="AC200" s="160"/>
    </row>
    <row r="201" spans="1:29" ht="13.5" customHeight="1" x14ac:dyDescent="0.2">
      <c r="A201" s="255" t="s">
        <v>76</v>
      </c>
      <c r="B201" s="256"/>
      <c r="C201" s="256"/>
      <c r="D201" s="256"/>
      <c r="E201" s="261"/>
      <c r="F201" s="85">
        <v>31417</v>
      </c>
      <c r="G201" s="85">
        <v>28446</v>
      </c>
      <c r="H201" s="85">
        <v>21934</v>
      </c>
      <c r="I201" s="85">
        <v>20702</v>
      </c>
      <c r="J201" s="85">
        <v>16367</v>
      </c>
      <c r="K201" s="85">
        <v>12117</v>
      </c>
      <c r="Z201" s="118"/>
      <c r="AA201" s="118"/>
      <c r="AB201" s="118"/>
      <c r="AC201" s="118"/>
    </row>
    <row r="202" spans="1:29" ht="13.5" customHeight="1" x14ac:dyDescent="0.2">
      <c r="A202" s="255" t="s">
        <v>77</v>
      </c>
      <c r="B202" s="256"/>
      <c r="C202" s="256"/>
      <c r="D202" s="256"/>
      <c r="E202" s="261"/>
      <c r="F202" s="85">
        <v>11216</v>
      </c>
      <c r="G202" s="85">
        <v>7396</v>
      </c>
      <c r="H202" s="85">
        <v>5325</v>
      </c>
      <c r="I202" s="85">
        <v>13418</v>
      </c>
      <c r="J202" s="85">
        <v>8320</v>
      </c>
      <c r="K202" s="85">
        <v>5784</v>
      </c>
    </row>
    <row r="203" spans="1:29" ht="13.5" customHeight="1" x14ac:dyDescent="0.2">
      <c r="A203" s="255" t="s">
        <v>78</v>
      </c>
      <c r="B203" s="256"/>
      <c r="C203" s="256"/>
      <c r="D203" s="256"/>
      <c r="E203" s="261"/>
      <c r="F203" s="85">
        <v>6327</v>
      </c>
      <c r="G203" s="85">
        <v>5791</v>
      </c>
      <c r="H203" s="85">
        <v>4250</v>
      </c>
      <c r="I203" s="85">
        <v>4231</v>
      </c>
      <c r="J203" s="85">
        <v>3472</v>
      </c>
      <c r="K203" s="85">
        <v>2526</v>
      </c>
    </row>
    <row r="204" spans="1:29" ht="13.5" customHeight="1" x14ac:dyDescent="0.2">
      <c r="A204" s="255" t="s">
        <v>80</v>
      </c>
      <c r="B204" s="256"/>
      <c r="C204" s="256"/>
      <c r="D204" s="256"/>
      <c r="E204" s="261"/>
      <c r="F204" s="85">
        <v>12617</v>
      </c>
      <c r="G204" s="85">
        <v>7847</v>
      </c>
      <c r="H204" s="85">
        <v>5787</v>
      </c>
      <c r="I204" s="85">
        <v>14677</v>
      </c>
      <c r="J204" s="85">
        <v>8621</v>
      </c>
      <c r="K204" s="85">
        <v>6055</v>
      </c>
    </row>
    <row r="205" spans="1:29" ht="13.5" customHeight="1" x14ac:dyDescent="0.2">
      <c r="A205" s="255" t="s">
        <v>81</v>
      </c>
      <c r="B205" s="256"/>
      <c r="C205" s="256"/>
      <c r="D205" s="256"/>
      <c r="E205" s="261"/>
      <c r="F205" s="85">
        <v>609</v>
      </c>
      <c r="G205" s="85">
        <v>395</v>
      </c>
      <c r="H205" s="85">
        <v>297</v>
      </c>
      <c r="I205" s="85">
        <v>484</v>
      </c>
      <c r="J205" s="85">
        <v>410</v>
      </c>
      <c r="K205" s="85">
        <v>325</v>
      </c>
    </row>
    <row r="206" spans="1:29" ht="13.5" customHeight="1" thickBot="1" x14ac:dyDescent="0.25">
      <c r="A206" s="282"/>
      <c r="B206" s="282"/>
      <c r="C206" s="282"/>
      <c r="D206" s="282"/>
      <c r="E206" s="282"/>
      <c r="F206" s="282"/>
      <c r="G206" s="282"/>
      <c r="H206" s="282"/>
      <c r="I206" s="282"/>
      <c r="J206" s="282"/>
      <c r="K206" s="282"/>
    </row>
    <row r="207" spans="1:29" ht="13.5" customHeight="1" thickBot="1" x14ac:dyDescent="0.25">
      <c r="A207" s="283" t="s">
        <v>8</v>
      </c>
      <c r="B207" s="284"/>
      <c r="C207" s="284"/>
      <c r="D207" s="284"/>
      <c r="E207" s="285"/>
      <c r="F207" s="132">
        <v>181122</v>
      </c>
      <c r="G207" s="132">
        <v>140876</v>
      </c>
      <c r="H207" s="132">
        <v>109975</v>
      </c>
      <c r="I207" s="132">
        <v>198566</v>
      </c>
      <c r="J207" s="132">
        <v>146060</v>
      </c>
      <c r="K207" s="133">
        <v>113213</v>
      </c>
    </row>
    <row r="208" spans="1:29" ht="14.25" customHeight="1" x14ac:dyDescent="0.2">
      <c r="F208" s="15"/>
      <c r="G208" s="15"/>
      <c r="H208" s="15"/>
      <c r="I208" s="15"/>
    </row>
    <row r="209" spans="6:9" x14ac:dyDescent="0.2">
      <c r="F209" s="15"/>
      <c r="G209" s="15"/>
      <c r="H209" s="15"/>
      <c r="I209" s="15"/>
    </row>
    <row r="211" spans="6:9" ht="14.25" customHeight="1" x14ac:dyDescent="0.2"/>
    <row r="212" spans="6:9" ht="14.25" customHeight="1" x14ac:dyDescent="0.2"/>
    <row r="213" spans="6:9" ht="14.25" customHeight="1" x14ac:dyDescent="0.2"/>
    <row r="214" spans="6:9" ht="14.25" customHeight="1" x14ac:dyDescent="0.2"/>
    <row r="215" spans="6:9" ht="14.25" customHeight="1" x14ac:dyDescent="0.2"/>
    <row r="216" spans="6:9" ht="14.25" customHeight="1" x14ac:dyDescent="0.2"/>
  </sheetData>
  <mergeCells count="56">
    <mergeCell ref="A206:K206"/>
    <mergeCell ref="A207:E207"/>
    <mergeCell ref="A200:E200"/>
    <mergeCell ref="A201:E201"/>
    <mergeCell ref="A202:E202"/>
    <mergeCell ref="A203:E203"/>
    <mergeCell ref="A204:E204"/>
    <mergeCell ref="A205:E205"/>
    <mergeCell ref="A199:E199"/>
    <mergeCell ref="A188:K188"/>
    <mergeCell ref="A189:E189"/>
    <mergeCell ref="A190:E190"/>
    <mergeCell ref="A191:E191"/>
    <mergeCell ref="A192:E192"/>
    <mergeCell ref="A193:E193"/>
    <mergeCell ref="A194:E194"/>
    <mergeCell ref="A195:E195"/>
    <mergeCell ref="A196:E196"/>
    <mergeCell ref="A197:K197"/>
    <mergeCell ref="A198:E198"/>
    <mergeCell ref="A187:E187"/>
    <mergeCell ref="A176:E176"/>
    <mergeCell ref="A177:E177"/>
    <mergeCell ref="A178:E178"/>
    <mergeCell ref="A179:E179"/>
    <mergeCell ref="A180:E180"/>
    <mergeCell ref="A181:E181"/>
    <mergeCell ref="A182:K182"/>
    <mergeCell ref="A183:E183"/>
    <mergeCell ref="A184:E184"/>
    <mergeCell ref="A185:E185"/>
    <mergeCell ref="A186:E186"/>
    <mergeCell ref="A175:E175"/>
    <mergeCell ref="I7:J7"/>
    <mergeCell ref="K7:L7"/>
    <mergeCell ref="M7:M8"/>
    <mergeCell ref="A102:M102"/>
    <mergeCell ref="A165:D165"/>
    <mergeCell ref="A167:E168"/>
    <mergeCell ref="F167:H167"/>
    <mergeCell ref="I167:K167"/>
    <mergeCell ref="A170:E170"/>
    <mergeCell ref="A171:E171"/>
    <mergeCell ref="A172:E172"/>
    <mergeCell ref="A173:E173"/>
    <mergeCell ref="A174:E174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.59055118110236227" right="0" top="0.39370078740157483" bottom="0.19685039370078741" header="0.11811023622047245" footer="0.11811023622047245"/>
  <pageSetup paperSize="9" scale="69" orientation="portrait" r:id="rId1"/>
  <headerFooter alignWithMargins="0"/>
  <rowBreaks count="1" manualBreakCount="1">
    <brk id="100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14" t="s">
        <v>170</v>
      </c>
      <c r="B1" s="215"/>
      <c r="C1" s="215"/>
      <c r="D1" s="215"/>
      <c r="E1" s="215"/>
      <c r="F1" s="215"/>
      <c r="G1" s="215"/>
      <c r="H1" s="215"/>
      <c r="I1" s="216"/>
      <c r="J1" s="161"/>
    </row>
    <row r="2" spans="1:27" ht="18.75" customHeight="1" x14ac:dyDescent="0.25">
      <c r="A2" s="116" t="s">
        <v>116</v>
      </c>
      <c r="B2" s="162"/>
    </row>
    <row r="4" spans="1:27" ht="19.5" customHeight="1" x14ac:dyDescent="0.2">
      <c r="A4" s="68" t="s">
        <v>117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118</v>
      </c>
      <c r="B6" s="5" t="s">
        <v>119</v>
      </c>
      <c r="C6" s="5" t="s">
        <v>120</v>
      </c>
      <c r="D6" s="5" t="s">
        <v>121</v>
      </c>
      <c r="E6" s="5" t="s">
        <v>122</v>
      </c>
    </row>
    <row r="7" spans="1:27" ht="13.5" customHeight="1" x14ac:dyDescent="0.2">
      <c r="A7" s="163" t="s">
        <v>123</v>
      </c>
      <c r="B7" s="113">
        <v>116266</v>
      </c>
      <c r="C7" s="113">
        <v>89097</v>
      </c>
      <c r="D7" s="113">
        <v>205363</v>
      </c>
      <c r="E7" s="113">
        <v>408138</v>
      </c>
      <c r="T7" s="15"/>
      <c r="U7" s="15"/>
      <c r="V7" s="15"/>
      <c r="W7" s="15"/>
      <c r="Y7" s="164"/>
      <c r="Z7" s="165"/>
      <c r="AA7" s="164"/>
    </row>
    <row r="8" spans="1:27" ht="13.5" customHeight="1" x14ac:dyDescent="0.2">
      <c r="A8" s="163" t="s">
        <v>124</v>
      </c>
      <c r="B8" s="113">
        <v>9242</v>
      </c>
      <c r="C8" s="113">
        <v>870</v>
      </c>
      <c r="D8" s="113">
        <v>10112</v>
      </c>
      <c r="E8" s="113">
        <v>10768</v>
      </c>
      <c r="U8" s="15"/>
      <c r="V8" s="15"/>
      <c r="W8" s="15"/>
      <c r="Y8" s="164"/>
      <c r="Z8" s="165"/>
      <c r="AA8" s="164"/>
    </row>
    <row r="9" spans="1:27" ht="13.5" customHeight="1" x14ac:dyDescent="0.2">
      <c r="A9" s="163" t="s">
        <v>125</v>
      </c>
      <c r="B9" s="113">
        <v>34980</v>
      </c>
      <c r="C9" s="113">
        <v>10067</v>
      </c>
      <c r="D9" s="113">
        <v>45047</v>
      </c>
      <c r="E9" s="113">
        <v>54391</v>
      </c>
      <c r="T9" s="15"/>
      <c r="U9" s="15"/>
      <c r="V9" s="15"/>
      <c r="W9" s="15"/>
      <c r="Y9" s="164"/>
      <c r="Z9" s="165"/>
      <c r="AA9" s="164"/>
    </row>
    <row r="10" spans="1:27" ht="13.5" customHeight="1" x14ac:dyDescent="0.2">
      <c r="A10" s="163" t="s">
        <v>126</v>
      </c>
      <c r="B10" s="113">
        <v>1051</v>
      </c>
      <c r="C10" s="113">
        <v>18744</v>
      </c>
      <c r="D10" s="113">
        <v>19795</v>
      </c>
      <c r="E10" s="113">
        <v>20715</v>
      </c>
      <c r="U10" s="15"/>
      <c r="V10" s="15"/>
      <c r="W10" s="15"/>
      <c r="Y10" s="164"/>
      <c r="Z10" s="165"/>
      <c r="AA10" s="164"/>
    </row>
    <row r="11" spans="1:27" ht="13.5" customHeight="1" x14ac:dyDescent="0.2">
      <c r="A11" s="163" t="s">
        <v>127</v>
      </c>
      <c r="B11" s="113">
        <v>2084</v>
      </c>
      <c r="C11" s="113">
        <v>43532</v>
      </c>
      <c r="D11" s="113">
        <v>45616</v>
      </c>
      <c r="E11" s="113">
        <v>51333</v>
      </c>
      <c r="U11" s="15"/>
      <c r="V11" s="15"/>
      <c r="W11" s="15"/>
      <c r="Y11" s="164"/>
      <c r="Z11" s="165"/>
      <c r="AA11" s="164"/>
    </row>
    <row r="12" spans="1:27" ht="13.5" customHeight="1" x14ac:dyDescent="0.2">
      <c r="A12" s="163" t="s">
        <v>128</v>
      </c>
      <c r="B12" s="113">
        <v>207934</v>
      </c>
      <c r="C12" s="113">
        <v>377237</v>
      </c>
      <c r="D12" s="113">
        <v>585171</v>
      </c>
      <c r="E12" s="113">
        <v>842519</v>
      </c>
      <c r="T12" s="15"/>
      <c r="U12" s="15"/>
      <c r="V12" s="15"/>
      <c r="W12" s="15"/>
      <c r="Y12" s="164"/>
      <c r="Z12" s="165"/>
      <c r="AA12" s="164"/>
    </row>
    <row r="13" spans="1:27" ht="13.5" customHeight="1" x14ac:dyDescent="0.2">
      <c r="A13" s="163" t="s">
        <v>129</v>
      </c>
      <c r="B13" s="113">
        <v>271510</v>
      </c>
      <c r="C13" s="113">
        <v>136803</v>
      </c>
      <c r="D13" s="113">
        <v>408313</v>
      </c>
      <c r="E13" s="113">
        <v>982458</v>
      </c>
      <c r="T13" s="15"/>
      <c r="U13" s="15"/>
      <c r="V13" s="15"/>
      <c r="W13" s="15"/>
      <c r="Y13" s="164"/>
      <c r="Z13" s="165"/>
      <c r="AA13" s="164"/>
    </row>
    <row r="14" spans="1:27" ht="13.5" customHeight="1" x14ac:dyDescent="0.2">
      <c r="A14" s="163" t="s">
        <v>130</v>
      </c>
      <c r="B14" s="113">
        <v>27978</v>
      </c>
      <c r="C14" s="113">
        <v>14234</v>
      </c>
      <c r="D14" s="113">
        <v>42212</v>
      </c>
      <c r="E14" s="113">
        <v>80667</v>
      </c>
      <c r="T14" s="15"/>
      <c r="U14" s="15"/>
      <c r="V14" s="15"/>
      <c r="W14" s="15"/>
      <c r="Y14" s="164"/>
      <c r="Z14" s="165"/>
      <c r="AA14" s="164"/>
    </row>
    <row r="15" spans="1:27" ht="13.5" customHeight="1" x14ac:dyDescent="0.2">
      <c r="A15" s="163" t="s">
        <v>131</v>
      </c>
      <c r="B15" s="113">
        <v>16252</v>
      </c>
      <c r="C15" s="113">
        <v>89026</v>
      </c>
      <c r="D15" s="113">
        <v>105278</v>
      </c>
      <c r="E15" s="113">
        <v>115431</v>
      </c>
      <c r="T15" s="15"/>
      <c r="U15" s="15"/>
      <c r="V15" s="15"/>
      <c r="W15" s="15"/>
      <c r="Y15" s="164"/>
      <c r="Z15" s="165"/>
      <c r="AA15" s="164"/>
    </row>
    <row r="16" spans="1:27" ht="13.5" customHeight="1" x14ac:dyDescent="0.2">
      <c r="A16" s="163" t="s">
        <v>132</v>
      </c>
      <c r="B16" s="113">
        <v>3485</v>
      </c>
      <c r="C16" s="113">
        <v>2910</v>
      </c>
      <c r="D16" s="113">
        <v>6395</v>
      </c>
      <c r="E16" s="113">
        <v>75646</v>
      </c>
      <c r="T16" s="15"/>
      <c r="U16" s="15"/>
      <c r="V16" s="15"/>
      <c r="W16" s="15"/>
      <c r="Y16" s="164"/>
      <c r="Z16" s="165"/>
      <c r="AA16" s="164"/>
    </row>
    <row r="17" spans="1:27" ht="13.5" customHeight="1" x14ac:dyDescent="0.2">
      <c r="A17" s="166" t="s">
        <v>8</v>
      </c>
      <c r="B17" s="20">
        <v>690782</v>
      </c>
      <c r="C17" s="20">
        <v>782520</v>
      </c>
      <c r="D17" s="20">
        <v>1473302</v>
      </c>
      <c r="E17" s="20">
        <v>2642066</v>
      </c>
      <c r="T17" s="15"/>
      <c r="U17" s="15"/>
      <c r="V17" s="15"/>
      <c r="W17" s="15"/>
      <c r="Y17" s="15"/>
      <c r="Z17" s="15"/>
      <c r="AA17" s="164"/>
    </row>
    <row r="18" spans="1:27" ht="11.25" customHeight="1" x14ac:dyDescent="0.2">
      <c r="U18" s="15"/>
      <c r="V18" s="15"/>
      <c r="W18" s="15"/>
      <c r="Y18" s="164"/>
    </row>
    <row r="19" spans="1:27" ht="11.25" customHeight="1" x14ac:dyDescent="0.2">
      <c r="A19" s="4" t="s">
        <v>133</v>
      </c>
      <c r="B19" s="167"/>
      <c r="C19" s="167"/>
      <c r="D19" s="167"/>
    </row>
    <row r="20" spans="1:27" ht="11.25" customHeight="1" x14ac:dyDescent="0.2"/>
    <row r="21" spans="1:27" ht="27" customHeight="1" x14ac:dyDescent="0.2">
      <c r="A21" s="168" t="s">
        <v>134</v>
      </c>
      <c r="B21" s="286" t="s">
        <v>119</v>
      </c>
      <c r="C21" s="287"/>
      <c r="D21" s="286" t="s">
        <v>120</v>
      </c>
      <c r="E21" s="287"/>
      <c r="F21" s="286" t="s">
        <v>121</v>
      </c>
      <c r="G21" s="287"/>
      <c r="H21" s="286" t="s">
        <v>135</v>
      </c>
      <c r="I21" s="287"/>
    </row>
    <row r="22" spans="1:27" ht="11.25" customHeight="1" x14ac:dyDescent="0.2">
      <c r="A22" s="169"/>
      <c r="B22" s="124" t="s">
        <v>136</v>
      </c>
      <c r="C22" s="124" t="s">
        <v>137</v>
      </c>
      <c r="D22" s="124" t="s">
        <v>136</v>
      </c>
      <c r="E22" s="124" t="s">
        <v>137</v>
      </c>
      <c r="F22" s="124" t="s">
        <v>136</v>
      </c>
      <c r="G22" s="124" t="s">
        <v>137</v>
      </c>
      <c r="H22" s="124" t="s">
        <v>136</v>
      </c>
      <c r="I22" s="124" t="s">
        <v>137</v>
      </c>
      <c r="U22" s="15"/>
      <c r="V22" s="15"/>
      <c r="W22" s="15"/>
      <c r="Y22" s="165"/>
      <c r="Z22" s="15"/>
      <c r="AA22" s="164"/>
    </row>
    <row r="23" spans="1:27" ht="13.5" customHeight="1" x14ac:dyDescent="0.2">
      <c r="A23" s="170" t="s">
        <v>138</v>
      </c>
      <c r="B23" s="113">
        <v>826</v>
      </c>
      <c r="C23" s="171">
        <v>1.1957462701691706E-3</v>
      </c>
      <c r="D23" s="113">
        <v>14948</v>
      </c>
      <c r="E23" s="171">
        <v>1.9102387159433624E-2</v>
      </c>
      <c r="F23" s="113">
        <v>15774</v>
      </c>
      <c r="G23" s="171">
        <v>1.0706562537755327E-2</v>
      </c>
      <c r="H23" s="113">
        <v>170872</v>
      </c>
      <c r="I23" s="171">
        <v>9.2299999999999993E-2</v>
      </c>
      <c r="T23" s="15"/>
      <c r="U23" s="15"/>
      <c r="V23" s="15"/>
      <c r="W23" s="15"/>
      <c r="Y23" s="165"/>
      <c r="Z23" s="15"/>
      <c r="AA23" s="164"/>
    </row>
    <row r="24" spans="1:27" ht="13.5" customHeight="1" x14ac:dyDescent="0.2">
      <c r="A24" s="170" t="s">
        <v>139</v>
      </c>
      <c r="B24" s="113">
        <v>18137</v>
      </c>
      <c r="C24" s="171">
        <v>2.6255750728884076E-2</v>
      </c>
      <c r="D24" s="113">
        <v>116102</v>
      </c>
      <c r="E24" s="171">
        <v>0.14836937075090734</v>
      </c>
      <c r="F24" s="113">
        <v>134239</v>
      </c>
      <c r="G24" s="171">
        <v>9.11143811655723E-2</v>
      </c>
      <c r="H24" s="113">
        <v>142233</v>
      </c>
      <c r="I24" s="171">
        <v>0.94379999999999997</v>
      </c>
      <c r="T24" s="15"/>
      <c r="U24" s="15"/>
      <c r="V24" s="15"/>
      <c r="W24" s="15"/>
      <c r="Z24" s="15"/>
      <c r="AA24" s="164"/>
    </row>
    <row r="25" spans="1:27" ht="13.5" customHeight="1" x14ac:dyDescent="0.2">
      <c r="A25" s="170" t="s">
        <v>140</v>
      </c>
      <c r="B25" s="113">
        <v>46201</v>
      </c>
      <c r="C25" s="171">
        <v>6.6882171220442918E-2</v>
      </c>
      <c r="D25" s="113">
        <v>193198</v>
      </c>
      <c r="E25" s="171">
        <v>0.24689209221489547</v>
      </c>
      <c r="F25" s="113">
        <v>239399</v>
      </c>
      <c r="G25" s="171">
        <v>0.16249146475060783</v>
      </c>
      <c r="H25" s="113">
        <v>273344</v>
      </c>
      <c r="I25" s="171">
        <v>0.87580000000000002</v>
      </c>
      <c r="T25" s="15"/>
      <c r="U25" s="15"/>
      <c r="V25" s="15"/>
      <c r="W25" s="15"/>
      <c r="Z25" s="15"/>
      <c r="AA25" s="164"/>
    </row>
    <row r="26" spans="1:27" ht="13.5" customHeight="1" x14ac:dyDescent="0.2">
      <c r="A26" s="170" t="s">
        <v>141</v>
      </c>
      <c r="B26" s="113">
        <v>236482</v>
      </c>
      <c r="C26" s="171">
        <v>0.34233955140695616</v>
      </c>
      <c r="D26" s="113">
        <v>309570</v>
      </c>
      <c r="E26" s="171">
        <v>0.39560650207023462</v>
      </c>
      <c r="F26" s="113">
        <v>546052</v>
      </c>
      <c r="G26" s="171">
        <v>0.37063141161825613</v>
      </c>
      <c r="H26" s="113">
        <v>694374</v>
      </c>
      <c r="I26" s="171">
        <v>0.78639999999999999</v>
      </c>
      <c r="T26" s="15"/>
      <c r="U26" s="15"/>
      <c r="V26" s="15"/>
      <c r="W26" s="15"/>
      <c r="Z26" s="15"/>
      <c r="AA26" s="164"/>
    </row>
    <row r="27" spans="1:27" ht="13.5" customHeight="1" x14ac:dyDescent="0.2">
      <c r="A27" s="170" t="s">
        <v>142</v>
      </c>
      <c r="B27" s="113">
        <v>224761</v>
      </c>
      <c r="C27" s="171">
        <v>0.32537182497517309</v>
      </c>
      <c r="D27" s="113">
        <v>117099</v>
      </c>
      <c r="E27" s="171">
        <v>0.14964345959208711</v>
      </c>
      <c r="F27" s="113">
        <v>341860</v>
      </c>
      <c r="G27" s="171">
        <v>0.2320366089233572</v>
      </c>
      <c r="H27" s="113">
        <v>458051</v>
      </c>
      <c r="I27" s="171">
        <v>0.74629999999999996</v>
      </c>
      <c r="T27" s="15"/>
      <c r="U27" s="15"/>
      <c r="V27" s="15"/>
      <c r="W27" s="15"/>
      <c r="Z27" s="15"/>
      <c r="AA27" s="164"/>
    </row>
    <row r="28" spans="1:27" ht="13.5" customHeight="1" x14ac:dyDescent="0.2">
      <c r="A28" s="170" t="s">
        <v>143</v>
      </c>
      <c r="B28" s="113">
        <v>163996</v>
      </c>
      <c r="C28" s="171">
        <v>0.23740630184341804</v>
      </c>
      <c r="D28" s="113">
        <v>31331</v>
      </c>
      <c r="E28" s="171">
        <v>4.0038593262792008E-2</v>
      </c>
      <c r="F28" s="113">
        <v>195327</v>
      </c>
      <c r="G28" s="171">
        <v>0.13257770640371086</v>
      </c>
      <c r="H28" s="113">
        <v>653328</v>
      </c>
      <c r="I28" s="171">
        <v>0.29899999999999999</v>
      </c>
      <c r="T28" s="15"/>
      <c r="U28" s="15"/>
      <c r="V28" s="15"/>
      <c r="W28" s="15"/>
      <c r="Z28" s="15"/>
      <c r="AA28" s="164"/>
    </row>
    <row r="29" spans="1:27" ht="13.5" customHeight="1" x14ac:dyDescent="0.2">
      <c r="A29" s="170" t="s">
        <v>144</v>
      </c>
      <c r="B29" s="113">
        <v>379</v>
      </c>
      <c r="C29" s="171">
        <v>5.4865355495655648E-4</v>
      </c>
      <c r="D29" s="113">
        <v>272</v>
      </c>
      <c r="E29" s="171">
        <v>3.4759494964984922E-4</v>
      </c>
      <c r="F29" s="113">
        <v>651</v>
      </c>
      <c r="G29" s="171">
        <v>4.4186460074037773E-4</v>
      </c>
      <c r="H29" s="113">
        <v>249864</v>
      </c>
      <c r="I29" s="171">
        <v>2.5999999999999999E-3</v>
      </c>
      <c r="U29" s="15"/>
      <c r="V29" s="15"/>
      <c r="W29" s="15"/>
      <c r="Z29" s="15"/>
      <c r="AA29" s="164"/>
    </row>
    <row r="30" spans="1:27" ht="13.5" customHeight="1" x14ac:dyDescent="0.2">
      <c r="A30" s="172" t="s">
        <v>145</v>
      </c>
      <c r="B30" s="20">
        <v>690782</v>
      </c>
      <c r="C30" s="173">
        <v>1</v>
      </c>
      <c r="D30" s="20">
        <v>782520</v>
      </c>
      <c r="E30" s="173">
        <v>1</v>
      </c>
      <c r="F30" s="20">
        <v>1473302</v>
      </c>
      <c r="G30" s="173">
        <v>1</v>
      </c>
      <c r="H30" s="20">
        <v>2642066</v>
      </c>
      <c r="I30" s="174">
        <v>0.5576325496789255</v>
      </c>
    </row>
    <row r="31" spans="1:27" ht="11.25" customHeight="1" x14ac:dyDescent="0.2">
      <c r="B31" s="175"/>
      <c r="C31" s="176"/>
      <c r="D31" s="175"/>
      <c r="E31" s="176"/>
      <c r="F31" s="175"/>
      <c r="G31" s="176"/>
      <c r="H31" s="175"/>
      <c r="I31" s="176"/>
    </row>
    <row r="32" spans="1:27" ht="12" customHeight="1" x14ac:dyDescent="0.2">
      <c r="A32" s="3" t="s">
        <v>146</v>
      </c>
    </row>
    <row r="33" spans="1:37" ht="12" customHeight="1" x14ac:dyDescent="0.2">
      <c r="A33" s="177" t="s">
        <v>147</v>
      </c>
      <c r="B33" s="55"/>
      <c r="C33" s="55"/>
    </row>
    <row r="34" spans="1:37" ht="12" customHeight="1" x14ac:dyDescent="0.2">
      <c r="A34" s="3" t="s">
        <v>148</v>
      </c>
    </row>
    <row r="35" spans="1:37" ht="12" customHeight="1" x14ac:dyDescent="0.2">
      <c r="A35" s="178" t="s">
        <v>149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8"/>
      <c r="AK44" s="208"/>
    </row>
    <row r="45" spans="1:37" ht="11.25" customHeight="1" x14ac:dyDescent="0.2">
      <c r="AG45" s="208"/>
      <c r="AK45" s="208"/>
    </row>
    <row r="46" spans="1:37" ht="11.25" customHeight="1" x14ac:dyDescent="0.2">
      <c r="AG46" s="208"/>
      <c r="AK46" s="208"/>
    </row>
    <row r="47" spans="1:37" ht="11.25" customHeight="1" x14ac:dyDescent="0.2">
      <c r="AG47" s="208"/>
      <c r="AK47" s="208"/>
    </row>
    <row r="48" spans="1:37" ht="11.25" customHeight="1" x14ac:dyDescent="0.2">
      <c r="AG48" s="208"/>
      <c r="AK48" s="208"/>
    </row>
    <row r="49" spans="33:37" ht="11.25" customHeight="1" x14ac:dyDescent="0.2">
      <c r="AG49" s="208"/>
      <c r="AK49" s="208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14" t="s">
        <v>170</v>
      </c>
      <c r="B1" s="215"/>
      <c r="C1" s="215"/>
      <c r="D1" s="215"/>
      <c r="E1" s="215"/>
      <c r="F1" s="216"/>
    </row>
    <row r="2" spans="1:24" ht="23.25" customHeight="1" x14ac:dyDescent="0.25">
      <c r="A2" s="116" t="s">
        <v>150</v>
      </c>
      <c r="B2" s="162"/>
      <c r="C2" s="116"/>
      <c r="D2" s="116"/>
    </row>
    <row r="3" spans="1:24" ht="10.5" customHeight="1" x14ac:dyDescent="0.2"/>
    <row r="4" spans="1:24" ht="15" customHeight="1" x14ac:dyDescent="0.2">
      <c r="A4" s="289" t="s">
        <v>151</v>
      </c>
      <c r="B4" s="289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90" t="s">
        <v>35</v>
      </c>
      <c r="B6" s="291"/>
      <c r="C6" s="291"/>
      <c r="D6" s="291"/>
      <c r="E6" s="291"/>
      <c r="F6" s="292"/>
    </row>
    <row r="7" spans="1:24" ht="27.75" customHeight="1" x14ac:dyDescent="0.2">
      <c r="A7" s="293" t="s">
        <v>154</v>
      </c>
      <c r="B7" s="294"/>
      <c r="C7" s="179" t="s">
        <v>152</v>
      </c>
      <c r="D7" s="180" t="s">
        <v>153</v>
      </c>
      <c r="E7" s="181" t="s">
        <v>155</v>
      </c>
      <c r="F7" s="182" t="s">
        <v>156</v>
      </c>
      <c r="U7" s="183"/>
    </row>
    <row r="8" spans="1:24" ht="13.5" customHeight="1" x14ac:dyDescent="0.2">
      <c r="A8" s="288" t="s">
        <v>157</v>
      </c>
      <c r="B8" s="206"/>
      <c r="C8" s="184">
        <v>51154</v>
      </c>
      <c r="D8" s="184">
        <v>203392</v>
      </c>
      <c r="E8" s="143">
        <v>0.251</v>
      </c>
      <c r="F8" s="185">
        <v>0.252</v>
      </c>
      <c r="I8" s="186"/>
      <c r="U8" s="183"/>
    </row>
    <row r="9" spans="1:24" ht="13.5" customHeight="1" x14ac:dyDescent="0.2">
      <c r="A9" s="295" t="s">
        <v>158</v>
      </c>
      <c r="B9" s="206"/>
      <c r="C9" s="184">
        <v>46886</v>
      </c>
      <c r="D9" s="184">
        <v>157371</v>
      </c>
      <c r="E9" s="143">
        <v>0.29799999999999999</v>
      </c>
      <c r="F9" s="185">
        <v>0.29799999999999999</v>
      </c>
      <c r="U9" s="183"/>
    </row>
    <row r="10" spans="1:24" ht="13.5" customHeight="1" x14ac:dyDescent="0.2">
      <c r="A10" s="288" t="s">
        <v>159</v>
      </c>
      <c r="B10" s="206"/>
      <c r="C10" s="184">
        <v>7373</v>
      </c>
      <c r="D10" s="184">
        <v>110849</v>
      </c>
      <c r="E10" s="143">
        <v>6.6000000000000003E-2</v>
      </c>
      <c r="F10" s="185">
        <v>6.7000000000000004E-2</v>
      </c>
      <c r="U10" s="187"/>
      <c r="V10" s="15"/>
      <c r="W10" s="15"/>
      <c r="X10" s="15"/>
    </row>
    <row r="11" spans="1:24" ht="13.5" customHeight="1" x14ac:dyDescent="0.2">
      <c r="A11" s="288" t="s">
        <v>160</v>
      </c>
      <c r="B11" s="206"/>
      <c r="C11" s="184">
        <v>3894</v>
      </c>
      <c r="D11" s="184">
        <v>5615</v>
      </c>
      <c r="E11" s="143">
        <v>0.69499999999999995</v>
      </c>
      <c r="F11" s="185">
        <v>0.69299999999999995</v>
      </c>
      <c r="U11" s="183"/>
    </row>
    <row r="12" spans="1:24" ht="13.5" customHeight="1" x14ac:dyDescent="0.2">
      <c r="A12" s="288" t="s">
        <v>161</v>
      </c>
      <c r="B12" s="206"/>
      <c r="C12" s="184">
        <v>39988</v>
      </c>
      <c r="D12" s="184">
        <v>136588</v>
      </c>
      <c r="E12" s="143">
        <v>0.29299999999999998</v>
      </c>
      <c r="F12" s="185">
        <v>0.29299999999999998</v>
      </c>
      <c r="U12" s="183"/>
    </row>
    <row r="13" spans="1:24" ht="13.5" customHeight="1" x14ac:dyDescent="0.2">
      <c r="A13" s="288" t="s">
        <v>162</v>
      </c>
      <c r="B13" s="206"/>
      <c r="C13" s="184">
        <v>2541</v>
      </c>
      <c r="D13" s="184">
        <v>93542</v>
      </c>
      <c r="E13" s="143">
        <v>2.7000000000000003E-2</v>
      </c>
      <c r="F13" s="185">
        <v>2.7000000000000003E-2</v>
      </c>
      <c r="U13" s="183"/>
    </row>
    <row r="14" spans="1:24" ht="13.5" customHeight="1" x14ac:dyDescent="0.2">
      <c r="A14" s="288" t="s">
        <v>163</v>
      </c>
      <c r="B14" s="206"/>
      <c r="C14" s="184">
        <v>3083</v>
      </c>
      <c r="D14" s="184">
        <v>3981</v>
      </c>
      <c r="E14" s="143">
        <v>0.77599999999999991</v>
      </c>
      <c r="F14" s="185">
        <v>0.77400000000000002</v>
      </c>
      <c r="U14" s="183"/>
    </row>
    <row r="15" spans="1:24" ht="13.5" customHeight="1" x14ac:dyDescent="0.2">
      <c r="A15" s="288" t="s">
        <v>164</v>
      </c>
      <c r="B15" s="206"/>
      <c r="C15" s="184">
        <v>30374</v>
      </c>
      <c r="D15" s="184">
        <v>63993</v>
      </c>
      <c r="E15" s="143">
        <v>0.47600000000000003</v>
      </c>
      <c r="F15" s="185">
        <v>0.47499999999999998</v>
      </c>
      <c r="U15" s="183"/>
    </row>
    <row r="16" spans="1:24" ht="13.5" customHeight="1" x14ac:dyDescent="0.2">
      <c r="A16" s="288" t="s">
        <v>165</v>
      </c>
      <c r="B16" s="206"/>
      <c r="C16" s="184">
        <v>30206</v>
      </c>
      <c r="D16" s="184">
        <v>63713</v>
      </c>
      <c r="E16" s="143">
        <v>0.47600000000000003</v>
      </c>
      <c r="F16" s="185">
        <v>0.47399999999999998</v>
      </c>
      <c r="U16" s="183"/>
    </row>
    <row r="17" spans="1:21" ht="13.5" customHeight="1" x14ac:dyDescent="0.2">
      <c r="A17" s="295" t="s">
        <v>166</v>
      </c>
      <c r="B17" s="206"/>
      <c r="C17" s="184">
        <v>168</v>
      </c>
      <c r="D17" s="184">
        <v>280</v>
      </c>
      <c r="E17" s="143">
        <v>0.57100000000000006</v>
      </c>
      <c r="F17" s="185">
        <v>0.6</v>
      </c>
      <c r="U17" s="183"/>
    </row>
    <row r="18" spans="1:21" ht="13.5" customHeight="1" thickBot="1" x14ac:dyDescent="0.25">
      <c r="A18" s="296" t="s">
        <v>167</v>
      </c>
      <c r="B18" s="297"/>
      <c r="C18" s="188">
        <v>552</v>
      </c>
      <c r="D18" s="188">
        <v>696</v>
      </c>
      <c r="E18" s="189">
        <v>0.81200000000000006</v>
      </c>
      <c r="F18" s="190">
        <v>0.79299999999999993</v>
      </c>
      <c r="U18" s="183"/>
    </row>
    <row r="19" spans="1:21" ht="11.25" customHeight="1" x14ac:dyDescent="0.2">
      <c r="A19" s="64"/>
      <c r="B19" s="55"/>
      <c r="C19" s="191"/>
      <c r="D19" s="191"/>
      <c r="E19" s="192"/>
      <c r="F19" s="192"/>
      <c r="U19" s="183"/>
    </row>
    <row r="20" spans="1:21" ht="15" customHeight="1" x14ac:dyDescent="0.2">
      <c r="A20" s="289" t="s">
        <v>168</v>
      </c>
      <c r="B20" s="289"/>
      <c r="C20" s="191"/>
      <c r="D20" s="191"/>
      <c r="E20" s="192"/>
      <c r="F20" s="192"/>
      <c r="U20" s="183"/>
    </row>
    <row r="21" spans="1:21" ht="11.25" customHeight="1" thickBot="1" x14ac:dyDescent="0.25">
      <c r="A21" s="15"/>
      <c r="B21" s="15"/>
      <c r="C21" s="15"/>
      <c r="D21" s="164"/>
      <c r="E21" s="165"/>
      <c r="U21" s="183"/>
    </row>
    <row r="22" spans="1:21" ht="14.25" customHeight="1" thickBot="1" x14ac:dyDescent="0.25">
      <c r="A22" s="298" t="s">
        <v>36</v>
      </c>
      <c r="B22" s="299"/>
      <c r="C22" s="299"/>
      <c r="D22" s="299"/>
      <c r="E22" s="299"/>
      <c r="F22" s="300"/>
      <c r="U22" s="183"/>
    </row>
    <row r="23" spans="1:21" ht="25.5" customHeight="1" x14ac:dyDescent="0.2">
      <c r="A23" s="293" t="s">
        <v>154</v>
      </c>
      <c r="B23" s="294"/>
      <c r="C23" s="179" t="s">
        <v>152</v>
      </c>
      <c r="D23" s="179" t="s">
        <v>153</v>
      </c>
      <c r="E23" s="181" t="s">
        <v>155</v>
      </c>
      <c r="F23" s="182" t="s">
        <v>156</v>
      </c>
      <c r="U23" s="183"/>
    </row>
    <row r="24" spans="1:21" ht="13.5" customHeight="1" x14ac:dyDescent="0.2">
      <c r="A24" s="288" t="s">
        <v>157</v>
      </c>
      <c r="B24" s="206"/>
      <c r="C24" s="184">
        <v>62466</v>
      </c>
      <c r="D24" s="184">
        <v>223998</v>
      </c>
      <c r="E24" s="143">
        <v>0.27800000000000002</v>
      </c>
      <c r="F24" s="185">
        <v>0.27899999999999997</v>
      </c>
    </row>
    <row r="25" spans="1:21" ht="13.5" customHeight="1" x14ac:dyDescent="0.2">
      <c r="A25" s="295" t="s">
        <v>158</v>
      </c>
      <c r="B25" s="206"/>
      <c r="C25" s="184">
        <v>53666</v>
      </c>
      <c r="D25" s="184">
        <v>176029</v>
      </c>
      <c r="E25" s="143">
        <v>0.30299999999999999</v>
      </c>
      <c r="F25" s="185">
        <v>0.30499999999999999</v>
      </c>
    </row>
    <row r="26" spans="1:21" ht="13.5" customHeight="1" x14ac:dyDescent="0.2">
      <c r="A26" s="288" t="s">
        <v>159</v>
      </c>
      <c r="B26" s="206"/>
      <c r="C26" s="184">
        <v>8262</v>
      </c>
      <c r="D26" s="184">
        <v>92925</v>
      </c>
      <c r="E26" s="143">
        <v>8.8000000000000009E-2</v>
      </c>
      <c r="F26" s="185">
        <v>8.900000000000001E-2</v>
      </c>
    </row>
    <row r="27" spans="1:21" ht="13.5" customHeight="1" x14ac:dyDescent="0.2">
      <c r="A27" s="288" t="s">
        <v>160</v>
      </c>
      <c r="B27" s="206"/>
      <c r="C27" s="184">
        <v>7184</v>
      </c>
      <c r="D27" s="184">
        <v>9644</v>
      </c>
      <c r="E27" s="143">
        <v>0.746</v>
      </c>
      <c r="F27" s="185">
        <v>0.745</v>
      </c>
    </row>
    <row r="28" spans="1:21" ht="13.5" customHeight="1" x14ac:dyDescent="0.2">
      <c r="A28" s="288" t="s">
        <v>161</v>
      </c>
      <c r="B28" s="206"/>
      <c r="C28" s="184">
        <v>46068</v>
      </c>
      <c r="D28" s="184">
        <v>155112</v>
      </c>
      <c r="E28" s="143">
        <v>0.29499999999999998</v>
      </c>
      <c r="F28" s="185">
        <v>0.29699999999999999</v>
      </c>
    </row>
    <row r="29" spans="1:21" ht="13.5" customHeight="1" x14ac:dyDescent="0.2">
      <c r="A29" s="288" t="s">
        <v>162</v>
      </c>
      <c r="B29" s="206"/>
      <c r="C29" s="184">
        <v>2210</v>
      </c>
      <c r="D29" s="184">
        <v>77699</v>
      </c>
      <c r="E29" s="143">
        <v>2.7999999999999997E-2</v>
      </c>
      <c r="F29" s="185">
        <v>2.7999999999999997E-2</v>
      </c>
    </row>
    <row r="30" spans="1:21" ht="13.5" customHeight="1" x14ac:dyDescent="0.2">
      <c r="A30" s="288" t="s">
        <v>163</v>
      </c>
      <c r="B30" s="206"/>
      <c r="C30" s="184">
        <v>6051</v>
      </c>
      <c r="D30" s="184">
        <v>7555</v>
      </c>
      <c r="E30" s="143">
        <v>0.80099999999999993</v>
      </c>
      <c r="F30" s="185">
        <v>0.80099999999999993</v>
      </c>
    </row>
    <row r="31" spans="1:21" ht="13.5" customHeight="1" x14ac:dyDescent="0.2">
      <c r="A31" s="288" t="s">
        <v>164</v>
      </c>
      <c r="B31" s="206"/>
      <c r="C31" s="184">
        <v>35178</v>
      </c>
      <c r="D31" s="184">
        <v>80477</v>
      </c>
      <c r="E31" s="143">
        <v>0.42899999999999999</v>
      </c>
      <c r="F31" s="185">
        <v>0.43700000000000006</v>
      </c>
    </row>
    <row r="32" spans="1:21" ht="13.5" customHeight="1" x14ac:dyDescent="0.2">
      <c r="A32" s="288" t="s">
        <v>165</v>
      </c>
      <c r="B32" s="206"/>
      <c r="C32" s="184">
        <v>34293</v>
      </c>
      <c r="D32" s="184">
        <v>79293</v>
      </c>
      <c r="E32" s="143">
        <v>0.42599999999999999</v>
      </c>
      <c r="F32" s="185">
        <v>0.43200000000000005</v>
      </c>
    </row>
    <row r="33" spans="1:6" ht="13.5" customHeight="1" x14ac:dyDescent="0.2">
      <c r="A33" s="295" t="s">
        <v>166</v>
      </c>
      <c r="B33" s="206"/>
      <c r="C33" s="184">
        <v>885</v>
      </c>
      <c r="D33" s="184">
        <v>1184</v>
      </c>
      <c r="E33" s="143">
        <v>0.73699999999999999</v>
      </c>
      <c r="F33" s="185">
        <v>0.747</v>
      </c>
    </row>
    <row r="34" spans="1:6" ht="13.5" customHeight="1" thickBot="1" x14ac:dyDescent="0.25">
      <c r="A34" s="296" t="s">
        <v>167</v>
      </c>
      <c r="B34" s="297"/>
      <c r="C34" s="188">
        <v>12893</v>
      </c>
      <c r="D34" s="188">
        <v>18625</v>
      </c>
      <c r="E34" s="189">
        <v>0.68400000000000005</v>
      </c>
      <c r="F34" s="190">
        <v>0.69200000000000006</v>
      </c>
    </row>
    <row r="35" spans="1:6" ht="11.25" customHeight="1" x14ac:dyDescent="0.2">
      <c r="A35" s="15"/>
      <c r="B35" s="15"/>
      <c r="C35" s="15"/>
      <c r="D35" s="164"/>
      <c r="E35" s="165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30:B30"/>
    <mergeCell ref="A31:B31"/>
    <mergeCell ref="A32:B32"/>
    <mergeCell ref="A33:B33"/>
    <mergeCell ref="A34:B3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2017-10-10T05:37:48Z</cp:lastPrinted>
  <dcterms:created xsi:type="dcterms:W3CDTF">2017-10-10T05:20:02Z</dcterms:created>
  <dcterms:modified xsi:type="dcterms:W3CDTF">2017-11-07T05:37:41Z</dcterms:modified>
</cp:coreProperties>
</file>