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3395" windowHeight="12330" tabRatio="934" activeTab="4"/>
  </bookViews>
  <sheets>
    <sheet name="Providers-Sites" sheetId="1" r:id="rId1"/>
    <sheet name="Ref-Comms-Ext-Outcomes_Summary" sheetId="2" r:id="rId2"/>
    <sheet name="Referrals_Comms_Exits" sheetId="3" r:id="rId3"/>
    <sheet name="Active Caseload_Summary" sheetId="4" r:id="rId4"/>
    <sheet name="Current Caseload" sheetId="5" r:id="rId5"/>
    <sheet name="DES Outcomes" sheetId="6" r:id="rId6"/>
    <sheet name="JCA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#REF!</definedName>
    <definedName name="cAnchorPrevMonth">#REF!</definedName>
    <definedName name="cAnchorYear">#REF!</definedName>
    <definedName name="cCurrent">#REF!</definedName>
    <definedName name="cMonth">#REF!</definedName>
    <definedName name="cPrevious">#REF!</definedName>
    <definedName name="cPreviousMonthYear">#REF!</definedName>
    <definedName name="cPrevMonth">#REF!</definedName>
    <definedName name="cPrevMonthYear">#REF!</definedName>
    <definedName name="cPrevYear">#REF!</definedName>
    <definedName name="CurrentYearMonth">#REF!</definedName>
    <definedName name="cYear">#REF!</definedName>
    <definedName name="CYearPrevMonth">#REF!</definedName>
    <definedName name="InitialRefAll">Referrals_Comms_Exits!#REF!</definedName>
    <definedName name="IYear">#REF!</definedName>
    <definedName name="JobPlacement">'DES Outcomes'!#REF!</definedName>
    <definedName name="lMonth">#REF!</definedName>
    <definedName name="lYear">[1]Lists!$G$15:$G$21</definedName>
    <definedName name="PrevMonth">#REF!</definedName>
    <definedName name="PrevYearMonth">#REF!</definedName>
    <definedName name="_xlnm.Print_Area" localSheetId="3">'Active Caseload_Summary'!$A$1:$J$1</definedName>
    <definedName name="_xlnm.Print_Area" localSheetId="4">'Current Caseload'!$A$1:$E$65</definedName>
    <definedName name="_xlnm.Print_Area" localSheetId="5">'DES Outcomes'!$A$1:$M$111</definedName>
    <definedName name="_xlnm.Print_Area" localSheetId="6">JCA!$A$1:$J$35</definedName>
    <definedName name="_xlnm.Print_Area" localSheetId="0">'Providers-Sites'!$A$1:$E$28</definedName>
    <definedName name="_xlnm.Print_Area" localSheetId="1">'Ref-Comms-Ext-Outcomes_Summary'!$A$1:$I$89</definedName>
    <definedName name="_xlnm.Print_Area" localSheetId="2">Referrals_Comms_Exits!$A$1:$J$100</definedName>
    <definedName name="RefCALD">Referrals_Comms_Exits!#REF!</definedName>
    <definedName name="RefHomeless">Referrals_Comms_Exits!#REF!</definedName>
    <definedName name="RefIndigenous">Referrals_Comms_Exits!#REF!</definedName>
    <definedName name="RefRemote">Referrals_Comms_Exits!#REF!</definedName>
    <definedName name="rMonth">#REF!</definedName>
    <definedName name="ThirteenWeekOutcome">'DES Outcomes'!#REF!</definedName>
    <definedName name="TwentySixWeekOutcome">'DES Outcomes'!#REF!</definedName>
    <definedName name="TwentyWeekOutcome">'DES Outcomes'!#REF!</definedName>
  </definedNames>
  <calcPr calcId="125725"/>
</workbook>
</file>

<file path=xl/sharedStrings.xml><?xml version="1.0" encoding="utf-8"?>
<sst xmlns="http://schemas.openxmlformats.org/spreadsheetml/2006/main" count="340" uniqueCount="163">
  <si>
    <r>
      <t>1.</t>
    </r>
    <r>
      <rPr>
        <b/>
        <sz val="11"/>
        <rFont val="Times New Roman"/>
        <family val="1"/>
      </rPr>
      <t xml:space="preserve">  </t>
    </r>
    <r>
      <rPr>
        <b/>
        <sz val="11"/>
        <rFont val="Arial"/>
        <family val="2"/>
      </rPr>
      <t>Provider/Site information (*)</t>
    </r>
  </si>
  <si>
    <t>1.1  Number of active registered Providers/Sites</t>
  </si>
  <si>
    <t>Type of Service</t>
  </si>
  <si>
    <t>Number of  Providers</t>
  </si>
  <si>
    <t>Number of  Sites</t>
  </si>
  <si>
    <t>DES Disability Management Service</t>
  </si>
  <si>
    <t xml:space="preserve">DES Employment Support Service </t>
  </si>
  <si>
    <t>TOTAL (**)</t>
  </si>
  <si>
    <t>Notes:</t>
  </si>
  <si>
    <t xml:space="preserve"> (*) Data source from CAS report;</t>
  </si>
  <si>
    <t xml:space="preserve">1.2 Site Characteristics  </t>
  </si>
  <si>
    <t>States</t>
  </si>
  <si>
    <t>Total</t>
  </si>
  <si>
    <t>NSW</t>
  </si>
  <si>
    <t>VIC</t>
  </si>
  <si>
    <t>QLD</t>
  </si>
  <si>
    <t xml:space="preserve"> SA</t>
  </si>
  <si>
    <t xml:space="preserve"> WA</t>
  </si>
  <si>
    <t>TAS</t>
  </si>
  <si>
    <t xml:space="preserve"> NT</t>
  </si>
  <si>
    <t>ACT</t>
  </si>
  <si>
    <t>Note: Data source from CAS, each site is counted only once although it may provide more than one type of DES service in different specialization types.</t>
  </si>
  <si>
    <t>2.1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</si>
  <si>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</si>
  <si>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</si>
  <si>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</si>
  <si>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</si>
  <si>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</si>
  <si>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</si>
  <si>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</si>
  <si>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</si>
  <si>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2.2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</si>
  <si>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</si>
  <si>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</si>
  <si>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</si>
  <si>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</si>
  <si>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</si>
  <si>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</si>
  <si>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</si>
  <si>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</si>
  <si>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3. DES Referrals, Commencements and Exits since 1 March 2010</t>
  </si>
  <si>
    <t>3.1 Referrals, Commencements and Exits by Month/Year</t>
  </si>
  <si>
    <t>Disability Management Services (DMS)</t>
  </si>
  <si>
    <t>Employment Support Services (ESS)</t>
  </si>
  <si>
    <t>Commencements</t>
  </si>
  <si>
    <t xml:space="preserve">Physical </t>
  </si>
  <si>
    <t xml:space="preserve">Psychiatric  </t>
  </si>
  <si>
    <t xml:space="preserve">Intellectual </t>
  </si>
  <si>
    <t>Specific Learning/ADD (other than Intellectual)</t>
  </si>
  <si>
    <t>Neurological (including Epilepsy &amp; Alzheimer’s Disease)</t>
  </si>
  <si>
    <t>Autism (including Asperger’s Syndrome)</t>
  </si>
  <si>
    <t xml:space="preserve">Acquired brain injury </t>
  </si>
  <si>
    <t xml:space="preserve">Hearing </t>
  </si>
  <si>
    <t xml:space="preserve">Vision </t>
  </si>
  <si>
    <t xml:space="preserve">Speech </t>
  </si>
  <si>
    <t xml:space="preserve">Deafblind (Dual Sensory) </t>
  </si>
  <si>
    <t>Unknown/Not Stated</t>
  </si>
  <si>
    <t>Newstart Allowance/Youth Allowance</t>
  </si>
  <si>
    <t>Disability Support Pension</t>
  </si>
  <si>
    <t>Parenting Payment Partnered/Single</t>
  </si>
  <si>
    <t>** Figures include exits after commencement only.</t>
  </si>
  <si>
    <t>Other Pension or Allowance</t>
  </si>
  <si>
    <t>Non-Allowee</t>
  </si>
  <si>
    <t>Under 21</t>
  </si>
  <si>
    <t>21 - 24</t>
  </si>
  <si>
    <t>25 - 34</t>
  </si>
  <si>
    <t>35 - 44</t>
  </si>
  <si>
    <t>45 - 49</t>
  </si>
  <si>
    <t>50 - 54</t>
  </si>
  <si>
    <t>55 - 64</t>
  </si>
  <si>
    <t>65 and over</t>
  </si>
  <si>
    <t>Gender</t>
  </si>
  <si>
    <t>% of Total Caseload</t>
  </si>
  <si>
    <t>3.2 Referrals, Commencements and Exits by Characteristics</t>
  </si>
  <si>
    <t>Job Seeker Characteristics</t>
  </si>
  <si>
    <t>Disability Management Services</t>
  </si>
  <si>
    <t>Employment Support Services</t>
  </si>
  <si>
    <t>Comms</t>
  </si>
  <si>
    <t>Primary Disability</t>
  </si>
  <si>
    <t>Ex Offender</t>
  </si>
  <si>
    <t>Allowance Type</t>
  </si>
  <si>
    <t>Age</t>
  </si>
  <si>
    <t>Male</t>
  </si>
  <si>
    <t>Female</t>
  </si>
  <si>
    <t>Indigenous</t>
  </si>
  <si>
    <t>CALD (Culturally and Linguistically Diverse)</t>
  </si>
  <si>
    <t>Homeless</t>
  </si>
  <si>
    <t>Refugees</t>
  </si>
  <si>
    <t>Remote Job Seeker</t>
  </si>
  <si>
    <t>4.1 - Disability Employment Services Active Caseload by Month</t>
  </si>
  <si>
    <t>Month/Year</t>
  </si>
  <si>
    <t>4.2 - Indigenous - Active Caseload by Month</t>
  </si>
  <si>
    <t>4.3 - CALD - Active Caseload by Month</t>
  </si>
  <si>
    <t>4.4 - Homeless - Active Caseload by Month</t>
  </si>
  <si>
    <t>4.5 - Remote Job Seeker - Active Caseload by Month</t>
  </si>
  <si>
    <t>5. Disability Employment Services Current Caseload</t>
  </si>
  <si>
    <t>5.1 Caseload by Status</t>
  </si>
  <si>
    <t>Status</t>
  </si>
  <si>
    <t>Referred but not Commenced</t>
  </si>
  <si>
    <t>Suspended</t>
  </si>
  <si>
    <t>Current Status Phase</t>
  </si>
  <si>
    <t>Referred but not commenced</t>
  </si>
  <si>
    <t>Grand Total</t>
  </si>
  <si>
    <t>5.3 Caseload by Characteristics</t>
  </si>
  <si>
    <t>6. DES Outcomes Since 1 March 2010</t>
  </si>
  <si>
    <t>6.1 Outcomes by Month/Year</t>
  </si>
  <si>
    <t xml:space="preserve"> Remote Education Outcome</t>
  </si>
  <si>
    <t xml:space="preserve">Full </t>
  </si>
  <si>
    <t>Pathway</t>
  </si>
  <si>
    <t>13 Weeks Outcomes</t>
  </si>
  <si>
    <t>26 Weeks Outcomes</t>
  </si>
  <si>
    <t>13 wk Outcoms</t>
  </si>
  <si>
    <t>26 wk Outcoms</t>
  </si>
  <si>
    <t>6.2 Outcomes by Characteristics</t>
  </si>
  <si>
    <t>Refugee</t>
  </si>
  <si>
    <t xml:space="preserve">Deafblind </t>
  </si>
  <si>
    <t>Other Government Support</t>
  </si>
  <si>
    <t>7. JCA Assessments</t>
  </si>
  <si>
    <t>7.1 Recommended referrals since 1/Mar/10 by Reason for Assessment</t>
  </si>
  <si>
    <t xml:space="preserve">Reason for assessment /Based on last Submitted DATE &gt;= 1/3/10 </t>
  </si>
  <si>
    <t>DES DMS (a)</t>
  </si>
  <si>
    <t>DES ESS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</si>
  <si>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</si>
  <si>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</si>
  <si>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</si>
  <si>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</si>
  <si>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</si>
  <si>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</si>
  <si>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</si>
  <si>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</si>
  <si>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</si>
  <si>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</si>
  <si>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</si>
  <si>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</si>
  <si>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7.2 Assessments by Future Work Capacity</t>
  </si>
  <si>
    <t>Future Work Capacity with intervention</t>
  </si>
  <si>
    <t>Disability Management Services (a)</t>
  </si>
  <si>
    <t>Employment Support Services (b)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</si>
  <si>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</si>
  <si>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</si>
  <si>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</si>
  <si>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</si>
  <si>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</si>
  <si>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</si>
  <si>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</si>
  <si>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</si>
  <si>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</si>
  <si>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</si>
  <si>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</si>
  <si>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</si>
  <si>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</si>
  <si>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DEEWR employment programs.</t>
  </si>
  <si>
    <t>Disability Employment Services  Report - Data as at 31 August 2011</t>
  </si>
  <si>
    <t>(**)  Providers/Sites total may not be the sum of service components because a provider/site may provide more than one type of services, 52 providers and 263 sites provide both types of Disability Management Service and Employment Support Service</t>
  </si>
  <si>
    <t>Disability Employment Services  Report - Data as at 31 - August - 2011</t>
  </si>
  <si>
    <t>4. Summary of DES Active Caseload by Month</t>
  </si>
  <si>
    <t>2. Summery of Referrals, Commencements, Exits and Outcomes for DES and DEN/VRS</t>
  </si>
  <si>
    <t xml:space="preserve"> Disability Employment Services  Report - Data as at -  31 August 2011</t>
  </si>
  <si>
    <t>Disability Employment Services  Report - Data as at -  31 August 2011</t>
  </si>
  <si>
    <t>Employment Assistance</t>
  </si>
  <si>
    <t>Ongoing Support</t>
  </si>
  <si>
    <t>Post Placement Support</t>
  </si>
  <si>
    <t>5.2 Caseload by Current Status Phase</t>
  </si>
</sst>
</file>

<file path=xl/styles.xml><?xml version="1.0" encoding="utf-8"?>
<styleSheet xmlns="http://schemas.openxmlformats.org/spreadsheetml/2006/main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3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rgb="FF3D18C6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b/>
      <sz val="12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</font>
    <font>
      <sz val="8"/>
      <name val="Times New Roman"/>
      <family val="1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b/>
      <u/>
      <sz val="12"/>
      <color rgb="FF3D18C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95">
    <xf numFmtId="0" fontId="0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8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0">
    <xf numFmtId="0" fontId="0" fillId="0" borderId="0" xfId="0"/>
    <xf numFmtId="0" fontId="5" fillId="3" borderId="0" xfId="0" applyFont="1" applyFill="1"/>
    <xf numFmtId="0" fontId="7" fillId="0" borderId="0" xfId="0" applyFont="1"/>
    <xf numFmtId="0" fontId="8" fillId="4" borderId="0" xfId="0" applyFont="1" applyFill="1"/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/>
    </xf>
    <xf numFmtId="0" fontId="3" fillId="0" borderId="11" xfId="0" applyFont="1" applyBorder="1" applyAlignment="1">
      <alignment horizontal="center" vertical="top" wrapText="1"/>
    </xf>
    <xf numFmtId="3" fontId="3" fillId="0" borderId="10" xfId="0" applyNumberFormat="1" applyFont="1" applyBorder="1" applyAlignment="1">
      <alignment horizontal="center" vertical="top" wrapText="1"/>
    </xf>
    <xf numFmtId="0" fontId="3" fillId="0" borderId="12" xfId="0" applyFont="1" applyBorder="1" applyAlignment="1">
      <alignment horizontal="justify"/>
    </xf>
    <xf numFmtId="0" fontId="3" fillId="0" borderId="13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wrapText="1"/>
    </xf>
    <xf numFmtId="0" fontId="9" fillId="0" borderId="12" xfId="0" applyFont="1" applyBorder="1"/>
    <xf numFmtId="0" fontId="9" fillId="0" borderId="13" xfId="0" applyFont="1" applyBorder="1" applyAlignment="1">
      <alignment horizontal="center" wrapText="1"/>
    </xf>
    <xf numFmtId="3" fontId="9" fillId="0" borderId="13" xfId="0" applyNumberFormat="1" applyFon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9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right" indent="1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right" indent="1"/>
    </xf>
    <xf numFmtId="0" fontId="9" fillId="0" borderId="7" xfId="0" applyFont="1" applyBorder="1" applyAlignment="1">
      <alignment horizontal="center"/>
    </xf>
    <xf numFmtId="3" fontId="9" fillId="0" borderId="7" xfId="0" applyNumberFormat="1" applyFont="1" applyBorder="1" applyAlignment="1">
      <alignment horizontal="right" indent="1"/>
    </xf>
    <xf numFmtId="0" fontId="13" fillId="0" borderId="0" xfId="0" applyFont="1"/>
    <xf numFmtId="0" fontId="15" fillId="0" borderId="0" xfId="0" applyFont="1" applyAlignment="1">
      <alignment vertical="center"/>
    </xf>
    <xf numFmtId="0" fontId="5" fillId="5" borderId="0" xfId="0" applyFont="1" applyFill="1"/>
    <xf numFmtId="0" fontId="16" fillId="4" borderId="0" xfId="0" applyFont="1" applyFill="1"/>
    <xf numFmtId="0" fontId="17" fillId="0" borderId="5" xfId="0" applyFont="1" applyBorder="1" applyAlignment="1">
      <alignment horizontal="center" vertical="center" wrapText="1"/>
    </xf>
    <xf numFmtId="3" fontId="17" fillId="0" borderId="5" xfId="0" applyNumberFormat="1" applyFont="1" applyBorder="1" applyAlignment="1">
      <alignment horizontal="center" vertical="center"/>
    </xf>
    <xf numFmtId="17" fontId="18" fillId="0" borderId="6" xfId="0" applyNumberFormat="1" applyFont="1" applyBorder="1" applyAlignment="1">
      <alignment horizontal="center"/>
    </xf>
    <xf numFmtId="3" fontId="18" fillId="0" borderId="6" xfId="0" applyNumberFormat="1" applyFont="1" applyFill="1" applyBorder="1" applyAlignment="1">
      <alignment horizontal="right" indent="1"/>
    </xf>
    <xf numFmtId="3" fontId="18" fillId="0" borderId="6" xfId="2" applyNumberFormat="1" applyFont="1" applyFill="1" applyBorder="1" applyAlignment="1">
      <alignment horizontal="right" indent="1"/>
    </xf>
    <xf numFmtId="17" fontId="18" fillId="0" borderId="18" xfId="0" applyNumberFormat="1" applyFont="1" applyBorder="1" applyAlignment="1">
      <alignment horizontal="center"/>
    </xf>
    <xf numFmtId="3" fontId="18" fillId="0" borderId="18" xfId="0" applyNumberFormat="1" applyFont="1" applyFill="1" applyBorder="1" applyAlignment="1">
      <alignment horizontal="right" indent="1"/>
    </xf>
    <xf numFmtId="3" fontId="18" fillId="0" borderId="18" xfId="2" applyNumberFormat="1" applyFont="1" applyFill="1" applyBorder="1" applyAlignment="1">
      <alignment horizontal="right" indent="1"/>
    </xf>
    <xf numFmtId="0" fontId="3" fillId="0" borderId="0" xfId="0" applyFont="1"/>
    <xf numFmtId="3" fontId="0" fillId="0" borderId="0" xfId="0" applyNumberFormat="1"/>
    <xf numFmtId="0" fontId="17" fillId="0" borderId="5" xfId="0" applyNumberFormat="1" applyFont="1" applyBorder="1" applyAlignment="1">
      <alignment horizontal="center"/>
    </xf>
    <xf numFmtId="3" fontId="17" fillId="0" borderId="5" xfId="0" applyNumberFormat="1" applyFont="1" applyBorder="1" applyAlignment="1">
      <alignment horizontal="right" indent="1"/>
    </xf>
    <xf numFmtId="17" fontId="17" fillId="0" borderId="5" xfId="0" applyNumberFormat="1" applyFont="1" applyBorder="1" applyAlignment="1">
      <alignment horizontal="center"/>
    </xf>
    <xf numFmtId="3" fontId="18" fillId="0" borderId="0" xfId="0" applyNumberFormat="1" applyFont="1" applyBorder="1" applyAlignment="1"/>
    <xf numFmtId="3" fontId="17" fillId="0" borderId="0" xfId="0" applyNumberFormat="1" applyFont="1" applyBorder="1" applyAlignment="1">
      <alignment horizontal="right" indent="1"/>
    </xf>
    <xf numFmtId="3" fontId="18" fillId="0" borderId="0" xfId="0" applyNumberFormat="1" applyFont="1" applyBorder="1" applyAlignment="1">
      <alignment horizontal="center"/>
    </xf>
    <xf numFmtId="0" fontId="18" fillId="0" borderId="0" xfId="0" applyNumberFormat="1" applyFont="1" applyBorder="1" applyAlignment="1">
      <alignment horizontal="left"/>
    </xf>
    <xf numFmtId="0" fontId="17" fillId="6" borderId="5" xfId="0" applyFont="1" applyFill="1" applyBorder="1" applyAlignment="1">
      <alignment horizontal="center" vertical="center" wrapText="1"/>
    </xf>
    <xf numFmtId="3" fontId="17" fillId="0" borderId="0" xfId="0" applyNumberFormat="1" applyFont="1" applyFill="1" applyBorder="1" applyAlignment="1">
      <alignment horizontal="right" indent="1"/>
    </xf>
    <xf numFmtId="3" fontId="17" fillId="0" borderId="5" xfId="0" applyNumberFormat="1" applyFont="1" applyFill="1" applyBorder="1" applyAlignment="1">
      <alignment horizontal="right" indent="1"/>
    </xf>
    <xf numFmtId="3" fontId="17" fillId="0" borderId="5" xfId="0" applyNumberFormat="1" applyFont="1" applyFill="1" applyBorder="1" applyAlignment="1">
      <alignment horizontal="center"/>
    </xf>
    <xf numFmtId="0" fontId="17" fillId="0" borderId="0" xfId="0" applyNumberFormat="1" applyFont="1" applyBorder="1" applyAlignment="1">
      <alignment horizontal="center"/>
    </xf>
    <xf numFmtId="3" fontId="18" fillId="0" borderId="0" xfId="0" applyNumberFormat="1" applyFont="1" applyFill="1" applyBorder="1" applyAlignment="1">
      <alignment horizontal="right" indent="1"/>
    </xf>
    <xf numFmtId="17" fontId="0" fillId="0" borderId="18" xfId="0" applyNumberFormat="1" applyBorder="1" applyAlignment="1">
      <alignment horizontal="center"/>
    </xf>
    <xf numFmtId="3" fontId="18" fillId="0" borderId="18" xfId="0" applyNumberFormat="1" applyFont="1" applyBorder="1" applyAlignment="1">
      <alignment horizontal="right" indent="1"/>
    </xf>
    <xf numFmtId="3" fontId="18" fillId="0" borderId="17" xfId="0" applyNumberFormat="1" applyFont="1" applyBorder="1" applyAlignment="1">
      <alignment horizontal="right" indent="1"/>
    </xf>
    <xf numFmtId="0" fontId="0" fillId="0" borderId="5" xfId="0" applyBorder="1"/>
    <xf numFmtId="0" fontId="4" fillId="0" borderId="0" xfId="0" applyFont="1" applyBorder="1" applyAlignment="1">
      <alignment horizontal="center" vertical="center"/>
    </xf>
    <xf numFmtId="0" fontId="19" fillId="0" borderId="0" xfId="0" applyFont="1"/>
    <xf numFmtId="0" fontId="0" fillId="3" borderId="0" xfId="0" applyFill="1"/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16" fillId="4" borderId="0" xfId="0" applyFont="1" applyFill="1" applyAlignment="1"/>
    <xf numFmtId="3" fontId="3" fillId="0" borderId="0" xfId="0" applyNumberFormat="1" applyFont="1" applyAlignment="1">
      <alignment horizontal="right"/>
    </xf>
    <xf numFmtId="0" fontId="18" fillId="0" borderId="0" xfId="0" applyFont="1"/>
    <xf numFmtId="10" fontId="0" fillId="0" borderId="0" xfId="1" applyNumberFormat="1" applyFont="1" applyAlignment="1">
      <alignment horizontal="center"/>
    </xf>
    <xf numFmtId="0" fontId="18" fillId="0" borderId="0" xfId="0" applyFont="1" applyBorder="1"/>
    <xf numFmtId="3" fontId="3" fillId="0" borderId="0" xfId="0" applyNumberFormat="1" applyFont="1" applyBorder="1" applyAlignment="1"/>
    <xf numFmtId="3" fontId="9" fillId="0" borderId="0" xfId="0" applyNumberFormat="1" applyFont="1" applyBorder="1" applyAlignment="1">
      <alignment horizontal="right" indent="1"/>
    </xf>
    <xf numFmtId="0" fontId="0" fillId="0" borderId="0" xfId="0" applyBorder="1"/>
    <xf numFmtId="0" fontId="0" fillId="0" borderId="0" xfId="0" applyBorder="1" applyAlignment="1">
      <alignment wrapText="1"/>
    </xf>
    <xf numFmtId="0" fontId="17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16" fillId="4" borderId="21" xfId="0" applyFont="1" applyFill="1" applyBorder="1" applyAlignment="1"/>
    <xf numFmtId="164" fontId="17" fillId="0" borderId="2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0" fillId="8" borderId="2" xfId="0" applyFont="1" applyFill="1" applyBorder="1" applyAlignment="1">
      <alignment horizontal="left" vertical="center" indent="1"/>
    </xf>
    <xf numFmtId="0" fontId="20" fillId="8" borderId="3" xfId="0" applyFont="1" applyFill="1" applyBorder="1" applyAlignment="1">
      <alignment horizontal="left" vertical="center" indent="1"/>
    </xf>
    <xf numFmtId="164" fontId="20" fillId="8" borderId="3" xfId="0" applyNumberFormat="1" applyFont="1" applyFill="1" applyBorder="1" applyAlignment="1">
      <alignment horizontal="left" vertical="center" indent="1"/>
    </xf>
    <xf numFmtId="0" fontId="20" fillId="8" borderId="4" xfId="0" applyFont="1" applyFill="1" applyBorder="1" applyAlignment="1">
      <alignment horizontal="left" vertical="center" indent="1"/>
    </xf>
    <xf numFmtId="3" fontId="18" fillId="0" borderId="18" xfId="0" applyNumberFormat="1" applyFont="1" applyBorder="1" applyAlignment="1">
      <alignment horizontal="right" wrapText="1" indent="1"/>
    </xf>
    <xf numFmtId="0" fontId="20" fillId="8" borderId="2" xfId="0" applyFont="1" applyFill="1" applyBorder="1" applyAlignment="1">
      <alignment horizontal="left" indent="1"/>
    </xf>
    <xf numFmtId="0" fontId="20" fillId="8" borderId="3" xfId="0" applyFont="1" applyFill="1" applyBorder="1" applyAlignment="1">
      <alignment horizontal="left" indent="1"/>
    </xf>
    <xf numFmtId="164" fontId="20" fillId="8" borderId="3" xfId="0" applyNumberFormat="1" applyFont="1" applyFill="1" applyBorder="1" applyAlignment="1">
      <alignment horizontal="left" indent="1"/>
    </xf>
    <xf numFmtId="0" fontId="20" fillId="8" borderId="4" xfId="0" applyFont="1" applyFill="1" applyBorder="1" applyAlignment="1">
      <alignment horizontal="left" indent="1"/>
    </xf>
    <xf numFmtId="3" fontId="18" fillId="0" borderId="24" xfId="0" applyNumberFormat="1" applyFont="1" applyBorder="1" applyAlignment="1">
      <alignment horizontal="right" wrapText="1" indent="1"/>
    </xf>
    <xf numFmtId="3" fontId="18" fillId="0" borderId="6" xfId="0" applyNumberFormat="1" applyFont="1" applyBorder="1" applyAlignment="1">
      <alignment horizontal="right" wrapText="1" indent="1"/>
    </xf>
    <xf numFmtId="3" fontId="18" fillId="0" borderId="22" xfId="0" applyNumberFormat="1" applyFont="1" applyBorder="1" applyAlignment="1">
      <alignment horizontal="right" wrapText="1" indent="1"/>
    </xf>
    <xf numFmtId="3" fontId="18" fillId="0" borderId="9" xfId="0" applyNumberFormat="1" applyFont="1" applyBorder="1" applyAlignment="1">
      <alignment horizontal="right" wrapText="1" indent="1"/>
    </xf>
    <xf numFmtId="3" fontId="18" fillId="0" borderId="23" xfId="0" applyNumberFormat="1" applyFont="1" applyBorder="1" applyAlignment="1">
      <alignment horizontal="right" wrapText="1" indent="1"/>
    </xf>
    <xf numFmtId="3" fontId="18" fillId="0" borderId="5" xfId="0" applyNumberFormat="1" applyFont="1" applyBorder="1" applyAlignment="1">
      <alignment horizontal="right" wrapText="1" indent="1"/>
    </xf>
    <xf numFmtId="0" fontId="0" fillId="0" borderId="25" xfId="0" applyBorder="1" applyAlignment="1"/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3" fontId="9" fillId="0" borderId="29" xfId="0" applyNumberFormat="1" applyFont="1" applyBorder="1" applyAlignment="1">
      <alignment horizontal="right" vertical="center" wrapText="1" indent="1"/>
    </xf>
    <xf numFmtId="3" fontId="9" fillId="0" borderId="30" xfId="0" applyNumberFormat="1" applyFont="1" applyBorder="1" applyAlignment="1">
      <alignment horizontal="right" vertical="center" wrapText="1" indent="1"/>
    </xf>
    <xf numFmtId="0" fontId="4" fillId="0" borderId="0" xfId="0" applyFont="1" applyBorder="1" applyAlignment="1">
      <alignment vertical="center"/>
    </xf>
    <xf numFmtId="0" fontId="21" fillId="0" borderId="5" xfId="3" applyFont="1" applyBorder="1" applyAlignment="1">
      <alignment horizontal="center" vertical="center" wrapText="1"/>
    </xf>
    <xf numFmtId="0" fontId="22" fillId="0" borderId="5" xfId="3" applyFont="1" applyBorder="1" applyAlignment="1">
      <alignment horizontal="center" vertical="center" wrapText="1"/>
    </xf>
    <xf numFmtId="17" fontId="23" fillId="0" borderId="6" xfId="3" applyNumberFormat="1" applyFont="1" applyBorder="1" applyAlignment="1">
      <alignment horizontal="center"/>
    </xf>
    <xf numFmtId="3" fontId="23" fillId="0" borderId="18" xfId="3" applyNumberFormat="1" applyFont="1" applyBorder="1" applyAlignment="1">
      <alignment horizontal="right" indent="1"/>
    </xf>
    <xf numFmtId="17" fontId="23" fillId="0" borderId="18" xfId="3" applyNumberFormat="1" applyFont="1" applyBorder="1" applyAlignment="1">
      <alignment horizontal="center"/>
    </xf>
    <xf numFmtId="17" fontId="23" fillId="0" borderId="9" xfId="3" applyNumberFormat="1" applyFont="1" applyBorder="1" applyAlignment="1">
      <alignment horizontal="center"/>
    </xf>
    <xf numFmtId="3" fontId="23" fillId="0" borderId="9" xfId="3" applyNumberFormat="1" applyFont="1" applyBorder="1" applyAlignment="1">
      <alignment horizontal="right" indent="1"/>
    </xf>
    <xf numFmtId="3" fontId="18" fillId="0" borderId="6" xfId="2" applyNumberFormat="1" applyFont="1" applyBorder="1" applyAlignment="1">
      <alignment horizontal="right" indent="1"/>
    </xf>
    <xf numFmtId="3" fontId="18" fillId="0" borderId="18" xfId="2" applyNumberFormat="1" applyFont="1" applyBorder="1" applyAlignment="1">
      <alignment horizontal="right" indent="1"/>
    </xf>
    <xf numFmtId="3" fontId="23" fillId="0" borderId="18" xfId="2" applyNumberFormat="1" applyFont="1" applyBorder="1" applyAlignment="1">
      <alignment horizontal="right" wrapText="1" indent="1"/>
    </xf>
    <xf numFmtId="3" fontId="23" fillId="0" borderId="24" xfId="2" applyNumberFormat="1" applyFont="1" applyBorder="1" applyAlignment="1">
      <alignment horizontal="right" wrapText="1" indent="1"/>
    </xf>
    <xf numFmtId="3" fontId="23" fillId="0" borderId="18" xfId="2" applyNumberFormat="1" applyFont="1" applyBorder="1" applyAlignment="1">
      <alignment horizontal="right" indent="1"/>
    </xf>
    <xf numFmtId="3" fontId="23" fillId="0" borderId="18" xfId="0" applyNumberFormat="1" applyFont="1" applyBorder="1" applyAlignment="1">
      <alignment horizontal="right" indent="1"/>
    </xf>
    <xf numFmtId="3" fontId="18" fillId="0" borderId="9" xfId="2" applyNumberFormat="1" applyFont="1" applyBorder="1" applyAlignment="1">
      <alignment horizontal="right" indent="1"/>
    </xf>
    <xf numFmtId="0" fontId="24" fillId="0" borderId="5" xfId="3" applyFont="1" applyBorder="1" applyAlignment="1">
      <alignment horizontal="center" vertical="center" wrapText="1"/>
    </xf>
    <xf numFmtId="3" fontId="23" fillId="0" borderId="18" xfId="0" applyNumberFormat="1" applyFont="1" applyBorder="1" applyAlignment="1">
      <alignment horizontal="right" wrapText="1" indent="1"/>
    </xf>
    <xf numFmtId="3" fontId="23" fillId="0" borderId="24" xfId="0" applyNumberFormat="1" applyFont="1" applyBorder="1" applyAlignment="1">
      <alignment horizontal="right" wrapText="1" indent="1"/>
    </xf>
    <xf numFmtId="3" fontId="23" fillId="0" borderId="17" xfId="0" applyNumberFormat="1" applyFont="1" applyBorder="1" applyAlignment="1">
      <alignment horizontal="right" indent="1"/>
    </xf>
    <xf numFmtId="3" fontId="23" fillId="0" borderId="9" xfId="2" applyNumberFormat="1" applyFont="1" applyBorder="1" applyAlignment="1">
      <alignment horizontal="right" indent="1"/>
    </xf>
    <xf numFmtId="3" fontId="18" fillId="0" borderId="17" xfId="2" applyNumberFormat="1" applyFont="1" applyBorder="1" applyAlignment="1">
      <alignment horizontal="right" indent="1"/>
    </xf>
    <xf numFmtId="0" fontId="0" fillId="0" borderId="0" xfId="0" applyAlignment="1"/>
    <xf numFmtId="14" fontId="0" fillId="0" borderId="0" xfId="0" applyNumberFormat="1"/>
    <xf numFmtId="0" fontId="0" fillId="5" borderId="0" xfId="0" applyFill="1"/>
    <xf numFmtId="0" fontId="25" fillId="0" borderId="0" xfId="0" applyFont="1"/>
    <xf numFmtId="0" fontId="17" fillId="0" borderId="5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wrapText="1" indent="2"/>
    </xf>
    <xf numFmtId="3" fontId="18" fillId="0" borderId="6" xfId="0" applyNumberFormat="1" applyFont="1" applyBorder="1" applyAlignment="1">
      <alignment horizontal="right" indent="1"/>
    </xf>
    <xf numFmtId="0" fontId="17" fillId="0" borderId="31" xfId="0" applyFont="1" applyBorder="1" applyAlignment="1">
      <alignment horizontal="center"/>
    </xf>
    <xf numFmtId="3" fontId="17" fillId="0" borderId="29" xfId="0" applyNumberFormat="1" applyFont="1" applyBorder="1" applyAlignment="1">
      <alignment horizontal="right" indent="1"/>
    </xf>
    <xf numFmtId="3" fontId="17" fillId="0" borderId="30" xfId="0" applyNumberFormat="1" applyFont="1" applyBorder="1" applyAlignment="1">
      <alignment horizontal="right" indent="1"/>
    </xf>
    <xf numFmtId="0" fontId="17" fillId="0" borderId="5" xfId="0" applyFont="1" applyBorder="1" applyAlignment="1">
      <alignment horizontal="center" wrapText="1"/>
    </xf>
    <xf numFmtId="0" fontId="17" fillId="0" borderId="2" xfId="0" applyFont="1" applyBorder="1" applyAlignment="1">
      <alignment horizontal="left" wrapText="1" indent="1"/>
    </xf>
    <xf numFmtId="0" fontId="18" fillId="0" borderId="6" xfId="0" applyFont="1" applyBorder="1" applyAlignment="1">
      <alignment horizontal="left" wrapText="1" indent="2"/>
    </xf>
    <xf numFmtId="0" fontId="18" fillId="0" borderId="9" xfId="0" applyFont="1" applyBorder="1" applyAlignment="1">
      <alignment horizontal="left" wrapText="1" indent="2"/>
    </xf>
    <xf numFmtId="0" fontId="18" fillId="0" borderId="24" xfId="0" applyFont="1" applyBorder="1" applyAlignment="1">
      <alignment horizontal="left" wrapText="1" indent="2"/>
    </xf>
    <xf numFmtId="3" fontId="18" fillId="0" borderId="17" xfId="0" applyNumberFormat="1" applyFont="1" applyBorder="1" applyAlignment="1">
      <alignment horizontal="right" wrapText="1" indent="1"/>
    </xf>
    <xf numFmtId="0" fontId="17" fillId="0" borderId="31" xfId="0" applyFont="1" applyBorder="1" applyAlignment="1">
      <alignment horizontal="center" wrapText="1"/>
    </xf>
    <xf numFmtId="3" fontId="17" fillId="0" borderId="29" xfId="0" applyNumberFormat="1" applyFont="1" applyBorder="1" applyAlignment="1">
      <alignment horizontal="right" wrapText="1" indent="1"/>
    </xf>
    <xf numFmtId="3" fontId="17" fillId="0" borderId="30" xfId="0" applyNumberFormat="1" applyFont="1" applyBorder="1" applyAlignment="1">
      <alignment horizontal="right" wrapText="1" indent="1"/>
    </xf>
    <xf numFmtId="0" fontId="17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wrapText="1"/>
    </xf>
    <xf numFmtId="0" fontId="17" fillId="0" borderId="5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left" wrapText="1" indent="2"/>
    </xf>
    <xf numFmtId="164" fontId="0" fillId="0" borderId="6" xfId="1" applyNumberFormat="1" applyFont="1" applyBorder="1" applyAlignment="1">
      <alignment horizontal="right" indent="1"/>
    </xf>
    <xf numFmtId="164" fontId="0" fillId="0" borderId="18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0" fontId="17" fillId="8" borderId="5" xfId="0" applyFont="1" applyFill="1" applyBorder="1" applyAlignment="1">
      <alignment horizontal="left" indent="1"/>
    </xf>
    <xf numFmtId="3" fontId="18" fillId="0" borderId="5" xfId="0" applyNumberFormat="1" applyFont="1" applyBorder="1" applyAlignment="1">
      <alignment horizontal="right" indent="1"/>
    </xf>
    <xf numFmtId="164" fontId="0" fillId="0" borderId="5" xfId="1" applyNumberFormat="1" applyFont="1" applyBorder="1" applyAlignment="1">
      <alignment horizontal="right" indent="1"/>
    </xf>
    <xf numFmtId="3" fontId="18" fillId="0" borderId="20" xfId="0" applyNumberFormat="1" applyFont="1" applyBorder="1" applyAlignment="1">
      <alignment horizontal="right" indent="1"/>
    </xf>
    <xf numFmtId="0" fontId="9" fillId="0" borderId="31" xfId="0" applyFont="1" applyBorder="1" applyAlignment="1">
      <alignment horizontal="center" vertical="center" wrapText="1"/>
    </xf>
    <xf numFmtId="3" fontId="9" fillId="0" borderId="32" xfId="0" applyNumberFormat="1" applyFont="1" applyBorder="1" applyAlignment="1">
      <alignment horizontal="right" vertical="center" wrapText="1" indent="1"/>
    </xf>
    <xf numFmtId="9" fontId="9" fillId="0" borderId="30" xfId="1" applyNumberFormat="1" applyFont="1" applyBorder="1" applyAlignment="1">
      <alignment horizontal="right" indent="1"/>
    </xf>
    <xf numFmtId="0" fontId="3" fillId="3" borderId="0" xfId="0" applyFont="1" applyFill="1"/>
    <xf numFmtId="0" fontId="5" fillId="0" borderId="0" xfId="0" applyFont="1" applyFill="1"/>
    <xf numFmtId="0" fontId="17" fillId="0" borderId="0" xfId="0" applyFont="1" applyBorder="1" applyAlignment="1">
      <alignment horizontal="center" vertical="center" wrapText="1"/>
    </xf>
    <xf numFmtId="17" fontId="18" fillId="0" borderId="0" xfId="0" applyNumberFormat="1" applyFont="1" applyBorder="1" applyAlignment="1">
      <alignment horizontal="center"/>
    </xf>
    <xf numFmtId="0" fontId="9" fillId="0" borderId="20" xfId="0" applyNumberFormat="1" applyFont="1" applyBorder="1" applyAlignment="1">
      <alignment horizontal="center"/>
    </xf>
    <xf numFmtId="3" fontId="9" fillId="0" borderId="20" xfId="0" applyNumberFormat="1" applyFont="1" applyBorder="1" applyAlignment="1">
      <alignment horizontal="right" indent="1"/>
    </xf>
    <xf numFmtId="3" fontId="0" fillId="0" borderId="0" xfId="0" applyNumberFormat="1" applyBorder="1"/>
    <xf numFmtId="0" fontId="9" fillId="0" borderId="0" xfId="0" applyFont="1" applyBorder="1" applyAlignment="1"/>
    <xf numFmtId="0" fontId="0" fillId="0" borderId="0" xfId="0" applyAlignment="1">
      <alignment wrapText="1"/>
    </xf>
    <xf numFmtId="164" fontId="0" fillId="0" borderId="0" xfId="0" applyNumberFormat="1"/>
    <xf numFmtId="3" fontId="18" fillId="0" borderId="20" xfId="0" applyNumberFormat="1" applyFont="1" applyBorder="1" applyAlignment="1">
      <alignment horizontal="right" wrapText="1" indent="1"/>
    </xf>
    <xf numFmtId="3" fontId="17" fillId="0" borderId="29" xfId="0" applyNumberFormat="1" applyFont="1" applyBorder="1" applyAlignment="1">
      <alignment horizontal="right" vertical="center" wrapText="1" indent="1"/>
    </xf>
    <xf numFmtId="3" fontId="17" fillId="0" borderId="30" xfId="0" applyNumberFormat="1" applyFont="1" applyBorder="1" applyAlignment="1">
      <alignment horizontal="right" vertical="center" wrapText="1" indent="1"/>
    </xf>
    <xf numFmtId="0" fontId="26" fillId="3" borderId="0" xfId="0" applyFont="1" applyFill="1"/>
    <xf numFmtId="0" fontId="18" fillId="0" borderId="5" xfId="0" applyFont="1" applyBorder="1"/>
    <xf numFmtId="10" fontId="0" fillId="0" borderId="0" xfId="0" applyNumberFormat="1"/>
    <xf numFmtId="0" fontId="17" fillId="0" borderId="5" xfId="0" applyFont="1" applyBorder="1"/>
    <xf numFmtId="0" fontId="27" fillId="4" borderId="0" xfId="0" applyFont="1" applyFill="1"/>
    <xf numFmtId="9" fontId="18" fillId="0" borderId="5" xfId="0" applyNumberFormat="1" applyFont="1" applyBorder="1" applyAlignment="1">
      <alignment horizontal="right" indent="1"/>
    </xf>
    <xf numFmtId="10" fontId="18" fillId="0" borderId="5" xfId="0" applyNumberFormat="1" applyFont="1" applyBorder="1" applyAlignment="1">
      <alignment horizontal="right" indent="1"/>
    </xf>
    <xf numFmtId="9" fontId="17" fillId="0" borderId="5" xfId="0" applyNumberFormat="1" applyFont="1" applyBorder="1" applyAlignment="1">
      <alignment horizontal="right" indent="1"/>
    </xf>
    <xf numFmtId="9" fontId="17" fillId="0" borderId="5" xfId="1" applyFont="1" applyBorder="1" applyAlignment="1">
      <alignment horizontal="right" indent="1"/>
    </xf>
    <xf numFmtId="3" fontId="17" fillId="0" borderId="0" xfId="0" applyNumberFormat="1" applyFont="1" applyBorder="1" applyAlignment="1">
      <alignment horizontal="right"/>
    </xf>
    <xf numFmtId="10" fontId="18" fillId="0" borderId="0" xfId="0" applyNumberFormat="1" applyFont="1" applyBorder="1" applyAlignment="1">
      <alignment horizontal="right"/>
    </xf>
    <xf numFmtId="0" fontId="4" fillId="9" borderId="0" xfId="0" applyFont="1" applyFill="1" applyBorder="1" applyAlignment="1">
      <alignment horizontal="center" vertical="center"/>
    </xf>
    <xf numFmtId="0" fontId="5" fillId="9" borderId="0" xfId="0" applyFont="1" applyFill="1"/>
    <xf numFmtId="0" fontId="5" fillId="5" borderId="0" xfId="0" applyFont="1" applyFill="1"/>
    <xf numFmtId="3" fontId="18" fillId="0" borderId="6" xfId="0" applyNumberFormat="1" applyFont="1" applyBorder="1" applyAlignment="1">
      <alignment horizontal="right" wrapText="1" indent="1"/>
    </xf>
    <xf numFmtId="0" fontId="17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wrapText="1"/>
    </xf>
    <xf numFmtId="3" fontId="0" fillId="0" borderId="0" xfId="0" applyNumberFormat="1" applyAlignment="1"/>
    <xf numFmtId="0" fontId="18" fillId="0" borderId="17" xfId="0" applyFont="1" applyBorder="1" applyAlignment="1">
      <alignment horizontal="left" wrapText="1" indent="2"/>
    </xf>
    <xf numFmtId="3" fontId="17" fillId="0" borderId="21" xfId="0" applyNumberFormat="1" applyFont="1" applyBorder="1" applyAlignment="1">
      <alignment horizontal="right" wrapText="1" indent="1"/>
    </xf>
    <xf numFmtId="3" fontId="17" fillId="0" borderId="23" xfId="0" applyNumberFormat="1" applyFont="1" applyBorder="1" applyAlignment="1">
      <alignment horizontal="right" wrapText="1" inden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7" fillId="0" borderId="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7" fillId="0" borderId="2" xfId="0" applyFont="1" applyFill="1" applyBorder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0" borderId="19" xfId="0" applyFont="1" applyFill="1" applyBorder="1" applyAlignment="1">
      <alignment horizontal="left" wrapText="1" indent="2"/>
    </xf>
    <xf numFmtId="0" fontId="18" fillId="0" borderId="21" xfId="0" applyFont="1" applyFill="1" applyBorder="1" applyAlignment="1">
      <alignment horizontal="left" wrapText="1" indent="2"/>
    </xf>
    <xf numFmtId="0" fontId="18" fillId="0" borderId="23" xfId="0" applyFont="1" applyFill="1" applyBorder="1" applyAlignment="1">
      <alignment horizontal="left" wrapText="1" indent="2"/>
    </xf>
    <xf numFmtId="0" fontId="20" fillId="8" borderId="2" xfId="0" applyFont="1" applyFill="1" applyBorder="1" applyAlignment="1">
      <alignment horizontal="left" vertical="center" indent="1"/>
    </xf>
    <xf numFmtId="0" fontId="20" fillId="8" borderId="3" xfId="0" applyFont="1" applyFill="1" applyBorder="1" applyAlignment="1">
      <alignment horizontal="left" vertical="center" indent="1"/>
    </xf>
    <xf numFmtId="0" fontId="0" fillId="0" borderId="17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24" xfId="0" applyBorder="1" applyAlignment="1">
      <alignment horizontal="left" indent="2"/>
    </xf>
    <xf numFmtId="0" fontId="18" fillId="0" borderId="14" xfId="0" applyFont="1" applyFill="1" applyBorder="1" applyAlignment="1">
      <alignment horizontal="left" wrapText="1" indent="2"/>
    </xf>
    <xf numFmtId="0" fontId="18" fillId="0" borderId="20" xfId="0" applyFont="1" applyFill="1" applyBorder="1" applyAlignment="1">
      <alignment horizontal="left" wrapText="1" indent="2"/>
    </xf>
    <xf numFmtId="0" fontId="18" fillId="0" borderId="22" xfId="0" applyFont="1" applyFill="1" applyBorder="1" applyAlignment="1">
      <alignment horizontal="left" wrapText="1" indent="2"/>
    </xf>
    <xf numFmtId="0" fontId="0" fillId="0" borderId="19" xfId="0" applyBorder="1" applyAlignment="1">
      <alignment horizontal="left" indent="2"/>
    </xf>
    <xf numFmtId="0" fontId="0" fillId="0" borderId="21" xfId="0" applyBorder="1" applyAlignment="1">
      <alignment horizontal="left" indent="2"/>
    </xf>
    <xf numFmtId="0" fontId="0" fillId="0" borderId="23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20" xfId="0" applyBorder="1" applyAlignment="1">
      <alignment horizontal="left" indent="2"/>
    </xf>
    <xf numFmtId="0" fontId="0" fillId="0" borderId="22" xfId="0" applyBorder="1" applyAlignment="1">
      <alignment horizontal="left" indent="2"/>
    </xf>
    <xf numFmtId="0" fontId="18" fillId="0" borderId="17" xfId="0" applyFont="1" applyFill="1" applyBorder="1" applyAlignment="1">
      <alignment horizontal="left" indent="2"/>
    </xf>
    <xf numFmtId="0" fontId="18" fillId="0" borderId="0" xfId="0" applyFont="1" applyFill="1" applyBorder="1" applyAlignment="1">
      <alignment horizontal="left" indent="2"/>
    </xf>
    <xf numFmtId="0" fontId="18" fillId="0" borderId="24" xfId="0" applyFont="1" applyFill="1" applyBorder="1" applyAlignment="1">
      <alignment horizontal="left" indent="2"/>
    </xf>
    <xf numFmtId="0" fontId="18" fillId="0" borderId="19" xfId="0" applyFont="1" applyFill="1" applyBorder="1" applyAlignment="1">
      <alignment horizontal="left" indent="2"/>
    </xf>
    <xf numFmtId="0" fontId="18" fillId="0" borderId="21" xfId="0" applyFont="1" applyFill="1" applyBorder="1" applyAlignment="1">
      <alignment horizontal="left" indent="2"/>
    </xf>
    <xf numFmtId="0" fontId="18" fillId="0" borderId="23" xfId="0" applyFont="1" applyFill="1" applyBorder="1" applyAlignment="1">
      <alignment horizontal="left" indent="2"/>
    </xf>
    <xf numFmtId="0" fontId="18" fillId="0" borderId="14" xfId="0" applyFont="1" applyFill="1" applyBorder="1" applyAlignment="1">
      <alignment horizontal="left" indent="2"/>
    </xf>
    <xf numFmtId="0" fontId="18" fillId="0" borderId="20" xfId="0" applyFont="1" applyFill="1" applyBorder="1" applyAlignment="1">
      <alignment horizontal="left" indent="2"/>
    </xf>
    <xf numFmtId="0" fontId="18" fillId="0" borderId="22" xfId="0" applyFont="1" applyFill="1" applyBorder="1" applyAlignment="1">
      <alignment horizontal="left" indent="2"/>
    </xf>
    <xf numFmtId="0" fontId="17" fillId="0" borderId="14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left"/>
    </xf>
    <xf numFmtId="0" fontId="18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18" fillId="7" borderId="0" xfId="0" applyFont="1" applyFill="1" applyBorder="1" applyAlignment="1">
      <alignment horizontal="left" indent="1"/>
    </xf>
    <xf numFmtId="17" fontId="18" fillId="0" borderId="17" xfId="0" applyNumberFormat="1" applyFont="1" applyBorder="1" applyAlignment="1">
      <alignment horizontal="center"/>
    </xf>
    <xf numFmtId="17" fontId="18" fillId="0" borderId="24" xfId="0" applyNumberFormat="1" applyFont="1" applyBorder="1" applyAlignment="1">
      <alignment horizontal="center"/>
    </xf>
    <xf numFmtId="0" fontId="17" fillId="0" borderId="2" xfId="0" applyNumberFormat="1" applyFont="1" applyBorder="1" applyAlignment="1">
      <alignment horizontal="center"/>
    </xf>
    <xf numFmtId="0" fontId="17" fillId="0" borderId="4" xfId="0" applyNumberFormat="1" applyFont="1" applyBorder="1" applyAlignment="1">
      <alignment horizont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0" fillId="0" borderId="21" xfId="0" applyBorder="1"/>
    <xf numFmtId="0" fontId="0" fillId="0" borderId="20" xfId="0" applyBorder="1"/>
    <xf numFmtId="0" fontId="0" fillId="0" borderId="0" xfId="0" applyBorder="1"/>
    <xf numFmtId="0" fontId="16" fillId="4" borderId="0" xfId="0" applyFont="1" applyFill="1" applyAlignment="1">
      <alignment horizontal="left"/>
    </xf>
    <xf numFmtId="0" fontId="20" fillId="8" borderId="4" xfId="0" applyFont="1" applyFill="1" applyBorder="1" applyAlignment="1">
      <alignment horizontal="left" vertical="center" indent="1"/>
    </xf>
    <xf numFmtId="0" fontId="0" fillId="0" borderId="25" xfId="0" applyBorder="1" applyAlignment="1">
      <alignment horizontal="center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wrapText="1" indent="2"/>
    </xf>
    <xf numFmtId="0" fontId="18" fillId="0" borderId="0" xfId="0" applyFont="1" applyFill="1" applyBorder="1" applyAlignment="1">
      <alignment horizontal="left" wrapText="1" indent="2"/>
    </xf>
    <xf numFmtId="0" fontId="18" fillId="0" borderId="24" xfId="0" applyFont="1" applyFill="1" applyBorder="1" applyAlignment="1">
      <alignment horizontal="left" wrapText="1" indent="2"/>
    </xf>
    <xf numFmtId="0" fontId="17" fillId="7" borderId="14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7" fillId="7" borderId="22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17" fillId="7" borderId="23" xfId="0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0" fontId="18" fillId="0" borderId="5" xfId="0" applyFont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4" fillId="0" borderId="4" xfId="0" applyFont="1" applyBorder="1" applyAlignment="1">
      <alignment vertical="center"/>
    </xf>
    <xf numFmtId="0" fontId="17" fillId="0" borderId="2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6" fillId="0" borderId="0" xfId="0" applyFont="1" applyFill="1" applyAlignment="1"/>
  </cellXfs>
  <cellStyles count="95">
    <cellStyle name="Comma 2" xfId="4"/>
    <cellStyle name="Comma 2 2" xfId="5"/>
    <cellStyle name="Comma 3" xfId="6"/>
    <cellStyle name="Currency 2" xfId="7"/>
    <cellStyle name="Currency 2 2" xfId="8"/>
    <cellStyle name="Currency 2 3" xfId="9"/>
    <cellStyle name="Currency 2 4" xfId="10"/>
    <cellStyle name="Currency 2 4 2" xfId="11"/>
    <cellStyle name="Currency 2 4 3" xfId="12"/>
    <cellStyle name="Currency 2 4 4" xfId="84"/>
    <cellStyle name="Currency 2 5" xfId="13"/>
    <cellStyle name="Currency 2 5 2" xfId="14"/>
    <cellStyle name="Currency 2 5 3" xfId="15"/>
    <cellStyle name="Currency 2 5 4" xfId="85"/>
    <cellStyle name="Currency 2 6" xfId="16"/>
    <cellStyle name="Currency 2 6 2" xfId="17"/>
    <cellStyle name="Currency 2 6 3" xfId="86"/>
    <cellStyle name="Currency 2 7" xfId="18"/>
    <cellStyle name="Currency 3" xfId="1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0"/>
    <cellStyle name="Normal" xfId="0" builtinId="0"/>
    <cellStyle name="Normal 2" xfId="21"/>
    <cellStyle name="Normal 2 2" xfId="2"/>
    <cellStyle name="Normal 2 2 2" xfId="22"/>
    <cellStyle name="Normal 2 2 3" xfId="23"/>
    <cellStyle name="Normal 2 3" xfId="24"/>
    <cellStyle name="Normal 2 3 2" xfId="25"/>
    <cellStyle name="Normal 2 4" xfId="26"/>
    <cellStyle name="Normal 2 4 2" xfId="27"/>
    <cellStyle name="Normal 2 4 3" xfId="28"/>
    <cellStyle name="Normal 2 4 4" xfId="87"/>
    <cellStyle name="Normal 2 5" xfId="29"/>
    <cellStyle name="Normal 2 5 2" xfId="30"/>
    <cellStyle name="Normal 2 5 3" xfId="31"/>
    <cellStyle name="Normal 2 5 4" xfId="88"/>
    <cellStyle name="Normal 2 6" xfId="32"/>
    <cellStyle name="Normal 2 7" xfId="33"/>
    <cellStyle name="Normal 2 7 2" xfId="34"/>
    <cellStyle name="Normal 2 7 3" xfId="89"/>
    <cellStyle name="Normal 2 8" xfId="35"/>
    <cellStyle name="Normal 3" xfId="36"/>
    <cellStyle name="Normal 3 2" xfId="37"/>
    <cellStyle name="Normal 3 2 2" xfId="38"/>
    <cellStyle name="Normal 3 2 3" xfId="39"/>
    <cellStyle name="Normal 3 3" xfId="40"/>
    <cellStyle name="Normal 3 4" xfId="41"/>
    <cellStyle name="Normal 3 5" xfId="42"/>
    <cellStyle name="Normal 4" xfId="43"/>
    <cellStyle name="Normal 4 2" xfId="44"/>
    <cellStyle name="Normal 4 2 2" xfId="45"/>
    <cellStyle name="Normal 4 2 3" xfId="46"/>
    <cellStyle name="Normal 4 3" xfId="47"/>
    <cellStyle name="Normal 4 4" xfId="48"/>
    <cellStyle name="Normal 4 5" xfId="49"/>
    <cellStyle name="Normal 5" xfId="50"/>
    <cellStyle name="Normal 5 2" xfId="51"/>
    <cellStyle name="Normal 5 2 2" xfId="52"/>
    <cellStyle name="Normal 5 2 3" xfId="53"/>
    <cellStyle name="Normal 5 2 4" xfId="91"/>
    <cellStyle name="Normal 5 3" xfId="54"/>
    <cellStyle name="Normal 5 4" xfId="55"/>
    <cellStyle name="Normal 5 5" xfId="90"/>
    <cellStyle name="Normal 6" xfId="56"/>
    <cellStyle name="Normal 6 2" xfId="57"/>
    <cellStyle name="Normal 7" xfId="58"/>
    <cellStyle name="Normal 7 2" xfId="59"/>
    <cellStyle name="Normal 8" xfId="60"/>
    <cellStyle name="Normal 9" xfId="61"/>
    <cellStyle name="Normal 9 2" xfId="62"/>
    <cellStyle name="Normal 9 3" xfId="63"/>
    <cellStyle name="Normal 9 4" xfId="3"/>
    <cellStyle name="Normal 9 5" xfId="83"/>
    <cellStyle name="Note 2" xfId="64"/>
    <cellStyle name="Percent" xfId="1" builtinId="5"/>
    <cellStyle name="Percent 2" xfId="65"/>
    <cellStyle name="Percent 2 2" xfId="66"/>
    <cellStyle name="Percent 2 3" xfId="67"/>
    <cellStyle name="Percent 2 4" xfId="68"/>
    <cellStyle name="Percent 2 4 2" xfId="69"/>
    <cellStyle name="Percent 2 4 3" xfId="70"/>
    <cellStyle name="Percent 2 4 4" xfId="92"/>
    <cellStyle name="Percent 2 5" xfId="71"/>
    <cellStyle name="Percent 2 5 2" xfId="72"/>
    <cellStyle name="Percent 2 5 3" xfId="73"/>
    <cellStyle name="Percent 2 5 4" xfId="93"/>
    <cellStyle name="Percent 2 6" xfId="74"/>
    <cellStyle name="Percent 2 6 2" xfId="75"/>
    <cellStyle name="Percent 2 6 3" xfId="94"/>
    <cellStyle name="Percent 2 7" xfId="76"/>
    <cellStyle name="Percent 3" xfId="77"/>
    <cellStyle name="Percent 3 2" xfId="78"/>
    <cellStyle name="Percent 3 3" xfId="79"/>
    <cellStyle name="Percent 4" xfId="80"/>
    <cellStyle name="Percent 5" xfId="81"/>
    <cellStyle name="Percent 6" xfId="8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 and DEN/VRS at the same Month last Year</a:t>
            </a:r>
          </a:p>
        </c:rich>
      </c:tx>
      <c:layout>
        <c:manualLayout>
          <c:xMode val="edge"/>
          <c:yMode val="edge"/>
          <c:x val="3.9923858291555515E-2"/>
          <c:y val="2.646276595744680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6.6954643628509725E-2"/>
          <c:y val="0.19046821840395395"/>
          <c:w val="0.70813586244982096"/>
          <c:h val="0.6147279251326756"/>
        </c:manualLayout>
      </c:layout>
      <c:lineChart>
        <c:grouping val="standard"/>
        <c:ser>
          <c:idx val="0"/>
          <c:order val="0"/>
          <c:tx>
            <c:v>DES - Referrals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'Ref-Comms-Ext-Outcomes_Summary'!$A$9:$A$26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'Ref-Comms-Ext-Outcomes_Summary'!$B$9:$B$26</c:f>
              <c:numCache>
                <c:formatCode>#,##0</c:formatCode>
                <c:ptCount val="18"/>
                <c:pt idx="0">
                  <c:v>15849</c:v>
                </c:pt>
                <c:pt idx="1">
                  <c:v>11614</c:v>
                </c:pt>
                <c:pt idx="2">
                  <c:v>11954</c:v>
                </c:pt>
                <c:pt idx="3">
                  <c:v>11219</c:v>
                </c:pt>
                <c:pt idx="4">
                  <c:v>10783</c:v>
                </c:pt>
                <c:pt idx="5">
                  <c:v>11201</c:v>
                </c:pt>
                <c:pt idx="6">
                  <c:v>10756</c:v>
                </c:pt>
                <c:pt idx="7">
                  <c:v>9635</c:v>
                </c:pt>
                <c:pt idx="8">
                  <c:v>10623</c:v>
                </c:pt>
                <c:pt idx="9">
                  <c:v>8599</c:v>
                </c:pt>
                <c:pt idx="10">
                  <c:v>9250</c:v>
                </c:pt>
                <c:pt idx="11">
                  <c:v>10731</c:v>
                </c:pt>
                <c:pt idx="12">
                  <c:v>12083</c:v>
                </c:pt>
                <c:pt idx="13">
                  <c:v>8272</c:v>
                </c:pt>
                <c:pt idx="14">
                  <c:v>10645</c:v>
                </c:pt>
                <c:pt idx="15">
                  <c:v>10186</c:v>
                </c:pt>
                <c:pt idx="16">
                  <c:v>9424</c:v>
                </c:pt>
                <c:pt idx="17">
                  <c:v>10801</c:v>
                </c:pt>
              </c:numCache>
            </c:numRef>
          </c:val>
          <c:smooth val="1"/>
        </c:ser>
        <c:ser>
          <c:idx val="1"/>
          <c:order val="1"/>
          <c:tx>
            <c:v>DES - Commencements</c:v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'Ref-Comms-Ext-Outcomes_Summary'!$A$9:$A$26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'Ref-Comms-Ext-Outcomes_Summary'!$C$9:$C$26</c:f>
              <c:numCache>
                <c:formatCode>#,##0</c:formatCode>
                <c:ptCount val="18"/>
                <c:pt idx="0">
                  <c:v>6483</c:v>
                </c:pt>
                <c:pt idx="1">
                  <c:v>7589</c:v>
                </c:pt>
                <c:pt idx="2">
                  <c:v>8615</c:v>
                </c:pt>
                <c:pt idx="3">
                  <c:v>8558</c:v>
                </c:pt>
                <c:pt idx="4">
                  <c:v>8309</c:v>
                </c:pt>
                <c:pt idx="5">
                  <c:v>8821</c:v>
                </c:pt>
                <c:pt idx="6">
                  <c:v>8896</c:v>
                </c:pt>
                <c:pt idx="7">
                  <c:v>7761</c:v>
                </c:pt>
                <c:pt idx="8">
                  <c:v>8455</c:v>
                </c:pt>
                <c:pt idx="9">
                  <c:v>6941</c:v>
                </c:pt>
                <c:pt idx="10">
                  <c:v>7218</c:v>
                </c:pt>
                <c:pt idx="11">
                  <c:v>8299</c:v>
                </c:pt>
                <c:pt idx="12">
                  <c:v>9274</c:v>
                </c:pt>
                <c:pt idx="13">
                  <c:v>6624</c:v>
                </c:pt>
                <c:pt idx="14">
                  <c:v>8451</c:v>
                </c:pt>
                <c:pt idx="15">
                  <c:v>7867</c:v>
                </c:pt>
                <c:pt idx="16">
                  <c:v>7703</c:v>
                </c:pt>
                <c:pt idx="17">
                  <c:v>8552</c:v>
                </c:pt>
              </c:numCache>
            </c:numRef>
          </c:val>
          <c:smooth val="1"/>
        </c:ser>
        <c:ser>
          <c:idx val="2"/>
          <c:order val="2"/>
          <c:tx>
            <c:v>DES - Exits</c:v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'Ref-Comms-Ext-Outcomes_Summary'!$A$9:$A$26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'Ref-Comms-Ext-Outcomes_Summary'!$D$9:$D$26</c:f>
              <c:numCache>
                <c:formatCode>#,##0</c:formatCode>
                <c:ptCount val="18"/>
                <c:pt idx="0">
                  <c:v>5040</c:v>
                </c:pt>
                <c:pt idx="1">
                  <c:v>4260</c:v>
                </c:pt>
                <c:pt idx="2">
                  <c:v>5271</c:v>
                </c:pt>
                <c:pt idx="3">
                  <c:v>4816</c:v>
                </c:pt>
                <c:pt idx="4">
                  <c:v>4916</c:v>
                </c:pt>
                <c:pt idx="5">
                  <c:v>5132</c:v>
                </c:pt>
                <c:pt idx="6">
                  <c:v>5186</c:v>
                </c:pt>
                <c:pt idx="7">
                  <c:v>5303</c:v>
                </c:pt>
                <c:pt idx="8">
                  <c:v>5807</c:v>
                </c:pt>
                <c:pt idx="9">
                  <c:v>7343</c:v>
                </c:pt>
                <c:pt idx="10">
                  <c:v>6191</c:v>
                </c:pt>
                <c:pt idx="11">
                  <c:v>6687</c:v>
                </c:pt>
                <c:pt idx="12">
                  <c:v>7756</c:v>
                </c:pt>
                <c:pt idx="13">
                  <c:v>5807</c:v>
                </c:pt>
                <c:pt idx="14">
                  <c:v>7472</c:v>
                </c:pt>
                <c:pt idx="15">
                  <c:v>7466</c:v>
                </c:pt>
                <c:pt idx="16">
                  <c:v>7469</c:v>
                </c:pt>
                <c:pt idx="17">
                  <c:v>8510</c:v>
                </c:pt>
              </c:numCache>
            </c:numRef>
          </c:val>
          <c:smooth val="1"/>
        </c:ser>
        <c:ser>
          <c:idx val="3"/>
          <c:order val="3"/>
          <c:tx>
            <c:v>DEN/VRS Referrals</c:v>
          </c:tx>
          <c:spPr>
            <a:ln w="19050">
              <a:solidFill>
                <a:srgbClr val="211389"/>
              </a:solidFill>
              <a:prstDash val="lgDashDot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33CC"/>
                </a:solidFill>
                <a:prstDash val="solid"/>
              </a:ln>
            </c:spPr>
          </c:marker>
          <c:dPt>
            <c:idx val="8"/>
            <c:marker>
              <c:spPr>
                <a:solidFill>
                  <a:srgbClr val="00B0F0"/>
                </a:solidFill>
                <a:ln w="12700">
                  <a:solidFill>
                    <a:srgbClr val="0033CC"/>
                  </a:solidFill>
                  <a:prstDash val="solid"/>
                </a:ln>
              </c:spPr>
            </c:marker>
          </c:dPt>
          <c:dPt>
            <c:idx val="9"/>
            <c:marker>
              <c:spPr>
                <a:solidFill>
                  <a:srgbClr val="00B0F0"/>
                </a:solidFill>
                <a:ln w="12700">
                  <a:solidFill>
                    <a:srgbClr val="0033CC"/>
                  </a:solidFill>
                  <a:prstDash val="solid"/>
                </a:ln>
              </c:spPr>
            </c:marker>
          </c:dPt>
          <c:cat>
            <c:numRef>
              <c:f>'Ref-Comms-Ext-Outcomes_Summary'!$A$9:$A$20</c:f>
              <c:numCache>
                <c:formatCode>mmm\-yy</c:formatCode>
                <c:ptCount val="12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</c:numCache>
            </c:numRef>
          </c:cat>
          <c:val>
            <c:numRef>
              <c:f>'Ref-Comms-Ext-Outcomes_Summary'!$F$9:$F$20</c:f>
              <c:numCache>
                <c:formatCode>#,##0</c:formatCode>
                <c:ptCount val="12"/>
                <c:pt idx="0">
                  <c:v>10923</c:v>
                </c:pt>
                <c:pt idx="1">
                  <c:v>9735</c:v>
                </c:pt>
                <c:pt idx="2">
                  <c:v>10289</c:v>
                </c:pt>
                <c:pt idx="3">
                  <c:v>9270</c:v>
                </c:pt>
                <c:pt idx="4">
                  <c:v>12320</c:v>
                </c:pt>
                <c:pt idx="5">
                  <c:v>12842</c:v>
                </c:pt>
                <c:pt idx="6">
                  <c:v>12135</c:v>
                </c:pt>
                <c:pt idx="7">
                  <c:v>11375</c:v>
                </c:pt>
                <c:pt idx="8">
                  <c:v>10948</c:v>
                </c:pt>
                <c:pt idx="9">
                  <c:v>9569</c:v>
                </c:pt>
                <c:pt idx="10">
                  <c:v>10386</c:v>
                </c:pt>
                <c:pt idx="11">
                  <c:v>10656</c:v>
                </c:pt>
              </c:numCache>
            </c:numRef>
          </c:val>
          <c:smooth val="1"/>
        </c:ser>
        <c:ser>
          <c:idx val="4"/>
          <c:order val="4"/>
          <c:tx>
            <c:v>DEN/VRS - Commencements</c:v>
          </c:tx>
          <c:spPr>
            <a:ln w="22225">
              <a:solidFill>
                <a:srgbClr val="C00000"/>
              </a:solidFill>
              <a:prstDash val="lgDashDot"/>
            </a:ln>
          </c:spPr>
          <c:marker>
            <c:symbol val="diamond"/>
            <c:size val="6"/>
            <c:spPr>
              <a:solidFill>
                <a:srgbClr val="FCD5B5"/>
              </a:solidFill>
              <a:ln w="9525"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'Ref-Comms-Ext-Outcomes_Summary'!$A$9:$A$20</c:f>
              <c:numCache>
                <c:formatCode>mmm\-yy</c:formatCode>
                <c:ptCount val="12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</c:numCache>
            </c:numRef>
          </c:cat>
          <c:val>
            <c:numRef>
              <c:f>'Ref-Comms-Ext-Outcomes_Summary'!$G$9:$G$20</c:f>
              <c:numCache>
                <c:formatCode>#,##0</c:formatCode>
                <c:ptCount val="12"/>
                <c:pt idx="0">
                  <c:v>7492</c:v>
                </c:pt>
                <c:pt idx="1">
                  <c:v>6723</c:v>
                </c:pt>
                <c:pt idx="2">
                  <c:v>6789</c:v>
                </c:pt>
                <c:pt idx="3">
                  <c:v>6423</c:v>
                </c:pt>
                <c:pt idx="4">
                  <c:v>7521</c:v>
                </c:pt>
                <c:pt idx="5">
                  <c:v>7298</c:v>
                </c:pt>
                <c:pt idx="6">
                  <c:v>7507</c:v>
                </c:pt>
                <c:pt idx="7">
                  <c:v>7069</c:v>
                </c:pt>
                <c:pt idx="8">
                  <c:v>6861</c:v>
                </c:pt>
                <c:pt idx="9">
                  <c:v>6067</c:v>
                </c:pt>
                <c:pt idx="10">
                  <c:v>6707</c:v>
                </c:pt>
                <c:pt idx="11">
                  <c:v>7203</c:v>
                </c:pt>
              </c:numCache>
            </c:numRef>
          </c:val>
          <c:smooth val="1"/>
        </c:ser>
        <c:ser>
          <c:idx val="5"/>
          <c:order val="5"/>
          <c:tx>
            <c:v>DEN/VRS - Exits</c:v>
          </c:tx>
          <c:spPr>
            <a:ln w="22225">
              <a:solidFill>
                <a:srgbClr val="7030A0"/>
              </a:solidFill>
              <a:prstDash val="dash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'Ref-Comms-Ext-Outcomes_Summary'!$A$9:$A$20</c:f>
              <c:numCache>
                <c:formatCode>mmm\-yy</c:formatCode>
                <c:ptCount val="12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</c:numCache>
            </c:numRef>
          </c:cat>
          <c:val>
            <c:numRef>
              <c:f>'Ref-Comms-Ext-Outcomes_Summary'!$H$9:$H$20</c:f>
              <c:numCache>
                <c:formatCode>#,##0</c:formatCode>
                <c:ptCount val="12"/>
                <c:pt idx="0">
                  <c:v>6900</c:v>
                </c:pt>
                <c:pt idx="1">
                  <c:v>6032</c:v>
                </c:pt>
                <c:pt idx="2">
                  <c:v>6154</c:v>
                </c:pt>
                <c:pt idx="3">
                  <c:v>5797</c:v>
                </c:pt>
                <c:pt idx="4">
                  <c:v>7717</c:v>
                </c:pt>
                <c:pt idx="5">
                  <c:v>6487</c:v>
                </c:pt>
                <c:pt idx="6">
                  <c:v>6666</c:v>
                </c:pt>
                <c:pt idx="7">
                  <c:v>6480</c:v>
                </c:pt>
                <c:pt idx="8">
                  <c:v>6718</c:v>
                </c:pt>
                <c:pt idx="9">
                  <c:v>5947</c:v>
                </c:pt>
                <c:pt idx="10">
                  <c:v>6584</c:v>
                </c:pt>
                <c:pt idx="11">
                  <c:v>90796</c:v>
                </c:pt>
              </c:numCache>
            </c:numRef>
          </c:val>
          <c:smooth val="1"/>
        </c:ser>
        <c:marker val="1"/>
        <c:axId val="51320320"/>
        <c:axId val="51322240"/>
      </c:lineChart>
      <c:dateAx>
        <c:axId val="51320320"/>
        <c:scaling>
          <c:orientation val="minMax"/>
        </c:scaling>
        <c:axPos val="b"/>
        <c:numFmt formatCode="mmm\-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22240"/>
        <c:crosses val="autoZero"/>
        <c:auto val="1"/>
        <c:lblOffset val="100"/>
        <c:majorUnit val="1"/>
        <c:minorUnit val="1"/>
      </c:dateAx>
      <c:valAx>
        <c:axId val="51322240"/>
        <c:scaling>
          <c:orientation val="minMax"/>
          <c:max val="18000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20320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674289384039765"/>
          <c:y val="0.21137767615113684"/>
          <c:w val="0.19195736614483491"/>
          <c:h val="0.6057221940099443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54" r="0.7500000000000145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 and DEN/VRS at the same Month last Year</a:t>
            </a:r>
          </a:p>
        </c:rich>
      </c:tx>
      <c:layout>
        <c:manualLayout>
          <c:xMode val="edge"/>
          <c:yMode val="edge"/>
          <c:x val="0.11093266567485505"/>
          <c:y val="3.536185642671461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6.5803737067380824E-2"/>
          <c:y val="0.14397924162923026"/>
          <c:w val="0.71402398128811662"/>
          <c:h val="0.67111084294541312"/>
        </c:manualLayout>
      </c:layout>
      <c:lineChart>
        <c:grouping val="standard"/>
        <c:ser>
          <c:idx val="0"/>
          <c:order val="0"/>
          <c:tx>
            <c:v>DES - Job Placement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'Ref-Comms-Ext-Outcomes_Summary'!$A$52:$A$69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'Ref-Comms-Ext-Outcomes_Summary'!$B$52:$B$69</c:f>
              <c:numCache>
                <c:formatCode>#,##0</c:formatCode>
                <c:ptCount val="18"/>
                <c:pt idx="0">
                  <c:v>1311</c:v>
                </c:pt>
                <c:pt idx="1">
                  <c:v>2424</c:v>
                </c:pt>
                <c:pt idx="2">
                  <c:v>2886</c:v>
                </c:pt>
                <c:pt idx="3">
                  <c:v>2922</c:v>
                </c:pt>
                <c:pt idx="4">
                  <c:v>3413</c:v>
                </c:pt>
                <c:pt idx="5">
                  <c:v>3732</c:v>
                </c:pt>
                <c:pt idx="6">
                  <c:v>4315</c:v>
                </c:pt>
                <c:pt idx="7">
                  <c:v>4244</c:v>
                </c:pt>
                <c:pt idx="8">
                  <c:v>4678</c:v>
                </c:pt>
                <c:pt idx="9">
                  <c:v>4385</c:v>
                </c:pt>
                <c:pt idx="10">
                  <c:v>2635</c:v>
                </c:pt>
                <c:pt idx="11">
                  <c:v>4098</c:v>
                </c:pt>
                <c:pt idx="12">
                  <c:v>5554</c:v>
                </c:pt>
                <c:pt idx="13">
                  <c:v>3988</c:v>
                </c:pt>
                <c:pt idx="14">
                  <c:v>4586</c:v>
                </c:pt>
                <c:pt idx="15">
                  <c:v>5163</c:v>
                </c:pt>
                <c:pt idx="16">
                  <c:v>4647</c:v>
                </c:pt>
                <c:pt idx="17">
                  <c:v>5575</c:v>
                </c:pt>
              </c:numCache>
            </c:numRef>
          </c:val>
          <c:smooth val="1"/>
        </c:ser>
        <c:ser>
          <c:idx val="1"/>
          <c:order val="1"/>
          <c:tx>
            <c:v>DES - 13 Week Outcome</c:v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'Ref-Comms-Ext-Outcomes_Summary'!$A$52:$A$69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'Ref-Comms-Ext-Outcomes_Summary'!$C$52:$C$69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1152</c:v>
                </c:pt>
                <c:pt idx="4">
                  <c:v>1704</c:v>
                </c:pt>
                <c:pt idx="5">
                  <c:v>2285</c:v>
                </c:pt>
                <c:pt idx="6">
                  <c:v>2275</c:v>
                </c:pt>
                <c:pt idx="7">
                  <c:v>2458</c:v>
                </c:pt>
                <c:pt idx="8">
                  <c:v>2869</c:v>
                </c:pt>
                <c:pt idx="9">
                  <c:v>3244</c:v>
                </c:pt>
                <c:pt idx="10">
                  <c:v>2813</c:v>
                </c:pt>
                <c:pt idx="11">
                  <c:v>2637</c:v>
                </c:pt>
                <c:pt idx="12">
                  <c:v>3044</c:v>
                </c:pt>
                <c:pt idx="13">
                  <c:v>1593</c:v>
                </c:pt>
                <c:pt idx="14">
                  <c:v>3330</c:v>
                </c:pt>
                <c:pt idx="15">
                  <c:v>4364</c:v>
                </c:pt>
                <c:pt idx="16">
                  <c:v>2249</c:v>
                </c:pt>
                <c:pt idx="17">
                  <c:v>3197</c:v>
                </c:pt>
              </c:numCache>
            </c:numRef>
          </c:val>
          <c:smooth val="1"/>
        </c:ser>
        <c:ser>
          <c:idx val="2"/>
          <c:order val="2"/>
          <c:tx>
            <c:v>DES - 26 week Outcome</c:v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'Ref-Comms-Ext-Outcomes_Summary'!$A$52:$A$68</c:f>
              <c:numCache>
                <c:formatCode>mmm\-yy</c:formatCode>
                <c:ptCount val="17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</c:numCache>
            </c:numRef>
          </c:cat>
          <c:val>
            <c:numRef>
              <c:f>'Ref-Comms-Ext-Outcomes_Summary'!$D$52:$D$69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</c:v>
                </c:pt>
                <c:pt idx="6">
                  <c:v>1118</c:v>
                </c:pt>
                <c:pt idx="7">
                  <c:v>1364</c:v>
                </c:pt>
                <c:pt idx="8">
                  <c:v>1889</c:v>
                </c:pt>
                <c:pt idx="9">
                  <c:v>1896</c:v>
                </c:pt>
                <c:pt idx="10">
                  <c:v>1962</c:v>
                </c:pt>
                <c:pt idx="11">
                  <c:v>2076</c:v>
                </c:pt>
                <c:pt idx="12">
                  <c:v>2900</c:v>
                </c:pt>
                <c:pt idx="13">
                  <c:v>2137</c:v>
                </c:pt>
                <c:pt idx="14">
                  <c:v>2706</c:v>
                </c:pt>
                <c:pt idx="15">
                  <c:v>2597</c:v>
                </c:pt>
                <c:pt idx="16">
                  <c:v>1408</c:v>
                </c:pt>
                <c:pt idx="17">
                  <c:v>1550</c:v>
                </c:pt>
              </c:numCache>
            </c:numRef>
          </c:val>
          <c:smooth val="1"/>
        </c:ser>
        <c:ser>
          <c:idx val="3"/>
          <c:order val="3"/>
          <c:tx>
            <c:v>DEN/VRS - Job Placement</c:v>
          </c:tx>
          <c:spPr>
            <a:ln w="19050">
              <a:solidFill>
                <a:srgbClr val="210597"/>
              </a:solidFill>
              <a:prstDash val="dash"/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</c:marker>
          <c:cat>
            <c:numRef>
              <c:f>'Ref-Comms-Ext-Outcomes_Summary'!$A$52:$A$63</c:f>
              <c:numCache>
                <c:formatCode>mmm\-yy</c:formatCode>
                <c:ptCount val="12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</c:numCache>
            </c:numRef>
          </c:cat>
          <c:val>
            <c:numRef>
              <c:f>'Ref-Comms-Ext-Outcomes_Summary'!$F$52:$F$63</c:f>
              <c:numCache>
                <c:formatCode>#,##0</c:formatCode>
                <c:ptCount val="12"/>
                <c:pt idx="0">
                  <c:v>2266</c:v>
                </c:pt>
                <c:pt idx="1">
                  <c:v>2000</c:v>
                </c:pt>
                <c:pt idx="2">
                  <c:v>2361</c:v>
                </c:pt>
                <c:pt idx="3">
                  <c:v>1911</c:v>
                </c:pt>
                <c:pt idx="4">
                  <c:v>2340</c:v>
                </c:pt>
                <c:pt idx="5">
                  <c:v>2431</c:v>
                </c:pt>
                <c:pt idx="6">
                  <c:v>2732</c:v>
                </c:pt>
                <c:pt idx="7">
                  <c:v>2876</c:v>
                </c:pt>
                <c:pt idx="8">
                  <c:v>3026</c:v>
                </c:pt>
                <c:pt idx="9">
                  <c:v>1975</c:v>
                </c:pt>
                <c:pt idx="10">
                  <c:v>1961</c:v>
                </c:pt>
                <c:pt idx="11">
                  <c:v>1767</c:v>
                </c:pt>
              </c:numCache>
            </c:numRef>
          </c:val>
        </c:ser>
        <c:ser>
          <c:idx val="4"/>
          <c:order val="4"/>
          <c:tx>
            <c:v>DEN/VRS - 13 Week Outcome</c:v>
          </c:tx>
          <c:spPr>
            <a:ln w="19050">
              <a:solidFill>
                <a:srgbClr val="C00000"/>
              </a:solidFill>
              <a:prstDash val="lgDashDot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'Ref-Comms-Ext-Outcomes_Summary'!$A$52:$A$63</c:f>
              <c:numCache>
                <c:formatCode>mmm\-yy</c:formatCode>
                <c:ptCount val="12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</c:numCache>
            </c:numRef>
          </c:cat>
          <c:val>
            <c:numRef>
              <c:f>'Ref-Comms-Ext-Outcomes_Summary'!$G$52:$G$63</c:f>
              <c:numCache>
                <c:formatCode>#,##0</c:formatCode>
                <c:ptCount val="12"/>
                <c:pt idx="0">
                  <c:v>1497</c:v>
                </c:pt>
                <c:pt idx="1">
                  <c:v>1366</c:v>
                </c:pt>
                <c:pt idx="2">
                  <c:v>1730</c:v>
                </c:pt>
                <c:pt idx="3">
                  <c:v>2223</c:v>
                </c:pt>
                <c:pt idx="4">
                  <c:v>1456</c:v>
                </c:pt>
                <c:pt idx="5">
                  <c:v>1748</c:v>
                </c:pt>
                <c:pt idx="6">
                  <c:v>1617</c:v>
                </c:pt>
                <c:pt idx="7">
                  <c:v>1837</c:v>
                </c:pt>
                <c:pt idx="8">
                  <c:v>2096</c:v>
                </c:pt>
                <c:pt idx="9">
                  <c:v>2232</c:v>
                </c:pt>
                <c:pt idx="10">
                  <c:v>1923</c:v>
                </c:pt>
                <c:pt idx="11">
                  <c:v>2075</c:v>
                </c:pt>
              </c:numCache>
            </c:numRef>
          </c:val>
          <c:smooth val="1"/>
        </c:ser>
        <c:ser>
          <c:idx val="5"/>
          <c:order val="5"/>
          <c:tx>
            <c:v>DEN/VRS - 26 Week Outcome</c:v>
          </c:tx>
          <c:spPr>
            <a:ln w="19050">
              <a:solidFill>
                <a:srgbClr val="7030A0"/>
              </a:solidFill>
              <a:prstDash val="lgDashDotDot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'Ref-Comms-Ext-Outcomes_Summary'!$A$52:$A$63</c:f>
              <c:numCache>
                <c:formatCode>mmm\-yy</c:formatCode>
                <c:ptCount val="12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</c:numCache>
            </c:numRef>
          </c:cat>
          <c:val>
            <c:numRef>
              <c:f>'Ref-Comms-Ext-Outcomes_Summary'!$H$52:$H$63</c:f>
              <c:numCache>
                <c:formatCode>#,##0</c:formatCode>
                <c:ptCount val="12"/>
                <c:pt idx="0">
                  <c:v>1583</c:v>
                </c:pt>
                <c:pt idx="1">
                  <c:v>1427</c:v>
                </c:pt>
                <c:pt idx="2">
                  <c:v>1524</c:v>
                </c:pt>
                <c:pt idx="3">
                  <c:v>1437</c:v>
                </c:pt>
                <c:pt idx="4">
                  <c:v>1023</c:v>
                </c:pt>
                <c:pt idx="5">
                  <c:v>1394</c:v>
                </c:pt>
                <c:pt idx="6">
                  <c:v>1504</c:v>
                </c:pt>
                <c:pt idx="7">
                  <c:v>1360</c:v>
                </c:pt>
                <c:pt idx="8">
                  <c:v>1472</c:v>
                </c:pt>
                <c:pt idx="9">
                  <c:v>1481</c:v>
                </c:pt>
                <c:pt idx="10">
                  <c:v>1338</c:v>
                </c:pt>
                <c:pt idx="11">
                  <c:v>1631</c:v>
                </c:pt>
              </c:numCache>
            </c:numRef>
          </c:val>
        </c:ser>
        <c:marker val="1"/>
        <c:axId val="52571136"/>
        <c:axId val="52581504"/>
      </c:lineChart>
      <c:dateAx>
        <c:axId val="52571136"/>
        <c:scaling>
          <c:orientation val="minMax"/>
        </c:scaling>
        <c:axPos val="b"/>
        <c:numFmt formatCode="mmm\-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81504"/>
        <c:crosses val="autoZero"/>
        <c:auto val="1"/>
        <c:lblOffset val="100"/>
        <c:majorUnit val="1"/>
        <c:minorUnit val="1"/>
      </c:dateAx>
      <c:valAx>
        <c:axId val="52581504"/>
        <c:scaling>
          <c:orientation val="minMax"/>
          <c:max val="6000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71136"/>
        <c:crosses val="autoZero"/>
        <c:crossBetween val="midCat"/>
        <c:majorUnit val="6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0432692498206038"/>
          <c:y val="0.1485978213158512"/>
          <c:w val="0.18065504967248291"/>
          <c:h val="0.682151609010958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54" r="0.75000000000001454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57836706788"/>
          <c:y val="5.574958617977630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7.8729334864721834E-2"/>
          <c:y val="0.16608594657375145"/>
          <c:w val="0.67834856242644981"/>
          <c:h val="0.62485481997679004"/>
        </c:manualLayout>
      </c:layout>
      <c:lineChart>
        <c:grouping val="standard"/>
        <c:ser>
          <c:idx val="0"/>
          <c:order val="0"/>
          <c:tx>
            <c:v>DMS - Referrals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Referrals_Comms_Exits!$A$8:$A$25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Referrals_Comms_Exits!$C$8:$C$25</c:f>
              <c:numCache>
                <c:formatCode>#,##0</c:formatCode>
                <c:ptCount val="18"/>
                <c:pt idx="0">
                  <c:v>7528</c:v>
                </c:pt>
                <c:pt idx="1">
                  <c:v>5712</c:v>
                </c:pt>
                <c:pt idx="2">
                  <c:v>6108</c:v>
                </c:pt>
                <c:pt idx="3">
                  <c:v>5550</c:v>
                </c:pt>
                <c:pt idx="4">
                  <c:v>5430</c:v>
                </c:pt>
                <c:pt idx="5">
                  <c:v>5560</c:v>
                </c:pt>
                <c:pt idx="6">
                  <c:v>5301</c:v>
                </c:pt>
                <c:pt idx="7">
                  <c:v>4618</c:v>
                </c:pt>
                <c:pt idx="8">
                  <c:v>5197</c:v>
                </c:pt>
                <c:pt idx="9">
                  <c:v>4431</c:v>
                </c:pt>
                <c:pt idx="10">
                  <c:v>4735</c:v>
                </c:pt>
                <c:pt idx="11">
                  <c:v>5425</c:v>
                </c:pt>
                <c:pt idx="12">
                  <c:v>6000</c:v>
                </c:pt>
                <c:pt idx="13">
                  <c:v>4047</c:v>
                </c:pt>
                <c:pt idx="14">
                  <c:v>5332</c:v>
                </c:pt>
                <c:pt idx="15">
                  <c:v>5290</c:v>
                </c:pt>
                <c:pt idx="16">
                  <c:v>4917</c:v>
                </c:pt>
                <c:pt idx="17">
                  <c:v>5559</c:v>
                </c:pt>
              </c:numCache>
            </c:numRef>
          </c:val>
          <c:smooth val="1"/>
        </c:ser>
        <c:ser>
          <c:idx val="1"/>
          <c:order val="1"/>
          <c:tx>
            <c:v>DMS - Commencements</c:v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Referrals_Comms_Exits!$A$8:$A$25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Referrals_Comms_Exits!$D$8:$D$25</c:f>
              <c:numCache>
                <c:formatCode>#,##0</c:formatCode>
                <c:ptCount val="18"/>
                <c:pt idx="0">
                  <c:v>3373</c:v>
                </c:pt>
                <c:pt idx="1">
                  <c:v>3797</c:v>
                </c:pt>
                <c:pt idx="2">
                  <c:v>4387</c:v>
                </c:pt>
                <c:pt idx="3">
                  <c:v>4204</c:v>
                </c:pt>
                <c:pt idx="4">
                  <c:v>4106</c:v>
                </c:pt>
                <c:pt idx="5">
                  <c:v>4431</c:v>
                </c:pt>
                <c:pt idx="6">
                  <c:v>4459</c:v>
                </c:pt>
                <c:pt idx="7">
                  <c:v>3815</c:v>
                </c:pt>
                <c:pt idx="8">
                  <c:v>4159</c:v>
                </c:pt>
                <c:pt idx="9">
                  <c:v>3508</c:v>
                </c:pt>
                <c:pt idx="10">
                  <c:v>3779</c:v>
                </c:pt>
                <c:pt idx="11">
                  <c:v>4249</c:v>
                </c:pt>
                <c:pt idx="12">
                  <c:v>4749</c:v>
                </c:pt>
                <c:pt idx="13">
                  <c:v>3213</c:v>
                </c:pt>
                <c:pt idx="14">
                  <c:v>4293</c:v>
                </c:pt>
                <c:pt idx="15">
                  <c:v>4058</c:v>
                </c:pt>
                <c:pt idx="16">
                  <c:v>3985</c:v>
                </c:pt>
                <c:pt idx="17">
                  <c:v>4450</c:v>
                </c:pt>
              </c:numCache>
            </c:numRef>
          </c:val>
          <c:smooth val="1"/>
        </c:ser>
        <c:ser>
          <c:idx val="2"/>
          <c:order val="2"/>
          <c:tx>
            <c:v>DMS - Exits</c:v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Referrals_Comms_Exits!$A$8:$A$25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Referrals_Comms_Exits!$E$8:$E$25</c:f>
              <c:numCache>
                <c:formatCode>#,##0</c:formatCode>
                <c:ptCount val="18"/>
                <c:pt idx="0">
                  <c:v>1197</c:v>
                </c:pt>
                <c:pt idx="1">
                  <c:v>1260</c:v>
                </c:pt>
                <c:pt idx="2">
                  <c:v>1423</c:v>
                </c:pt>
                <c:pt idx="3">
                  <c:v>1513</c:v>
                </c:pt>
                <c:pt idx="4">
                  <c:v>1719</c:v>
                </c:pt>
                <c:pt idx="5">
                  <c:v>1814</c:v>
                </c:pt>
                <c:pt idx="6">
                  <c:v>1858</c:v>
                </c:pt>
                <c:pt idx="7">
                  <c:v>2178</c:v>
                </c:pt>
                <c:pt idx="8">
                  <c:v>2398</c:v>
                </c:pt>
                <c:pt idx="9">
                  <c:v>3550</c:v>
                </c:pt>
                <c:pt idx="10">
                  <c:v>2960</c:v>
                </c:pt>
                <c:pt idx="11">
                  <c:v>3043</c:v>
                </c:pt>
                <c:pt idx="12">
                  <c:v>3627</c:v>
                </c:pt>
                <c:pt idx="13">
                  <c:v>2580</c:v>
                </c:pt>
                <c:pt idx="14">
                  <c:v>3426</c:v>
                </c:pt>
                <c:pt idx="15">
                  <c:v>3501</c:v>
                </c:pt>
                <c:pt idx="16">
                  <c:v>3280</c:v>
                </c:pt>
                <c:pt idx="17">
                  <c:v>3952</c:v>
                </c:pt>
              </c:numCache>
            </c:numRef>
          </c:val>
          <c:smooth val="1"/>
        </c:ser>
        <c:marker val="1"/>
        <c:axId val="52730112"/>
        <c:axId val="52732288"/>
      </c:lineChart>
      <c:dateAx>
        <c:axId val="52730112"/>
        <c:scaling>
          <c:orientation val="minMax"/>
        </c:scaling>
        <c:axPos val="b"/>
        <c:numFmt formatCode="mmm\-yy" sourceLinked="0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73228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52732288"/>
        <c:scaling>
          <c:orientation val="minMax"/>
          <c:max val="90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730112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7809803225968244"/>
          <c:y val="0.17982328480127019"/>
          <c:w val="0.21105733748852792"/>
          <c:h val="0.5996218460497471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7.8729334864721834E-2"/>
          <c:y val="0.1620447072368742"/>
          <c:w val="0.67126719612634622"/>
          <c:h val="0.62889597908070205"/>
        </c:manualLayout>
      </c:layout>
      <c:lineChart>
        <c:grouping val="standard"/>
        <c:ser>
          <c:idx val="0"/>
          <c:order val="0"/>
          <c:tx>
            <c:v>ESS - Referrals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Referrals_Comms_Exits!$A$8:$A$25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Referrals_Comms_Exits!$F$8:$F$25</c:f>
              <c:numCache>
                <c:formatCode>#,##0</c:formatCode>
                <c:ptCount val="18"/>
                <c:pt idx="0">
                  <c:v>8321</c:v>
                </c:pt>
                <c:pt idx="1">
                  <c:v>5902</c:v>
                </c:pt>
                <c:pt idx="2">
                  <c:v>5846</c:v>
                </c:pt>
                <c:pt idx="3">
                  <c:v>5669</c:v>
                </c:pt>
                <c:pt idx="4">
                  <c:v>5353</c:v>
                </c:pt>
                <c:pt idx="5">
                  <c:v>5641</c:v>
                </c:pt>
                <c:pt idx="6">
                  <c:v>5455</c:v>
                </c:pt>
                <c:pt idx="7">
                  <c:v>5017</c:v>
                </c:pt>
                <c:pt idx="8">
                  <c:v>5426</c:v>
                </c:pt>
                <c:pt idx="9">
                  <c:v>4168</c:v>
                </c:pt>
                <c:pt idx="10">
                  <c:v>4515</c:v>
                </c:pt>
                <c:pt idx="11">
                  <c:v>5306</c:v>
                </c:pt>
                <c:pt idx="12">
                  <c:v>6083</c:v>
                </c:pt>
                <c:pt idx="13">
                  <c:v>4225</c:v>
                </c:pt>
                <c:pt idx="14">
                  <c:v>5313</c:v>
                </c:pt>
                <c:pt idx="15">
                  <c:v>4896</c:v>
                </c:pt>
                <c:pt idx="16">
                  <c:v>4507</c:v>
                </c:pt>
                <c:pt idx="17">
                  <c:v>5242</c:v>
                </c:pt>
              </c:numCache>
            </c:numRef>
          </c:val>
          <c:smooth val="1"/>
        </c:ser>
        <c:ser>
          <c:idx val="1"/>
          <c:order val="1"/>
          <c:tx>
            <c:v>ESS - Commencements</c:v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Referrals_Comms_Exits!$A$8:$A$25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Referrals_Comms_Exits!$G$8:$G$25</c:f>
              <c:numCache>
                <c:formatCode>#,##0</c:formatCode>
                <c:ptCount val="18"/>
                <c:pt idx="0">
                  <c:v>3110</c:v>
                </c:pt>
                <c:pt idx="1">
                  <c:v>3792</c:v>
                </c:pt>
                <c:pt idx="2">
                  <c:v>4228</c:v>
                </c:pt>
                <c:pt idx="3">
                  <c:v>4354</c:v>
                </c:pt>
                <c:pt idx="4">
                  <c:v>4203</c:v>
                </c:pt>
                <c:pt idx="5">
                  <c:v>4390</c:v>
                </c:pt>
                <c:pt idx="6">
                  <c:v>4437</c:v>
                </c:pt>
                <c:pt idx="7">
                  <c:v>3946</c:v>
                </c:pt>
                <c:pt idx="8">
                  <c:v>4296</c:v>
                </c:pt>
                <c:pt idx="9">
                  <c:v>3433</c:v>
                </c:pt>
                <c:pt idx="10">
                  <c:v>3439</c:v>
                </c:pt>
                <c:pt idx="11">
                  <c:v>4050</c:v>
                </c:pt>
                <c:pt idx="12">
                  <c:v>4525</c:v>
                </c:pt>
                <c:pt idx="13">
                  <c:v>3411</c:v>
                </c:pt>
                <c:pt idx="14">
                  <c:v>4158</c:v>
                </c:pt>
                <c:pt idx="15">
                  <c:v>3809</c:v>
                </c:pt>
                <c:pt idx="16">
                  <c:v>3718</c:v>
                </c:pt>
                <c:pt idx="17">
                  <c:v>4102</c:v>
                </c:pt>
              </c:numCache>
            </c:numRef>
          </c:val>
          <c:smooth val="1"/>
        </c:ser>
        <c:ser>
          <c:idx val="2"/>
          <c:order val="2"/>
          <c:tx>
            <c:v>ESS - Exits</c:v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Referrals_Comms_Exits!$A$8:$A$25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Referrals_Comms_Exits!$H$8:$H$25</c:f>
              <c:numCache>
                <c:formatCode>#,##0</c:formatCode>
                <c:ptCount val="18"/>
                <c:pt idx="0">
                  <c:v>3843</c:v>
                </c:pt>
                <c:pt idx="1">
                  <c:v>3000</c:v>
                </c:pt>
                <c:pt idx="2">
                  <c:v>3848</c:v>
                </c:pt>
                <c:pt idx="3">
                  <c:v>3303</c:v>
                </c:pt>
                <c:pt idx="4">
                  <c:v>3197</c:v>
                </c:pt>
                <c:pt idx="5">
                  <c:v>3318</c:v>
                </c:pt>
                <c:pt idx="6">
                  <c:v>3328</c:v>
                </c:pt>
                <c:pt idx="7">
                  <c:v>3125</c:v>
                </c:pt>
                <c:pt idx="8">
                  <c:v>3409</c:v>
                </c:pt>
                <c:pt idx="9">
                  <c:v>3793</c:v>
                </c:pt>
                <c:pt idx="10">
                  <c:v>3231</c:v>
                </c:pt>
                <c:pt idx="11">
                  <c:v>3644</c:v>
                </c:pt>
                <c:pt idx="12">
                  <c:v>4129</c:v>
                </c:pt>
                <c:pt idx="13">
                  <c:v>3227</c:v>
                </c:pt>
                <c:pt idx="14">
                  <c:v>4046</c:v>
                </c:pt>
                <c:pt idx="15">
                  <c:v>3965</c:v>
                </c:pt>
                <c:pt idx="16">
                  <c:v>4189</c:v>
                </c:pt>
                <c:pt idx="17">
                  <c:v>4558</c:v>
                </c:pt>
              </c:numCache>
            </c:numRef>
          </c:val>
          <c:smooth val="1"/>
        </c:ser>
        <c:marker val="1"/>
        <c:axId val="52655616"/>
        <c:axId val="52657152"/>
      </c:lineChart>
      <c:dateAx>
        <c:axId val="52655616"/>
        <c:scaling>
          <c:orientation val="minMax"/>
        </c:scaling>
        <c:axPos val="b"/>
        <c:numFmt formatCode="mmm\-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5715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52657152"/>
        <c:scaling>
          <c:orientation val="minMax"/>
          <c:max val="90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55616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154273011132158"/>
          <c:y val="0.14561713849029545"/>
          <c:w val="0.19480792945062902"/>
          <c:h val="0.6591868838779517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54" r="0.75000000000001454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78571E-2"/>
        </c:manualLayout>
      </c:layout>
    </c:title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ser>
          <c:idx val="0"/>
          <c:order val="0"/>
          <c:tx>
            <c:strRef>
              <c:f>'Active Caseload_Summary'!#REF!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'Active Caseload_Summary'!#REF!</c:f>
            </c:multiLvlStrRef>
          </c:cat>
          <c:val>
            <c:numRef>
              <c:f>'Active Caseload_Summary'!#REF!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'Active Caseload_Summary'!#REF!</c:f>
            </c:multiLvlStrRef>
          </c:cat>
          <c:val>
            <c:numRef>
              <c:f>'Active Caseload_Summary'!#REF!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'Active Caseload_Summary'!#REF!</c:f>
            </c:multiLvlStrRef>
          </c:cat>
          <c:val>
            <c:numRef>
              <c:f>'Active Caseload_Summary'!#REF!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'Active Caseload_Summary'!#REF!</c:f>
            </c:multiLvlStrRef>
          </c:cat>
          <c:val>
            <c:numRef>
              <c:f>'Active Caseload_Summary'!#REF!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'Active Caseload_Summary'!#REF!</c:f>
            </c:multiLvlStrRef>
          </c:cat>
          <c:val>
            <c:numRef>
              <c:f>'Active Caseload_Summary'!#REF!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52877568"/>
        <c:axId val="52760576"/>
      </c:barChart>
      <c:catAx>
        <c:axId val="5287756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2760576"/>
        <c:crosses val="autoZero"/>
        <c:auto val="1"/>
        <c:lblAlgn val="ctr"/>
        <c:lblOffset val="100"/>
      </c:catAx>
      <c:valAx>
        <c:axId val="52760576"/>
        <c:scaling>
          <c:orientation val="minMax"/>
          <c:max val="150000"/>
          <c:min val="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52877568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spPr>
        <a:ln w="15875">
          <a:solidFill>
            <a:schemeClr val="tx2">
              <a:lumMod val="75000"/>
            </a:schemeClr>
          </a:solidFill>
        </a:ln>
      </c:spPr>
    </c:legend>
    <c:plotVisOnly val="1"/>
  </c:chart>
  <c:printSettings>
    <c:headerFooter/>
    <c:pageMargins b="0.75000000000000755" l="0.70000000000000062" r="0.70000000000000062" t="0.750000000000007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448494556051221"/>
          <c:y val="3.839466341778911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4533083498527908E-2"/>
          <c:y val="0.13564417514487986"/>
          <c:w val="0.6997924590529867"/>
          <c:h val="0.64634242560026678"/>
        </c:manualLayout>
      </c:layout>
      <c:lineChart>
        <c:grouping val="standard"/>
        <c:ser>
          <c:idx val="0"/>
          <c:order val="0"/>
          <c:tx>
            <c:v>DMS - Job Placement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Outcomes'!$A$9:$A$26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'DES Outcomes'!$B$9:$B$26</c:f>
              <c:numCache>
                <c:formatCode>#,##0</c:formatCode>
                <c:ptCount val="18"/>
                <c:pt idx="0">
                  <c:v>857</c:v>
                </c:pt>
                <c:pt idx="1">
                  <c:v>1387</c:v>
                </c:pt>
                <c:pt idx="2">
                  <c:v>1483</c:v>
                </c:pt>
                <c:pt idx="3">
                  <c:v>1460</c:v>
                </c:pt>
                <c:pt idx="4">
                  <c:v>1686</c:v>
                </c:pt>
                <c:pt idx="5">
                  <c:v>1842</c:v>
                </c:pt>
                <c:pt idx="6">
                  <c:v>2086</c:v>
                </c:pt>
                <c:pt idx="7">
                  <c:v>2166</c:v>
                </c:pt>
                <c:pt idx="8">
                  <c:v>2222</c:v>
                </c:pt>
                <c:pt idx="9">
                  <c:v>2027</c:v>
                </c:pt>
                <c:pt idx="10">
                  <c:v>1320</c:v>
                </c:pt>
                <c:pt idx="11">
                  <c:v>2038</c:v>
                </c:pt>
                <c:pt idx="12">
                  <c:v>2721</c:v>
                </c:pt>
                <c:pt idx="13">
                  <c:v>1917</c:v>
                </c:pt>
                <c:pt idx="14">
                  <c:v>2245</c:v>
                </c:pt>
                <c:pt idx="15">
                  <c:v>2453</c:v>
                </c:pt>
                <c:pt idx="16">
                  <c:v>2221</c:v>
                </c:pt>
                <c:pt idx="17">
                  <c:v>2718</c:v>
                </c:pt>
              </c:numCache>
            </c:numRef>
          </c:val>
          <c:smooth val="1"/>
        </c:ser>
        <c:ser>
          <c:idx val="1"/>
          <c:order val="1"/>
          <c:tx>
            <c:v>DMS - 13 Week Outcome</c:v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Outcomes'!$A$9:$A$26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'DES Outcomes'!$C$30:$C$47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805</c:v>
                </c:pt>
                <c:pt idx="4">
                  <c:v>989</c:v>
                </c:pt>
                <c:pt idx="5">
                  <c:v>1234</c:v>
                </c:pt>
                <c:pt idx="6">
                  <c:v>1125</c:v>
                </c:pt>
                <c:pt idx="7">
                  <c:v>1279</c:v>
                </c:pt>
                <c:pt idx="8">
                  <c:v>1493</c:v>
                </c:pt>
                <c:pt idx="9">
                  <c:v>1648</c:v>
                </c:pt>
                <c:pt idx="10">
                  <c:v>1601</c:v>
                </c:pt>
                <c:pt idx="11">
                  <c:v>1377</c:v>
                </c:pt>
                <c:pt idx="12">
                  <c:v>1605</c:v>
                </c:pt>
                <c:pt idx="13">
                  <c:v>849</c:v>
                </c:pt>
                <c:pt idx="14">
                  <c:v>1804</c:v>
                </c:pt>
                <c:pt idx="15">
                  <c:v>2380</c:v>
                </c:pt>
                <c:pt idx="16">
                  <c:v>1354</c:v>
                </c:pt>
                <c:pt idx="17">
                  <c:v>1771</c:v>
                </c:pt>
              </c:numCache>
            </c:numRef>
          </c:val>
          <c:smooth val="1"/>
        </c:ser>
        <c:ser>
          <c:idx val="2"/>
          <c:order val="2"/>
          <c:tx>
            <c:v>DMS - 26 Week Outcome</c:v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Outcomes'!$A$9:$A$25</c:f>
              <c:numCache>
                <c:formatCode>mmm\-yy</c:formatCode>
                <c:ptCount val="17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</c:numCache>
            </c:numRef>
          </c:cat>
          <c:val>
            <c:numRef>
              <c:f>'DES Outcomes'!$D$30:$D$47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736</c:v>
                </c:pt>
                <c:pt idx="7">
                  <c:v>765</c:v>
                </c:pt>
                <c:pt idx="8">
                  <c:v>936</c:v>
                </c:pt>
                <c:pt idx="9">
                  <c:v>829</c:v>
                </c:pt>
                <c:pt idx="10">
                  <c:v>1035</c:v>
                </c:pt>
                <c:pt idx="11">
                  <c:v>1048</c:v>
                </c:pt>
                <c:pt idx="12">
                  <c:v>1445</c:v>
                </c:pt>
                <c:pt idx="13">
                  <c:v>1118</c:v>
                </c:pt>
                <c:pt idx="14">
                  <c:v>1374</c:v>
                </c:pt>
                <c:pt idx="15">
                  <c:v>1224</c:v>
                </c:pt>
                <c:pt idx="16">
                  <c:v>720</c:v>
                </c:pt>
                <c:pt idx="17">
                  <c:v>1550</c:v>
                </c:pt>
              </c:numCache>
            </c:numRef>
          </c:val>
          <c:smooth val="1"/>
        </c:ser>
        <c:marker val="1"/>
        <c:axId val="52806400"/>
        <c:axId val="52808320"/>
      </c:lineChart>
      <c:dateAx>
        <c:axId val="52806400"/>
        <c:scaling>
          <c:orientation val="minMax"/>
        </c:scaling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8083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52808320"/>
        <c:scaling>
          <c:orientation val="minMax"/>
          <c:max val="3000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80640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007941661932669"/>
          <c:y val="0.14104229735733537"/>
          <c:w val="0.18245366236436941"/>
          <c:h val="0.6336048251848408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7.9276802998050441E-2"/>
          <c:y val="0.12837354981847987"/>
          <c:w val="0.70113231919308561"/>
          <c:h val="0.64634242560026678"/>
        </c:manualLayout>
      </c:layout>
      <c:lineChart>
        <c:grouping val="standard"/>
        <c:ser>
          <c:idx val="0"/>
          <c:order val="0"/>
          <c:tx>
            <c:v>ESS - Job Placement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Outcomes'!$A$9:$A$26</c:f>
              <c:numCache>
                <c:formatCode>mmm\-yy</c:formatCode>
                <c:ptCount val="1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</c:numCache>
            </c:numRef>
          </c:cat>
          <c:val>
            <c:numRef>
              <c:f>'DES Outcomes'!$H$9:$H$26</c:f>
              <c:numCache>
                <c:formatCode>#,##0</c:formatCode>
                <c:ptCount val="18"/>
                <c:pt idx="0">
                  <c:v>454</c:v>
                </c:pt>
                <c:pt idx="1">
                  <c:v>1037</c:v>
                </c:pt>
                <c:pt idx="2">
                  <c:v>1403</c:v>
                </c:pt>
                <c:pt idx="3">
                  <c:v>1462</c:v>
                </c:pt>
                <c:pt idx="4">
                  <c:v>1727</c:v>
                </c:pt>
                <c:pt idx="5">
                  <c:v>1890</c:v>
                </c:pt>
                <c:pt idx="6">
                  <c:v>2229</c:v>
                </c:pt>
                <c:pt idx="7">
                  <c:v>2078</c:v>
                </c:pt>
                <c:pt idx="8">
                  <c:v>2456</c:v>
                </c:pt>
                <c:pt idx="9">
                  <c:v>2358</c:v>
                </c:pt>
                <c:pt idx="10">
                  <c:v>1315</c:v>
                </c:pt>
                <c:pt idx="11">
                  <c:v>2060</c:v>
                </c:pt>
                <c:pt idx="12">
                  <c:v>2833</c:v>
                </c:pt>
                <c:pt idx="13">
                  <c:v>2071</c:v>
                </c:pt>
                <c:pt idx="14">
                  <c:v>2341</c:v>
                </c:pt>
                <c:pt idx="15">
                  <c:v>2710</c:v>
                </c:pt>
                <c:pt idx="16">
                  <c:v>2426</c:v>
                </c:pt>
                <c:pt idx="17">
                  <c:v>2857</c:v>
                </c:pt>
              </c:numCache>
            </c:numRef>
          </c:val>
          <c:smooth val="1"/>
        </c:ser>
        <c:ser>
          <c:idx val="1"/>
          <c:order val="1"/>
          <c:tx>
            <c:v>ESS - 13 Week Outcome</c:v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Outcomes'!$A$9:$A$25</c:f>
              <c:numCache>
                <c:formatCode>mmm\-yy</c:formatCode>
                <c:ptCount val="17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</c:numCache>
            </c:numRef>
          </c:cat>
          <c:val>
            <c:numRef>
              <c:f>'DES Outcomes'!$C$50:$C$67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385</c:v>
                </c:pt>
                <c:pt idx="4">
                  <c:v>795</c:v>
                </c:pt>
                <c:pt idx="5">
                  <c:v>1166</c:v>
                </c:pt>
                <c:pt idx="6">
                  <c:v>1250</c:v>
                </c:pt>
                <c:pt idx="7">
                  <c:v>1309</c:v>
                </c:pt>
                <c:pt idx="8">
                  <c:v>1529</c:v>
                </c:pt>
                <c:pt idx="9">
                  <c:v>1898</c:v>
                </c:pt>
                <c:pt idx="10">
                  <c:v>1387</c:v>
                </c:pt>
                <c:pt idx="11">
                  <c:v>1418</c:v>
                </c:pt>
                <c:pt idx="12">
                  <c:v>1666</c:v>
                </c:pt>
                <c:pt idx="13">
                  <c:v>846</c:v>
                </c:pt>
                <c:pt idx="14">
                  <c:v>1706</c:v>
                </c:pt>
                <c:pt idx="15">
                  <c:v>2684</c:v>
                </c:pt>
                <c:pt idx="16">
                  <c:v>1409</c:v>
                </c:pt>
                <c:pt idx="17">
                  <c:v>1671</c:v>
                </c:pt>
              </c:numCache>
            </c:numRef>
          </c:val>
          <c:smooth val="1"/>
        </c:ser>
        <c:ser>
          <c:idx val="2"/>
          <c:order val="2"/>
          <c:tx>
            <c:v>ESS - 26 Week Outcome</c:v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Outcomes'!$A$9:$A$25</c:f>
              <c:numCache>
                <c:formatCode>mmm\-yy</c:formatCode>
                <c:ptCount val="17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</c:numCache>
            </c:numRef>
          </c:cat>
          <c:val>
            <c:numRef>
              <c:f>'DES Outcomes'!$D$50:$D$67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953</c:v>
                </c:pt>
                <c:pt idx="9">
                  <c:v>1067</c:v>
                </c:pt>
                <c:pt idx="10">
                  <c:v>927</c:v>
                </c:pt>
                <c:pt idx="11">
                  <c:v>1028</c:v>
                </c:pt>
                <c:pt idx="12">
                  <c:v>1455</c:v>
                </c:pt>
                <c:pt idx="13">
                  <c:v>1019</c:v>
                </c:pt>
                <c:pt idx="14">
                  <c:v>1332</c:v>
                </c:pt>
                <c:pt idx="15">
                  <c:v>1373</c:v>
                </c:pt>
                <c:pt idx="16">
                  <c:v>688</c:v>
                </c:pt>
                <c:pt idx="17">
                  <c:v>1414</c:v>
                </c:pt>
              </c:numCache>
            </c:numRef>
          </c:val>
        </c:ser>
        <c:marker val="1"/>
        <c:axId val="54033792"/>
        <c:axId val="54044160"/>
      </c:lineChart>
      <c:dateAx>
        <c:axId val="54033792"/>
        <c:scaling>
          <c:orientation val="minMax"/>
        </c:scaling>
        <c:axPos val="b"/>
        <c:numFmt formatCode="mmm\-yy" sourceLinked="0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4160"/>
        <c:crosses val="autoZero"/>
        <c:lblOffset val="100"/>
        <c:baseTimeUnit val="months"/>
        <c:majorUnit val="1"/>
        <c:majorTimeUnit val="months"/>
        <c:minorUnit val="1"/>
        <c:minorTimeUnit val="months"/>
      </c:dateAx>
      <c:valAx>
        <c:axId val="54044160"/>
        <c:scaling>
          <c:orientation val="minMax"/>
          <c:max val="3000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3379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55722117875863"/>
          <c:y val="0.1305444136556102"/>
          <c:w val="0.18582584736560898"/>
          <c:h val="0.6509969180681806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</xdr:colOff>
      <xdr:row>29</xdr:row>
      <xdr:rowOff>160020</xdr:rowOff>
    </xdr:from>
    <xdr:to>
      <xdr:col>8</xdr:col>
      <xdr:colOff>9525</xdr:colOff>
      <xdr:row>45</xdr:row>
      <xdr:rowOff>285750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97154</xdr:colOff>
      <xdr:row>70</xdr:row>
      <xdr:rowOff>161924</xdr:rowOff>
    </xdr:from>
    <xdr:to>
      <xdr:col>8</xdr:col>
      <xdr:colOff>38100</xdr:colOff>
      <xdr:row>87</xdr:row>
      <xdr:rowOff>152400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120017</xdr:colOff>
      <xdr:row>29</xdr:row>
      <xdr:rowOff>0</xdr:rowOff>
    </xdr:from>
    <xdr:to>
      <xdr:col>9</xdr:col>
      <xdr:colOff>0</xdr:colOff>
      <xdr:row>42</xdr:row>
      <xdr:rowOff>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110490</xdr:colOff>
      <xdr:row>43</xdr:row>
      <xdr:rowOff>3810</xdr:rowOff>
    </xdr:from>
    <xdr:to>
      <xdr:col>9</xdr:col>
      <xdr:colOff>19050</xdr:colOff>
      <xdr:row>56</xdr:row>
      <xdr:rowOff>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28</xdr:row>
      <xdr:rowOff>9525</xdr:rowOff>
    </xdr:from>
    <xdr:to>
      <xdr:col>11</xdr:col>
      <xdr:colOff>647700</xdr:colOff>
      <xdr:row>47</xdr:row>
      <xdr:rowOff>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48</xdr:row>
      <xdr:rowOff>9526</xdr:rowOff>
    </xdr:from>
    <xdr:to>
      <xdr:col>11</xdr:col>
      <xdr:colOff>647700</xdr:colOff>
      <xdr:row>67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data/Work/Monthly%20Report/May%202011%20Employment%20Programs%20Monthly%20Performance%20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"/>
      <sheetName val="Init Refs"/>
      <sheetName val="Active Caseload"/>
      <sheetName val="Work Experience"/>
      <sheetName val="EPF"/>
      <sheetName val="Total Job Placements"/>
      <sheetName val="Total Outcomes"/>
      <sheetName val="Outcomes Stream"/>
      <sheetName val="Outcomes Client"/>
      <sheetName val="Anchors"/>
      <sheetName val="PPM"/>
      <sheetName val="Compliance"/>
      <sheetName val="Financials"/>
      <sheetName val="Charts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5">
          <cell r="G15">
            <v>2009</v>
          </cell>
        </row>
        <row r="16">
          <cell r="G16">
            <v>2010</v>
          </cell>
        </row>
        <row r="17">
          <cell r="G17">
            <v>2011</v>
          </cell>
        </row>
        <row r="18">
          <cell r="G18">
            <v>2012</v>
          </cell>
        </row>
        <row r="19">
          <cell r="G19">
            <v>2013</v>
          </cell>
        </row>
        <row r="20">
          <cell r="G20">
            <v>2014</v>
          </cell>
        </row>
        <row r="21">
          <cell r="G21">
            <v>2015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K49"/>
  <sheetViews>
    <sheetView workbookViewId="0">
      <selection sqref="A1:E1"/>
    </sheetView>
  </sheetViews>
  <sheetFormatPr defaultRowHeight="12.75"/>
  <cols>
    <col min="1" max="1" width="33" customWidth="1"/>
    <col min="2" max="2" width="22.42578125" customWidth="1"/>
    <col min="3" max="3" width="17" customWidth="1"/>
    <col min="9" max="9" width="9.85546875" customWidth="1"/>
  </cols>
  <sheetData>
    <row r="1" spans="1:9" ht="31.5" customHeight="1">
      <c r="A1" s="192" t="s">
        <v>152</v>
      </c>
      <c r="B1" s="193"/>
      <c r="C1" s="193"/>
      <c r="D1" s="193"/>
      <c r="E1" s="194"/>
    </row>
    <row r="2" spans="1:9" ht="24" customHeight="1">
      <c r="A2" s="1" t="s">
        <v>0</v>
      </c>
    </row>
    <row r="3" spans="1:9" ht="8.25" customHeight="1">
      <c r="A3" s="2"/>
    </row>
    <row r="4" spans="1:9" ht="16.5" customHeight="1">
      <c r="A4" s="3" t="s">
        <v>1</v>
      </c>
      <c r="B4" s="3"/>
    </row>
    <row r="5" spans="1:9" ht="18" customHeight="1" thickBot="1">
      <c r="A5" s="2"/>
    </row>
    <row r="6" spans="1:9" ht="21.75" customHeight="1" thickBot="1">
      <c r="A6" s="4" t="s">
        <v>2</v>
      </c>
      <c r="B6" s="5" t="s">
        <v>3</v>
      </c>
      <c r="C6" s="5" t="s">
        <v>4</v>
      </c>
    </row>
    <row r="7" spans="1:9" ht="17.25" customHeight="1">
      <c r="A7" s="6" t="s">
        <v>5</v>
      </c>
      <c r="B7" s="7">
        <v>66</v>
      </c>
      <c r="C7" s="8">
        <v>1192</v>
      </c>
    </row>
    <row r="8" spans="1:9" ht="17.25" customHeight="1" thickBot="1">
      <c r="A8" s="9" t="s">
        <v>6</v>
      </c>
      <c r="B8" s="10">
        <v>207</v>
      </c>
      <c r="C8" s="11">
        <v>1150</v>
      </c>
    </row>
    <row r="9" spans="1:9" ht="18" customHeight="1" thickBot="1">
      <c r="A9" s="12" t="s">
        <v>7</v>
      </c>
      <c r="B9" s="13">
        <v>221</v>
      </c>
      <c r="C9" s="14">
        <v>2079</v>
      </c>
    </row>
    <row r="10" spans="1:9" ht="15" customHeight="1">
      <c r="A10" s="15" t="s">
        <v>8</v>
      </c>
    </row>
    <row r="11" spans="1:9">
      <c r="A11" s="15" t="s">
        <v>9</v>
      </c>
    </row>
    <row r="12" spans="1:9" ht="43.5" customHeight="1">
      <c r="A12" s="195" t="s">
        <v>153</v>
      </c>
      <c r="B12" s="195"/>
      <c r="C12" s="195"/>
      <c r="D12" s="195"/>
      <c r="E12" s="195"/>
      <c r="F12" s="16"/>
      <c r="G12" s="16"/>
      <c r="H12" s="16"/>
      <c r="I12" s="17"/>
    </row>
    <row r="13" spans="1:9" ht="13.5" customHeight="1">
      <c r="A13" s="18"/>
      <c r="B13" s="18"/>
      <c r="C13" s="18"/>
      <c r="D13" s="18"/>
      <c r="E13" s="18"/>
      <c r="F13" s="16"/>
      <c r="G13" s="16"/>
      <c r="H13" s="16"/>
      <c r="I13" s="17"/>
    </row>
    <row r="14" spans="1:9" ht="17.25" customHeight="1">
      <c r="A14" s="3" t="s">
        <v>10</v>
      </c>
    </row>
    <row r="15" spans="1:9" ht="11.25" customHeight="1" thickBot="1">
      <c r="A15" s="19"/>
    </row>
    <row r="16" spans="1:9" ht="16.5" customHeight="1" thickBot="1">
      <c r="A16" s="4" t="s">
        <v>11</v>
      </c>
      <c r="B16" s="20" t="s">
        <v>12</v>
      </c>
    </row>
    <row r="17" spans="1:6" ht="15">
      <c r="A17" s="21" t="s">
        <v>13</v>
      </c>
      <c r="B17" s="22">
        <v>614</v>
      </c>
    </row>
    <row r="18" spans="1:6" ht="15">
      <c r="A18" s="23" t="s">
        <v>14</v>
      </c>
      <c r="B18" s="24">
        <v>482</v>
      </c>
    </row>
    <row r="19" spans="1:6" ht="15">
      <c r="A19" s="23" t="s">
        <v>15</v>
      </c>
      <c r="B19" s="24">
        <v>437</v>
      </c>
    </row>
    <row r="20" spans="1:6" ht="15">
      <c r="A20" s="23" t="s">
        <v>16</v>
      </c>
      <c r="B20" s="24">
        <v>227</v>
      </c>
    </row>
    <row r="21" spans="1:6" ht="15">
      <c r="A21" s="23" t="s">
        <v>17</v>
      </c>
      <c r="B21" s="24">
        <v>199</v>
      </c>
    </row>
    <row r="22" spans="1:6" ht="15">
      <c r="A22" s="23" t="s">
        <v>18</v>
      </c>
      <c r="B22" s="24">
        <v>53</v>
      </c>
    </row>
    <row r="23" spans="1:6" ht="15">
      <c r="A23" s="23" t="s">
        <v>19</v>
      </c>
      <c r="B23" s="24">
        <v>56</v>
      </c>
    </row>
    <row r="24" spans="1:6" ht="15.75" thickBot="1">
      <c r="A24" s="23" t="s">
        <v>20</v>
      </c>
      <c r="B24" s="24">
        <v>11</v>
      </c>
    </row>
    <row r="25" spans="1:6" ht="19.5" customHeight="1" thickBot="1">
      <c r="A25" s="25" t="s">
        <v>12</v>
      </c>
      <c r="B25" s="26">
        <v>2079</v>
      </c>
    </row>
    <row r="26" spans="1:6" ht="33" customHeight="1">
      <c r="A26" s="196" t="s">
        <v>21</v>
      </c>
      <c r="B26" s="196"/>
      <c r="C26" s="196"/>
      <c r="D26" s="196"/>
      <c r="E26" s="196"/>
      <c r="F26" s="17"/>
    </row>
    <row r="27" spans="1:6">
      <c r="A27" s="27"/>
    </row>
    <row r="43" spans="33:37" ht="17.25" customHeight="1"/>
    <row r="44" spans="33:37" ht="10.5" customHeight="1">
      <c r="AG44" s="197"/>
      <c r="AK44" s="197"/>
    </row>
    <row r="45" spans="33:37">
      <c r="AG45" s="197"/>
      <c r="AK45" s="197"/>
    </row>
    <row r="46" spans="33:37">
      <c r="AG46" s="197"/>
      <c r="AK46" s="197"/>
    </row>
    <row r="47" spans="33:37">
      <c r="AG47" s="197"/>
      <c r="AK47" s="197"/>
    </row>
    <row r="48" spans="33:37">
      <c r="AG48" s="197"/>
      <c r="AK48" s="197"/>
    </row>
    <row r="49" spans="33:37">
      <c r="AG49" s="197"/>
      <c r="AK49" s="197"/>
    </row>
  </sheetData>
  <mergeCells count="5">
    <mergeCell ref="A1:E1"/>
    <mergeCell ref="A12:E12"/>
    <mergeCell ref="A26:E26"/>
    <mergeCell ref="AG44:AG49"/>
    <mergeCell ref="AK44:AK49"/>
  </mergeCells>
  <pageMargins left="0.9055118110236221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M87"/>
  <sheetViews>
    <sheetView workbookViewId="0">
      <selection activeCell="C51" sqref="C51"/>
    </sheetView>
  </sheetViews>
  <sheetFormatPr defaultRowHeight="12.75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</cols>
  <sheetData>
    <row r="1" spans="1:11" ht="26.25" customHeight="1">
      <c r="A1" s="211" t="s">
        <v>152</v>
      </c>
      <c r="B1" s="212"/>
      <c r="C1" s="212"/>
      <c r="D1" s="212"/>
      <c r="E1" s="212"/>
      <c r="F1" s="212"/>
      <c r="G1" s="212"/>
      <c r="H1" s="213"/>
      <c r="I1" s="28"/>
      <c r="J1" s="28"/>
    </row>
    <row r="2" spans="1:11" ht="9.75" customHeight="1">
      <c r="A2" s="214"/>
      <c r="B2" s="214"/>
      <c r="C2" s="214"/>
      <c r="D2" s="214"/>
      <c r="E2" s="214"/>
      <c r="F2" s="214"/>
      <c r="G2" s="214"/>
      <c r="H2" s="214"/>
    </row>
    <row r="3" spans="1:11" ht="20.25" customHeight="1">
      <c r="A3" s="184" t="s">
        <v>156</v>
      </c>
      <c r="B3" s="29"/>
      <c r="C3" s="29"/>
      <c r="D3" s="29"/>
      <c r="E3" s="29"/>
      <c r="F3" s="29"/>
      <c r="G3" s="29"/>
      <c r="H3" s="29"/>
    </row>
    <row r="4" spans="1:11" ht="9" customHeight="1">
      <c r="F4" s="197"/>
      <c r="G4" s="197"/>
      <c r="H4" s="197"/>
    </row>
    <row r="5" spans="1:11" ht="16.5" customHeight="1">
      <c r="A5" s="30" t="s">
        <v>22</v>
      </c>
      <c r="B5" s="30"/>
      <c r="C5" s="30"/>
      <c r="D5" s="30"/>
      <c r="E5" s="30"/>
      <c r="F5" s="30"/>
      <c r="G5" s="30"/>
      <c r="H5" s="30"/>
    </row>
    <row r="6" spans="1:11" ht="12" customHeight="1">
      <c r="A6" s="215"/>
      <c r="B6" s="215"/>
      <c r="C6" s="215"/>
      <c r="D6" s="215"/>
      <c r="E6" s="215"/>
      <c r="F6" s="215"/>
      <c r="G6" s="215"/>
      <c r="H6" s="215"/>
    </row>
    <row r="7" spans="1:11" ht="15.75" customHeight="1">
      <c r="A7" s="198" t="s">
        <v>23</v>
      </c>
      <c r="B7" s="205" t="s">
        <v>24</v>
      </c>
      <c r="C7" s="206"/>
      <c r="D7" s="207"/>
      <c r="E7" s="198" t="s">
        <v>23</v>
      </c>
      <c r="F7" s="205" t="s">
        <v>25</v>
      </c>
      <c r="G7" s="206"/>
      <c r="H7" s="207"/>
    </row>
    <row r="8" spans="1:11" ht="15" customHeight="1">
      <c r="A8" s="199"/>
      <c r="B8" s="31" t="s">
        <v>26</v>
      </c>
      <c r="C8" s="31" t="s">
        <v>27</v>
      </c>
      <c r="D8" s="31" t="s">
        <v>28</v>
      </c>
      <c r="E8" s="199"/>
      <c r="F8" s="32" t="s">
        <v>26</v>
      </c>
      <c r="G8" s="32" t="s">
        <v>27</v>
      </c>
      <c r="H8" s="31" t="s">
        <v>28</v>
      </c>
    </row>
    <row r="9" spans="1:11" ht="12.75" customHeight="1">
      <c r="A9" s="33">
        <v>40238</v>
      </c>
      <c r="B9" s="34">
        <v>15849</v>
      </c>
      <c r="C9" s="34">
        <v>6483</v>
      </c>
      <c r="D9" s="34">
        <v>5040</v>
      </c>
      <c r="E9" s="33">
        <v>39873</v>
      </c>
      <c r="F9" s="35">
        <v>10923</v>
      </c>
      <c r="G9" s="35">
        <v>7492</v>
      </c>
      <c r="H9" s="35">
        <v>6900</v>
      </c>
    </row>
    <row r="10" spans="1:11" ht="12.75" customHeight="1">
      <c r="A10" s="36">
        <v>40269</v>
      </c>
      <c r="B10" s="37">
        <v>11614</v>
      </c>
      <c r="C10" s="37">
        <v>7589</v>
      </c>
      <c r="D10" s="37">
        <v>4260</v>
      </c>
      <c r="E10" s="36">
        <v>39904</v>
      </c>
      <c r="F10" s="38">
        <v>9735</v>
      </c>
      <c r="G10" s="38">
        <v>6723</v>
      </c>
      <c r="H10" s="38">
        <v>6032</v>
      </c>
    </row>
    <row r="11" spans="1:11" ht="12.75" customHeight="1">
      <c r="A11" s="36">
        <v>40299</v>
      </c>
      <c r="B11" s="37">
        <v>11954</v>
      </c>
      <c r="C11" s="37">
        <v>8615</v>
      </c>
      <c r="D11" s="37">
        <v>5271</v>
      </c>
      <c r="E11" s="36">
        <v>39934</v>
      </c>
      <c r="F11" s="38">
        <v>10289</v>
      </c>
      <c r="G11" s="38">
        <v>6789</v>
      </c>
      <c r="H11" s="38">
        <v>6154</v>
      </c>
    </row>
    <row r="12" spans="1:11" ht="12.75" customHeight="1">
      <c r="A12" s="36">
        <v>40330</v>
      </c>
      <c r="B12" s="37">
        <v>11219</v>
      </c>
      <c r="C12" s="37">
        <v>8558</v>
      </c>
      <c r="D12" s="37">
        <v>4816</v>
      </c>
      <c r="E12" s="36">
        <v>39965</v>
      </c>
      <c r="F12" s="38">
        <v>9270</v>
      </c>
      <c r="G12" s="38">
        <v>6423</v>
      </c>
      <c r="H12" s="38">
        <v>5797</v>
      </c>
    </row>
    <row r="13" spans="1:11" ht="12.75" customHeight="1">
      <c r="A13" s="36">
        <v>40360</v>
      </c>
      <c r="B13" s="37">
        <v>10783</v>
      </c>
      <c r="C13" s="37">
        <v>8309</v>
      </c>
      <c r="D13" s="37">
        <v>4916</v>
      </c>
      <c r="E13" s="36">
        <v>39995</v>
      </c>
      <c r="F13" s="38">
        <v>12320</v>
      </c>
      <c r="G13" s="38">
        <v>7521</v>
      </c>
      <c r="H13" s="38">
        <v>7717</v>
      </c>
    </row>
    <row r="14" spans="1:11" ht="12.75" customHeight="1">
      <c r="A14" s="36">
        <v>40391</v>
      </c>
      <c r="B14" s="37">
        <v>11201</v>
      </c>
      <c r="C14" s="37">
        <v>8821</v>
      </c>
      <c r="D14" s="37">
        <v>5132</v>
      </c>
      <c r="E14" s="36">
        <v>40026</v>
      </c>
      <c r="F14" s="38">
        <v>12842</v>
      </c>
      <c r="G14" s="38">
        <v>7298</v>
      </c>
      <c r="H14" s="38">
        <v>6487</v>
      </c>
    </row>
    <row r="15" spans="1:11" ht="12.75" customHeight="1">
      <c r="A15" s="36">
        <v>40422</v>
      </c>
      <c r="B15" s="37">
        <v>10756</v>
      </c>
      <c r="C15" s="37">
        <v>8896</v>
      </c>
      <c r="D15" s="37">
        <v>5186</v>
      </c>
      <c r="E15" s="36">
        <v>40057</v>
      </c>
      <c r="F15" s="38">
        <v>12135</v>
      </c>
      <c r="G15" s="38">
        <v>7507</v>
      </c>
      <c r="H15" s="38">
        <v>6666</v>
      </c>
      <c r="K15" s="39"/>
    </row>
    <row r="16" spans="1:11" ht="12.75" customHeight="1">
      <c r="A16" s="36">
        <v>40452</v>
      </c>
      <c r="B16" s="37">
        <v>9635</v>
      </c>
      <c r="C16" s="37">
        <v>7761</v>
      </c>
      <c r="D16" s="37">
        <v>5303</v>
      </c>
      <c r="E16" s="36">
        <v>40087</v>
      </c>
      <c r="F16" s="38">
        <v>11375</v>
      </c>
      <c r="G16" s="38">
        <v>7069</v>
      </c>
      <c r="H16" s="38">
        <v>6480</v>
      </c>
    </row>
    <row r="17" spans="1:13" ht="12.75" customHeight="1">
      <c r="A17" s="36">
        <v>40483</v>
      </c>
      <c r="B17" s="37">
        <v>10623</v>
      </c>
      <c r="C17" s="37">
        <v>8455</v>
      </c>
      <c r="D17" s="37">
        <v>5807</v>
      </c>
      <c r="E17" s="36">
        <v>40118</v>
      </c>
      <c r="F17" s="38">
        <v>10948</v>
      </c>
      <c r="G17" s="38">
        <v>6861</v>
      </c>
      <c r="H17" s="38">
        <v>6718</v>
      </c>
    </row>
    <row r="18" spans="1:13" ht="12.75" customHeight="1">
      <c r="A18" s="36">
        <v>40513</v>
      </c>
      <c r="B18" s="37">
        <v>8599</v>
      </c>
      <c r="C18" s="37">
        <v>6941</v>
      </c>
      <c r="D18" s="37">
        <v>7343</v>
      </c>
      <c r="E18" s="36">
        <v>40148</v>
      </c>
      <c r="F18" s="38">
        <v>9569</v>
      </c>
      <c r="G18" s="38">
        <v>6067</v>
      </c>
      <c r="H18" s="38">
        <v>5947</v>
      </c>
    </row>
    <row r="19" spans="1:13" ht="12.75" customHeight="1">
      <c r="A19" s="36">
        <v>40544</v>
      </c>
      <c r="B19" s="37">
        <v>9250</v>
      </c>
      <c r="C19" s="37">
        <v>7218</v>
      </c>
      <c r="D19" s="37">
        <v>6191</v>
      </c>
      <c r="E19" s="36">
        <v>40179</v>
      </c>
      <c r="F19" s="38">
        <v>10386</v>
      </c>
      <c r="G19" s="38">
        <v>6707</v>
      </c>
      <c r="H19" s="38">
        <v>6584</v>
      </c>
    </row>
    <row r="20" spans="1:13" ht="12.75" customHeight="1">
      <c r="A20" s="36">
        <v>40575</v>
      </c>
      <c r="B20" s="37">
        <v>10731</v>
      </c>
      <c r="C20" s="37">
        <v>8299</v>
      </c>
      <c r="D20" s="37">
        <v>6687</v>
      </c>
      <c r="E20" s="36">
        <v>40210</v>
      </c>
      <c r="F20" s="38">
        <v>10656</v>
      </c>
      <c r="G20" s="38">
        <v>7203</v>
      </c>
      <c r="H20" s="38">
        <v>90796</v>
      </c>
      <c r="I20" s="40"/>
      <c r="J20" s="40"/>
      <c r="K20" s="40"/>
      <c r="L20" s="40"/>
      <c r="M20" s="40"/>
    </row>
    <row r="21" spans="1:13" ht="12.75" customHeight="1">
      <c r="A21" s="36">
        <v>40603</v>
      </c>
      <c r="B21" s="37">
        <v>12083</v>
      </c>
      <c r="C21" s="37">
        <v>9274</v>
      </c>
      <c r="D21" s="37">
        <v>7756</v>
      </c>
      <c r="E21" s="36"/>
      <c r="F21" s="38"/>
      <c r="G21" s="38"/>
      <c r="H21" s="38"/>
    </row>
    <row r="22" spans="1:13" ht="12.75" customHeight="1">
      <c r="A22" s="36">
        <v>40634</v>
      </c>
      <c r="B22" s="37">
        <v>8272</v>
      </c>
      <c r="C22" s="37">
        <v>6624</v>
      </c>
      <c r="D22" s="37">
        <v>5807</v>
      </c>
      <c r="E22" s="36"/>
      <c r="F22" s="38"/>
      <c r="G22" s="38"/>
      <c r="H22" s="38"/>
    </row>
    <row r="23" spans="1:13" ht="12.75" customHeight="1">
      <c r="A23" s="36">
        <v>40664</v>
      </c>
      <c r="B23" s="37">
        <v>10645</v>
      </c>
      <c r="C23" s="37">
        <v>8451</v>
      </c>
      <c r="D23" s="37">
        <v>7472</v>
      </c>
      <c r="E23" s="36"/>
      <c r="F23" s="38"/>
      <c r="G23" s="38"/>
      <c r="H23" s="38"/>
    </row>
    <row r="24" spans="1:13" ht="12.75" customHeight="1">
      <c r="A24" s="36">
        <v>40695</v>
      </c>
      <c r="B24" s="37">
        <v>10186</v>
      </c>
      <c r="C24" s="37">
        <v>7867</v>
      </c>
      <c r="D24" s="37">
        <v>7466</v>
      </c>
      <c r="E24" s="36"/>
      <c r="F24" s="38"/>
      <c r="G24" s="38"/>
      <c r="H24" s="38"/>
    </row>
    <row r="25" spans="1:13" ht="12.75" customHeight="1">
      <c r="A25" s="36">
        <v>40725</v>
      </c>
      <c r="B25" s="37">
        <v>9424</v>
      </c>
      <c r="C25" s="37">
        <v>7703</v>
      </c>
      <c r="D25" s="37">
        <v>7469</v>
      </c>
      <c r="E25" s="36"/>
      <c r="F25" s="38"/>
      <c r="G25" s="38"/>
      <c r="H25" s="38"/>
    </row>
    <row r="26" spans="1:13" ht="12.75" customHeight="1">
      <c r="A26" s="36">
        <v>40756</v>
      </c>
      <c r="B26" s="37">
        <v>10801</v>
      </c>
      <c r="C26" s="37">
        <v>8552</v>
      </c>
      <c r="D26" s="37">
        <v>8510</v>
      </c>
      <c r="E26" s="36"/>
      <c r="F26" s="38"/>
      <c r="G26" s="38"/>
      <c r="H26" s="38"/>
    </row>
    <row r="27" spans="1:13" ht="12.75" customHeight="1">
      <c r="A27" s="41" t="s">
        <v>12</v>
      </c>
      <c r="B27" s="42">
        <v>193625</v>
      </c>
      <c r="C27" s="42">
        <v>144416</v>
      </c>
      <c r="D27" s="42">
        <v>110432</v>
      </c>
      <c r="E27" s="43" t="s">
        <v>12</v>
      </c>
      <c r="F27" s="42">
        <v>130448</v>
      </c>
      <c r="G27" s="42">
        <v>83660</v>
      </c>
      <c r="H27" s="42">
        <v>162278</v>
      </c>
    </row>
    <row r="28" spans="1:13" ht="13.5" customHeight="1">
      <c r="A28" s="44" t="s">
        <v>29</v>
      </c>
      <c r="B28" s="45"/>
      <c r="C28" s="45"/>
      <c r="D28" s="45"/>
      <c r="E28" s="45"/>
      <c r="G28" s="45"/>
      <c r="H28" s="46"/>
    </row>
    <row r="29" spans="1:13" ht="13.5" customHeight="1">
      <c r="A29" s="47" t="s">
        <v>30</v>
      </c>
      <c r="B29" s="45"/>
      <c r="C29" s="45"/>
      <c r="D29" s="45"/>
      <c r="E29" s="45"/>
      <c r="F29" s="45"/>
      <c r="G29" s="45"/>
      <c r="H29" s="46"/>
    </row>
    <row r="30" spans="1:13" ht="9" customHeight="1"/>
    <row r="31" spans="1:13" ht="12" customHeight="1">
      <c r="I31" s="40"/>
      <c r="J31" s="40"/>
    </row>
    <row r="32" spans="1:13" ht="12" customHeight="1">
      <c r="I32" s="40"/>
      <c r="J32" s="40"/>
    </row>
    <row r="33" spans="1:39" ht="12" customHeight="1">
      <c r="I33" s="40"/>
      <c r="J33" s="40"/>
    </row>
    <row r="34" spans="1:39" ht="12" customHeight="1">
      <c r="I34" s="40"/>
      <c r="J34" s="40"/>
    </row>
    <row r="35" spans="1:39" ht="12" customHeight="1">
      <c r="I35" s="40"/>
      <c r="J35" s="40"/>
    </row>
    <row r="36" spans="1:39" ht="12" customHeight="1">
      <c r="I36" s="40"/>
      <c r="J36" s="40"/>
    </row>
    <row r="37" spans="1:39" ht="12" customHeight="1">
      <c r="I37" s="40"/>
      <c r="J37" s="40"/>
    </row>
    <row r="38" spans="1:39" ht="12" customHeight="1">
      <c r="I38" s="40"/>
      <c r="J38" s="40"/>
    </row>
    <row r="39" spans="1:39" ht="12" customHeight="1">
      <c r="I39" s="40"/>
      <c r="J39" s="40"/>
    </row>
    <row r="40" spans="1:39" ht="12" customHeight="1">
      <c r="I40" s="40"/>
      <c r="J40" s="40"/>
    </row>
    <row r="41" spans="1:39" ht="12" customHeight="1">
      <c r="I41" s="40"/>
      <c r="J41" s="40"/>
    </row>
    <row r="42" spans="1:39" ht="12" customHeight="1">
      <c r="I42" s="40"/>
      <c r="J42" s="40"/>
    </row>
    <row r="43" spans="1:39" ht="12" customHeight="1">
      <c r="I43" s="40"/>
    </row>
    <row r="44" spans="1:39" ht="12" customHeight="1">
      <c r="AI44" s="197"/>
      <c r="AM44" s="197"/>
    </row>
    <row r="45" spans="1:39" ht="12" customHeight="1">
      <c r="AI45" s="197"/>
      <c r="AM45" s="197"/>
    </row>
    <row r="46" spans="1:39" ht="12" customHeight="1">
      <c r="AI46" s="197"/>
      <c r="AM46" s="197"/>
    </row>
    <row r="47" spans="1:39" ht="16.5" customHeight="1">
      <c r="AI47" s="197"/>
      <c r="AM47" s="197"/>
    </row>
    <row r="48" spans="1:39" ht="16.5" customHeight="1">
      <c r="A48" s="30" t="s">
        <v>31</v>
      </c>
      <c r="B48" s="30"/>
      <c r="C48" s="30"/>
      <c r="D48" s="30"/>
      <c r="AI48" s="197"/>
      <c r="AM48" s="197"/>
    </row>
    <row r="49" spans="1:39" ht="14.25" customHeight="1">
      <c r="AI49" s="197"/>
      <c r="AM49" s="197"/>
    </row>
    <row r="50" spans="1:39" ht="14.25" customHeight="1">
      <c r="A50" s="204" t="s">
        <v>23</v>
      </c>
      <c r="B50" s="205" t="s">
        <v>24</v>
      </c>
      <c r="C50" s="206"/>
      <c r="D50" s="207"/>
      <c r="E50" s="204" t="s">
        <v>23</v>
      </c>
      <c r="F50" s="208" t="s">
        <v>25</v>
      </c>
      <c r="G50" s="209"/>
      <c r="H50" s="210"/>
    </row>
    <row r="51" spans="1:39" ht="27" customHeight="1">
      <c r="A51" s="204"/>
      <c r="B51" s="31" t="s">
        <v>32</v>
      </c>
      <c r="C51" s="31" t="s">
        <v>33</v>
      </c>
      <c r="D51" s="31" t="s">
        <v>34</v>
      </c>
      <c r="E51" s="204"/>
      <c r="F51" s="48" t="s">
        <v>35</v>
      </c>
      <c r="G51" s="48" t="s">
        <v>33</v>
      </c>
      <c r="H51" s="48" t="s">
        <v>34</v>
      </c>
    </row>
    <row r="52" spans="1:39" ht="13.5" customHeight="1">
      <c r="A52" s="36">
        <v>40238</v>
      </c>
      <c r="B52" s="37">
        <v>1311</v>
      </c>
      <c r="C52" s="37">
        <v>0</v>
      </c>
      <c r="D52" s="37">
        <v>0</v>
      </c>
      <c r="E52" s="36">
        <v>39873</v>
      </c>
      <c r="F52" s="37">
        <v>2266</v>
      </c>
      <c r="G52" s="37">
        <v>1497</v>
      </c>
      <c r="H52" s="37">
        <v>1583</v>
      </c>
    </row>
    <row r="53" spans="1:39" ht="13.5" customHeight="1">
      <c r="A53" s="36">
        <v>40269</v>
      </c>
      <c r="B53" s="37">
        <v>2424</v>
      </c>
      <c r="C53" s="37">
        <v>0</v>
      </c>
      <c r="D53" s="37">
        <v>0</v>
      </c>
      <c r="E53" s="36">
        <v>39904</v>
      </c>
      <c r="F53" s="37">
        <v>2000</v>
      </c>
      <c r="G53" s="37">
        <v>1366</v>
      </c>
      <c r="H53" s="37">
        <v>1427</v>
      </c>
    </row>
    <row r="54" spans="1:39" ht="13.5" customHeight="1">
      <c r="A54" s="36">
        <v>40299</v>
      </c>
      <c r="B54" s="37">
        <v>2886</v>
      </c>
      <c r="C54" s="37">
        <v>5</v>
      </c>
      <c r="D54" s="37">
        <v>0</v>
      </c>
      <c r="E54" s="36">
        <v>39934</v>
      </c>
      <c r="F54" s="37">
        <v>2361</v>
      </c>
      <c r="G54" s="37">
        <v>1730</v>
      </c>
      <c r="H54" s="37">
        <v>1524</v>
      </c>
    </row>
    <row r="55" spans="1:39" ht="13.5" customHeight="1">
      <c r="A55" s="36">
        <v>40330</v>
      </c>
      <c r="B55" s="37">
        <v>2922</v>
      </c>
      <c r="C55" s="37">
        <v>1152</v>
      </c>
      <c r="D55" s="37">
        <v>0</v>
      </c>
      <c r="E55" s="36">
        <v>39965</v>
      </c>
      <c r="F55" s="37">
        <v>1911</v>
      </c>
      <c r="G55" s="37">
        <v>2223</v>
      </c>
      <c r="H55" s="37">
        <v>1437</v>
      </c>
    </row>
    <row r="56" spans="1:39" ht="13.5" customHeight="1">
      <c r="A56" s="36">
        <v>40360</v>
      </c>
      <c r="B56" s="37">
        <v>3413</v>
      </c>
      <c r="C56" s="37">
        <v>1704</v>
      </c>
      <c r="D56" s="37">
        <v>0</v>
      </c>
      <c r="E56" s="36">
        <v>39995</v>
      </c>
      <c r="F56" s="37">
        <v>2340</v>
      </c>
      <c r="G56" s="37">
        <v>1456</v>
      </c>
      <c r="H56" s="37">
        <v>1023</v>
      </c>
    </row>
    <row r="57" spans="1:39" ht="13.5" customHeight="1">
      <c r="A57" s="36">
        <v>40391</v>
      </c>
      <c r="B57" s="37">
        <v>3732</v>
      </c>
      <c r="C57" s="37">
        <v>2285</v>
      </c>
      <c r="D57" s="37">
        <v>22</v>
      </c>
      <c r="E57" s="36">
        <v>40026</v>
      </c>
      <c r="F57" s="37">
        <v>2431</v>
      </c>
      <c r="G57" s="37">
        <v>1748</v>
      </c>
      <c r="H57" s="37">
        <v>1394</v>
      </c>
    </row>
    <row r="58" spans="1:39" ht="13.5" customHeight="1">
      <c r="A58" s="36">
        <v>40422</v>
      </c>
      <c r="B58" s="37">
        <v>4315</v>
      </c>
      <c r="C58" s="37">
        <v>2275</v>
      </c>
      <c r="D58" s="37">
        <v>1118</v>
      </c>
      <c r="E58" s="36">
        <v>40057</v>
      </c>
      <c r="F58" s="37">
        <v>2732</v>
      </c>
      <c r="G58" s="37">
        <v>1617</v>
      </c>
      <c r="H58" s="37">
        <v>1504</v>
      </c>
    </row>
    <row r="59" spans="1:39" ht="13.5" customHeight="1">
      <c r="A59" s="36">
        <v>40452</v>
      </c>
      <c r="B59" s="37">
        <v>4244</v>
      </c>
      <c r="C59" s="37">
        <v>2458</v>
      </c>
      <c r="D59" s="37">
        <v>1364</v>
      </c>
      <c r="E59" s="36">
        <v>40087</v>
      </c>
      <c r="F59" s="37">
        <v>2876</v>
      </c>
      <c r="G59" s="37">
        <v>1837</v>
      </c>
      <c r="H59" s="37">
        <v>1360</v>
      </c>
    </row>
    <row r="60" spans="1:39" ht="13.5" customHeight="1">
      <c r="A60" s="36">
        <v>40483</v>
      </c>
      <c r="B60" s="37">
        <v>4678</v>
      </c>
      <c r="C60" s="37">
        <v>2869</v>
      </c>
      <c r="D60" s="37">
        <v>1889</v>
      </c>
      <c r="E60" s="36">
        <v>40118</v>
      </c>
      <c r="F60" s="37">
        <v>3026</v>
      </c>
      <c r="G60" s="37">
        <v>2096</v>
      </c>
      <c r="H60" s="37">
        <v>1472</v>
      </c>
    </row>
    <row r="61" spans="1:39" ht="13.5" customHeight="1">
      <c r="A61" s="36">
        <v>40513</v>
      </c>
      <c r="B61" s="37">
        <v>4385</v>
      </c>
      <c r="C61" s="37">
        <v>3244</v>
      </c>
      <c r="D61" s="37">
        <v>1896</v>
      </c>
      <c r="E61" s="36">
        <v>40148</v>
      </c>
      <c r="F61" s="37">
        <v>1975</v>
      </c>
      <c r="G61" s="37">
        <v>2232</v>
      </c>
      <c r="H61" s="37">
        <v>1481</v>
      </c>
    </row>
    <row r="62" spans="1:39" ht="13.5" customHeight="1">
      <c r="A62" s="36">
        <v>40544</v>
      </c>
      <c r="B62" s="37">
        <v>2635</v>
      </c>
      <c r="C62" s="37">
        <v>2813</v>
      </c>
      <c r="D62" s="37">
        <v>1962</v>
      </c>
      <c r="E62" s="36">
        <v>40179</v>
      </c>
      <c r="F62" s="37">
        <v>1961</v>
      </c>
      <c r="G62" s="37">
        <v>1923</v>
      </c>
      <c r="H62" s="37">
        <v>1338</v>
      </c>
    </row>
    <row r="63" spans="1:39" ht="13.5" customHeight="1">
      <c r="A63" s="36">
        <v>40575</v>
      </c>
      <c r="B63" s="37">
        <v>4098</v>
      </c>
      <c r="C63" s="37">
        <v>2637</v>
      </c>
      <c r="D63" s="37">
        <v>2076</v>
      </c>
      <c r="E63" s="36">
        <v>40210</v>
      </c>
      <c r="F63" s="37">
        <v>1767</v>
      </c>
      <c r="G63" s="37">
        <v>2075</v>
      </c>
      <c r="H63" s="37">
        <v>1631</v>
      </c>
    </row>
    <row r="64" spans="1:39" ht="13.5" customHeight="1">
      <c r="A64" s="36">
        <v>40603</v>
      </c>
      <c r="B64" s="37">
        <v>5554</v>
      </c>
      <c r="C64" s="37">
        <v>3044</v>
      </c>
      <c r="D64" s="37">
        <v>2900</v>
      </c>
      <c r="E64" s="36"/>
      <c r="F64" s="37"/>
      <c r="G64" s="37"/>
      <c r="H64" s="37"/>
      <c r="K64" s="49"/>
      <c r="L64" s="49"/>
      <c r="M64" s="49"/>
      <c r="N64" s="49"/>
    </row>
    <row r="65" spans="1:14" ht="13.5" customHeight="1">
      <c r="A65" s="36">
        <v>40634</v>
      </c>
      <c r="B65" s="37">
        <v>3988</v>
      </c>
      <c r="C65" s="37">
        <v>1593</v>
      </c>
      <c r="D65" s="37">
        <v>2137</v>
      </c>
      <c r="E65" s="36"/>
      <c r="F65" s="37"/>
      <c r="G65" s="37"/>
      <c r="H65" s="37"/>
      <c r="I65" s="49"/>
      <c r="J65" s="49"/>
      <c r="K65" s="49"/>
      <c r="L65" s="49"/>
      <c r="M65" s="49"/>
      <c r="N65" s="49"/>
    </row>
    <row r="66" spans="1:14" ht="13.5" customHeight="1">
      <c r="A66" s="36">
        <v>40664</v>
      </c>
      <c r="B66" s="37">
        <v>4586</v>
      </c>
      <c r="C66" s="37">
        <v>3330</v>
      </c>
      <c r="D66" s="37">
        <v>2706</v>
      </c>
      <c r="E66" s="36"/>
      <c r="F66" s="37"/>
      <c r="G66" s="37"/>
      <c r="H66" s="37"/>
      <c r="I66" s="49"/>
      <c r="J66" s="49"/>
      <c r="L66" s="49"/>
      <c r="M66" s="49"/>
      <c r="N66" s="49"/>
    </row>
    <row r="67" spans="1:14" ht="13.5" customHeight="1">
      <c r="A67" s="36">
        <v>40695</v>
      </c>
      <c r="B67" s="37">
        <v>5163</v>
      </c>
      <c r="C67" s="37">
        <v>4364</v>
      </c>
      <c r="D67" s="37">
        <v>2597</v>
      </c>
      <c r="E67" s="36"/>
      <c r="F67" s="37"/>
      <c r="G67" s="37"/>
      <c r="H67" s="37"/>
      <c r="L67" s="49"/>
      <c r="M67" s="49"/>
      <c r="N67" s="49"/>
    </row>
    <row r="68" spans="1:14" ht="13.5" customHeight="1">
      <c r="A68" s="36">
        <v>40725</v>
      </c>
      <c r="B68" s="37">
        <v>4647</v>
      </c>
      <c r="C68" s="37">
        <v>2249</v>
      </c>
      <c r="D68" s="37">
        <v>1408</v>
      </c>
      <c r="E68" s="36"/>
      <c r="F68" s="37"/>
      <c r="G68" s="37"/>
      <c r="H68" s="37"/>
      <c r="L68" s="49"/>
      <c r="M68" s="49"/>
      <c r="N68" s="49"/>
    </row>
    <row r="69" spans="1:14" ht="13.5" customHeight="1">
      <c r="A69" s="36">
        <v>40756</v>
      </c>
      <c r="B69" s="37">
        <v>5575</v>
      </c>
      <c r="C69" s="37">
        <v>3197</v>
      </c>
      <c r="D69" s="37">
        <v>1550</v>
      </c>
      <c r="E69" s="36"/>
      <c r="F69" s="37"/>
      <c r="G69" s="37"/>
      <c r="H69" s="37"/>
      <c r="L69" s="49"/>
      <c r="M69" s="49"/>
      <c r="N69" s="49"/>
    </row>
    <row r="70" spans="1:14" ht="13.5" customHeight="1">
      <c r="A70" s="41" t="s">
        <v>12</v>
      </c>
      <c r="B70" s="50">
        <v>70556</v>
      </c>
      <c r="C70" s="50">
        <v>39219</v>
      </c>
      <c r="D70" s="50">
        <v>23625</v>
      </c>
      <c r="E70" s="51" t="s">
        <v>12</v>
      </c>
      <c r="F70" s="50">
        <v>27646</v>
      </c>
      <c r="G70" s="50">
        <v>21800</v>
      </c>
      <c r="H70" s="50">
        <v>17174</v>
      </c>
      <c r="L70" s="49"/>
      <c r="M70" s="49"/>
      <c r="N70" s="49"/>
    </row>
    <row r="71" spans="1:14" ht="13.5" customHeight="1">
      <c r="A71" s="52"/>
      <c r="B71" s="53"/>
      <c r="C71" s="53"/>
      <c r="D71" s="53"/>
      <c r="E71" s="45"/>
      <c r="F71" s="49"/>
      <c r="G71" s="49"/>
      <c r="H71" s="49"/>
      <c r="L71" s="49"/>
      <c r="M71" s="49"/>
      <c r="N71" s="49"/>
    </row>
    <row r="72" spans="1:14" ht="12.75" customHeight="1">
      <c r="L72" s="49"/>
      <c r="M72" s="49"/>
      <c r="N72" s="49"/>
    </row>
    <row r="73" spans="1:14" ht="12.75" customHeight="1">
      <c r="B73" s="198" t="s">
        <v>23</v>
      </c>
      <c r="C73" s="200" t="s">
        <v>36</v>
      </c>
      <c r="D73" s="201"/>
      <c r="E73" s="202"/>
      <c r="F73" s="203" t="s">
        <v>37</v>
      </c>
      <c r="G73" s="201"/>
      <c r="H73" s="202"/>
      <c r="L73" s="49"/>
      <c r="M73" s="49"/>
      <c r="N73" s="49"/>
    </row>
    <row r="74" spans="1:14" ht="12.75" customHeight="1">
      <c r="B74" s="199"/>
      <c r="C74" s="48" t="s">
        <v>35</v>
      </c>
      <c r="D74" s="48" t="s">
        <v>38</v>
      </c>
      <c r="E74" s="48" t="s">
        <v>39</v>
      </c>
      <c r="F74" s="48" t="s">
        <v>35</v>
      </c>
      <c r="G74" s="48" t="s">
        <v>38</v>
      </c>
      <c r="H74" s="48" t="s">
        <v>39</v>
      </c>
      <c r="L74" s="49"/>
      <c r="M74" s="49"/>
      <c r="N74" s="49"/>
    </row>
    <row r="75" spans="1:14" ht="12.75" customHeight="1">
      <c r="B75" s="54">
        <v>39873</v>
      </c>
      <c r="C75" s="37">
        <v>1164</v>
      </c>
      <c r="D75" s="37">
        <v>607</v>
      </c>
      <c r="E75" s="37">
        <v>810</v>
      </c>
      <c r="F75" s="37">
        <v>1102</v>
      </c>
      <c r="G75" s="37">
        <v>890</v>
      </c>
      <c r="H75" s="37">
        <v>773</v>
      </c>
      <c r="L75" s="49"/>
      <c r="M75" s="49"/>
      <c r="N75" s="49"/>
    </row>
    <row r="76" spans="1:14" ht="12.75" customHeight="1">
      <c r="B76" s="54">
        <v>39904</v>
      </c>
      <c r="C76" s="37">
        <v>903</v>
      </c>
      <c r="D76" s="37">
        <v>668</v>
      </c>
      <c r="E76" s="37">
        <v>686</v>
      </c>
      <c r="F76" s="37">
        <v>1097</v>
      </c>
      <c r="G76" s="37">
        <v>698</v>
      </c>
      <c r="H76" s="37">
        <v>741</v>
      </c>
      <c r="L76" s="49"/>
      <c r="M76" s="49"/>
      <c r="N76" s="49"/>
    </row>
    <row r="77" spans="1:14" ht="12.75" customHeight="1">
      <c r="B77" s="54">
        <v>39934</v>
      </c>
      <c r="C77" s="37">
        <v>1001</v>
      </c>
      <c r="D77" s="37">
        <v>801</v>
      </c>
      <c r="E77" s="37">
        <v>716</v>
      </c>
      <c r="F77" s="37">
        <v>1360</v>
      </c>
      <c r="G77" s="37">
        <v>929</v>
      </c>
      <c r="H77" s="37">
        <v>808</v>
      </c>
      <c r="L77" s="49"/>
      <c r="M77" s="49"/>
      <c r="N77" s="49"/>
    </row>
    <row r="78" spans="1:14" ht="12.75" customHeight="1">
      <c r="B78" s="54">
        <v>39965</v>
      </c>
      <c r="C78" s="37">
        <v>1070</v>
      </c>
      <c r="D78" s="37">
        <v>900</v>
      </c>
      <c r="E78" s="37">
        <v>465</v>
      </c>
      <c r="F78" s="37">
        <v>841</v>
      </c>
      <c r="G78" s="37">
        <v>1323</v>
      </c>
      <c r="H78" s="37">
        <v>972</v>
      </c>
      <c r="L78" s="49"/>
      <c r="M78" s="49"/>
      <c r="N78" s="49"/>
    </row>
    <row r="79" spans="1:14" ht="12.75" customHeight="1">
      <c r="B79" s="54">
        <v>39995</v>
      </c>
      <c r="C79" s="37">
        <v>1214</v>
      </c>
      <c r="D79" s="37">
        <v>697</v>
      </c>
      <c r="E79" s="37">
        <v>518</v>
      </c>
      <c r="F79" s="37">
        <v>1126</v>
      </c>
      <c r="G79" s="37">
        <v>759</v>
      </c>
      <c r="H79" s="37">
        <v>505</v>
      </c>
      <c r="L79" s="49"/>
      <c r="M79" s="49"/>
      <c r="N79" s="49"/>
    </row>
    <row r="80" spans="1:14" ht="12.75" customHeight="1">
      <c r="B80" s="54">
        <v>40026</v>
      </c>
      <c r="C80" s="37">
        <v>1256</v>
      </c>
      <c r="D80" s="37">
        <v>827</v>
      </c>
      <c r="E80" s="37">
        <v>701</v>
      </c>
      <c r="F80" s="37">
        <v>1175</v>
      </c>
      <c r="G80" s="37">
        <v>921</v>
      </c>
      <c r="H80" s="37">
        <v>693</v>
      </c>
      <c r="L80" s="49"/>
      <c r="M80" s="49"/>
      <c r="N80" s="49"/>
    </row>
    <row r="81" spans="2:8" ht="12.75" customHeight="1">
      <c r="B81" s="54">
        <v>40057</v>
      </c>
      <c r="C81" s="37">
        <v>1419</v>
      </c>
      <c r="D81" s="37">
        <v>797</v>
      </c>
      <c r="E81" s="37">
        <v>764</v>
      </c>
      <c r="F81" s="37">
        <v>1313</v>
      </c>
      <c r="G81" s="37">
        <v>820</v>
      </c>
      <c r="H81" s="37">
        <v>740</v>
      </c>
    </row>
    <row r="82" spans="2:8" ht="12.75" customHeight="1">
      <c r="B82" s="54">
        <v>40087</v>
      </c>
      <c r="C82" s="55">
        <v>1500</v>
      </c>
      <c r="D82" s="55">
        <v>854</v>
      </c>
      <c r="E82" s="56">
        <v>615</v>
      </c>
      <c r="F82" s="55">
        <v>1376</v>
      </c>
      <c r="G82" s="55">
        <v>983</v>
      </c>
      <c r="H82" s="55">
        <v>745</v>
      </c>
    </row>
    <row r="83" spans="2:8" ht="12.75" customHeight="1">
      <c r="B83" s="54">
        <v>40118</v>
      </c>
      <c r="C83" s="55">
        <v>1604</v>
      </c>
      <c r="D83" s="55">
        <v>1043</v>
      </c>
      <c r="E83" s="56">
        <v>690</v>
      </c>
      <c r="F83" s="55">
        <v>1422</v>
      </c>
      <c r="G83" s="55">
        <v>1053</v>
      </c>
      <c r="H83" s="55">
        <v>782</v>
      </c>
    </row>
    <row r="84" spans="2:8" ht="12.75" customHeight="1">
      <c r="B84" s="54">
        <v>40148</v>
      </c>
      <c r="C84" s="55">
        <v>1002</v>
      </c>
      <c r="D84" s="55">
        <v>1079</v>
      </c>
      <c r="E84" s="56">
        <v>699</v>
      </c>
      <c r="F84" s="55">
        <v>973</v>
      </c>
      <c r="G84" s="55">
        <v>1153</v>
      </c>
      <c r="H84" s="55">
        <v>782</v>
      </c>
    </row>
    <row r="85" spans="2:8" ht="12.75" customHeight="1">
      <c r="B85" s="54">
        <v>40179</v>
      </c>
      <c r="C85" s="55">
        <v>1008</v>
      </c>
      <c r="D85" s="55">
        <v>1075</v>
      </c>
      <c r="E85" s="56">
        <v>735</v>
      </c>
      <c r="F85" s="55">
        <v>953</v>
      </c>
      <c r="G85" s="55">
        <v>848</v>
      </c>
      <c r="H85" s="55">
        <v>603</v>
      </c>
    </row>
    <row r="86" spans="2:8" ht="12.75" customHeight="1">
      <c r="B86" s="54">
        <v>40210</v>
      </c>
      <c r="C86" s="55">
        <v>839</v>
      </c>
      <c r="D86" s="55">
        <v>1010</v>
      </c>
      <c r="E86" s="56">
        <v>775</v>
      </c>
      <c r="F86" s="55">
        <v>928</v>
      </c>
      <c r="G86" s="55">
        <v>1065</v>
      </c>
      <c r="H86" s="55">
        <v>856</v>
      </c>
    </row>
    <row r="87" spans="2:8" ht="12.75" customHeight="1">
      <c r="B87" s="57"/>
      <c r="C87" s="50">
        <v>8027</v>
      </c>
      <c r="D87" s="50">
        <v>10358</v>
      </c>
      <c r="E87" s="50">
        <v>8174</v>
      </c>
      <c r="F87" s="50">
        <v>13666</v>
      </c>
      <c r="G87" s="50">
        <v>11442</v>
      </c>
      <c r="H87" s="50">
        <v>9000</v>
      </c>
    </row>
  </sheetData>
  <mergeCells count="17">
    <mergeCell ref="A50:A51"/>
    <mergeCell ref="B50:D50"/>
    <mergeCell ref="E50:E51"/>
    <mergeCell ref="F50:H50"/>
    <mergeCell ref="A1:H1"/>
    <mergeCell ref="A2:H2"/>
    <mergeCell ref="F4:H4"/>
    <mergeCell ref="A6:H6"/>
    <mergeCell ref="A7:A8"/>
    <mergeCell ref="B7:D7"/>
    <mergeCell ref="E7:E8"/>
    <mergeCell ref="F7:H7"/>
    <mergeCell ref="B73:B74"/>
    <mergeCell ref="C73:E73"/>
    <mergeCell ref="F73:H73"/>
    <mergeCell ref="AI44:AI49"/>
    <mergeCell ref="AM44:AM49"/>
  </mergeCells>
  <pageMargins left="0.31496062992125984" right="0.31496062992125984" top="0.15748031496062992" bottom="0.15748031496062992" header="0.31496062992125984" footer="0.31496062992125984"/>
  <pageSetup paperSize="9" orientation="portrait" r:id="rId1"/>
  <rowBreaks count="1" manualBreakCount="1">
    <brk id="47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theme="3" tint="0.79998168889431442"/>
  </sheetPr>
  <dimension ref="A1:DJ130"/>
  <sheetViews>
    <sheetView zoomScaleNormal="100" workbookViewId="0">
      <selection activeCell="I9" sqref="I9"/>
    </sheetView>
  </sheetViews>
  <sheetFormatPr defaultRowHeight="12.75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7" width="11.28515625" customWidth="1"/>
    <col min="18" max="110" width="9.140625" style="59"/>
  </cols>
  <sheetData>
    <row r="1" spans="1:114" ht="26.25" customHeight="1">
      <c r="A1" s="211" t="s">
        <v>157</v>
      </c>
      <c r="B1" s="212"/>
      <c r="C1" s="212"/>
      <c r="D1" s="212"/>
      <c r="E1" s="212"/>
      <c r="F1" s="212"/>
      <c r="G1" s="212"/>
      <c r="H1" s="212"/>
      <c r="I1" s="212"/>
      <c r="J1" s="213"/>
      <c r="K1" s="58"/>
      <c r="L1" s="58"/>
      <c r="M1" s="58"/>
      <c r="N1" s="58"/>
      <c r="O1" s="58"/>
      <c r="P1" s="58"/>
      <c r="Q1" s="58"/>
    </row>
    <row r="2" spans="1:114" s="64" customFormat="1" ht="18" customHeight="1">
      <c r="A2" s="1" t="s">
        <v>40</v>
      </c>
      <c r="B2" s="60"/>
      <c r="C2" s="60"/>
      <c r="D2" s="60"/>
      <c r="E2" s="60"/>
      <c r="F2" s="60"/>
      <c r="G2" s="60"/>
      <c r="H2" s="61"/>
      <c r="I2" s="61"/>
      <c r="J2" s="61"/>
      <c r="K2" s="62"/>
      <c r="L2" s="62"/>
      <c r="M2" s="62"/>
      <c r="N2" s="62"/>
      <c r="O2" s="62"/>
      <c r="P2" s="62"/>
      <c r="Q2" s="62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</row>
    <row r="3" spans="1:114" ht="8.25" customHeight="1">
      <c r="A3" s="197"/>
      <c r="B3" s="197"/>
      <c r="C3" s="197"/>
      <c r="D3" s="197"/>
      <c r="E3" s="197"/>
      <c r="F3" s="197"/>
      <c r="G3" s="197"/>
      <c r="H3" s="197"/>
      <c r="I3" s="65"/>
      <c r="J3" s="65"/>
      <c r="K3" s="65"/>
      <c r="L3" s="65"/>
      <c r="M3" s="65"/>
      <c r="N3" s="65"/>
      <c r="O3" s="65"/>
      <c r="P3" s="65"/>
      <c r="Q3" s="65"/>
    </row>
    <row r="4" spans="1:114" ht="16.5" customHeight="1">
      <c r="A4" s="66" t="s">
        <v>41</v>
      </c>
      <c r="B4" s="66"/>
      <c r="C4" s="66"/>
      <c r="D4" s="66"/>
      <c r="E4" s="66"/>
      <c r="F4" s="197"/>
      <c r="G4" s="197"/>
      <c r="H4" s="197"/>
      <c r="I4" s="65"/>
      <c r="J4" s="65"/>
      <c r="L4" s="65"/>
      <c r="M4" s="65"/>
      <c r="N4" s="65"/>
      <c r="O4" s="65"/>
      <c r="P4" s="65"/>
      <c r="Q4" s="65"/>
    </row>
    <row r="5" spans="1:114" ht="10.5" customHeight="1">
      <c r="A5" s="215"/>
      <c r="B5" s="215"/>
      <c r="C5" s="215"/>
      <c r="D5" s="215"/>
      <c r="E5" s="215"/>
      <c r="F5" s="215"/>
      <c r="G5" s="215"/>
      <c r="H5" s="215"/>
      <c r="I5" s="65"/>
      <c r="J5" s="65"/>
      <c r="L5" s="65"/>
      <c r="M5" s="65"/>
      <c r="N5" s="65"/>
      <c r="O5" s="65"/>
      <c r="P5" s="65"/>
      <c r="Q5" s="65"/>
    </row>
    <row r="6" spans="1:114" ht="15" customHeight="1">
      <c r="A6" s="242" t="s">
        <v>23</v>
      </c>
      <c r="B6" s="244"/>
      <c r="C6" s="205" t="s">
        <v>42</v>
      </c>
      <c r="D6" s="206"/>
      <c r="E6" s="207"/>
      <c r="F6" s="205" t="s">
        <v>43</v>
      </c>
      <c r="G6" s="206"/>
      <c r="H6" s="207"/>
      <c r="L6" s="65"/>
      <c r="M6" s="65"/>
      <c r="N6" s="65"/>
      <c r="O6" s="65"/>
      <c r="P6" s="65"/>
      <c r="Q6" s="65"/>
      <c r="DG6" s="59"/>
      <c r="DH6" s="59"/>
      <c r="DI6" s="59"/>
      <c r="DJ6" s="59"/>
    </row>
    <row r="7" spans="1:114" ht="15" customHeight="1">
      <c r="A7" s="245"/>
      <c r="B7" s="247"/>
      <c r="C7" s="31" t="s">
        <v>26</v>
      </c>
      <c r="D7" s="31" t="s">
        <v>27</v>
      </c>
      <c r="E7" s="31" t="s">
        <v>28</v>
      </c>
      <c r="F7" s="31" t="s">
        <v>26</v>
      </c>
      <c r="G7" s="31" t="s">
        <v>27</v>
      </c>
      <c r="H7" s="31" t="s">
        <v>28</v>
      </c>
      <c r="K7" s="40"/>
      <c r="L7" s="65"/>
      <c r="M7" s="65"/>
      <c r="N7" s="65"/>
      <c r="O7" s="65"/>
      <c r="DG7" s="59"/>
      <c r="DH7" s="59"/>
      <c r="DI7" s="59"/>
      <c r="DJ7" s="59"/>
    </row>
    <row r="8" spans="1:114" ht="13.5" customHeight="1">
      <c r="A8" s="253">
        <v>40238</v>
      </c>
      <c r="B8" s="254"/>
      <c r="C8" s="34">
        <v>7528</v>
      </c>
      <c r="D8" s="34">
        <v>3373</v>
      </c>
      <c r="E8" s="34">
        <v>1197</v>
      </c>
      <c r="F8" s="34">
        <v>8321</v>
      </c>
      <c r="G8" s="34">
        <v>3110</v>
      </c>
      <c r="H8" s="34">
        <v>3843</v>
      </c>
      <c r="I8" s="67"/>
      <c r="L8" s="65"/>
      <c r="M8" s="65"/>
      <c r="N8" s="65"/>
      <c r="O8" s="65"/>
      <c r="DG8" s="59"/>
      <c r="DH8" s="59"/>
      <c r="DI8" s="59"/>
      <c r="DJ8" s="59"/>
    </row>
    <row r="9" spans="1:114" ht="13.5" customHeight="1">
      <c r="A9" s="253">
        <v>40269</v>
      </c>
      <c r="B9" s="254"/>
      <c r="C9" s="37">
        <v>5712</v>
      </c>
      <c r="D9" s="37">
        <v>3797</v>
      </c>
      <c r="E9" s="37">
        <v>1260</v>
      </c>
      <c r="F9" s="37">
        <v>5902</v>
      </c>
      <c r="G9" s="37">
        <v>3792</v>
      </c>
      <c r="H9" s="37">
        <v>3000</v>
      </c>
      <c r="I9" s="67"/>
      <c r="K9" s="68"/>
      <c r="L9" s="65"/>
      <c r="M9" s="65"/>
      <c r="N9" s="65"/>
      <c r="O9" s="65"/>
      <c r="DG9" s="59"/>
      <c r="DH9" s="59"/>
      <c r="DI9" s="59"/>
      <c r="DJ9" s="59"/>
    </row>
    <row r="10" spans="1:114" ht="13.5" customHeight="1">
      <c r="A10" s="253">
        <v>40299</v>
      </c>
      <c r="B10" s="254"/>
      <c r="C10" s="37">
        <v>6108</v>
      </c>
      <c r="D10" s="37">
        <v>4387</v>
      </c>
      <c r="E10" s="37">
        <v>1423</v>
      </c>
      <c r="F10" s="37">
        <v>5846</v>
      </c>
      <c r="G10" s="37">
        <v>4228</v>
      </c>
      <c r="H10" s="37">
        <v>3848</v>
      </c>
      <c r="I10" s="67"/>
      <c r="K10" s="68"/>
      <c r="L10" s="65"/>
      <c r="M10" s="65"/>
      <c r="N10" s="65"/>
      <c r="O10" s="65"/>
      <c r="DG10" s="59"/>
      <c r="DH10" s="59"/>
      <c r="DI10" s="59"/>
      <c r="DJ10" s="59"/>
    </row>
    <row r="11" spans="1:114" ht="14.25" customHeight="1">
      <c r="A11" s="253">
        <v>40330</v>
      </c>
      <c r="B11" s="254"/>
      <c r="C11" s="37">
        <v>5550</v>
      </c>
      <c r="D11" s="37">
        <v>4204</v>
      </c>
      <c r="E11" s="37">
        <v>1513</v>
      </c>
      <c r="F11" s="37">
        <v>5669</v>
      </c>
      <c r="G11" s="37">
        <v>4354</v>
      </c>
      <c r="H11" s="37">
        <v>3303</v>
      </c>
      <c r="I11" s="67"/>
      <c r="K11" s="68"/>
      <c r="L11" s="65"/>
      <c r="M11" s="65"/>
      <c r="N11" s="65"/>
      <c r="O11" s="65"/>
      <c r="DG11" s="59"/>
      <c r="DH11" s="59"/>
      <c r="DI11" s="59"/>
      <c r="DJ11" s="59"/>
    </row>
    <row r="12" spans="1:114" ht="13.5" customHeight="1">
      <c r="A12" s="253">
        <v>40360</v>
      </c>
      <c r="B12" s="254"/>
      <c r="C12" s="37">
        <v>5430</v>
      </c>
      <c r="D12" s="37">
        <v>4106</v>
      </c>
      <c r="E12" s="37">
        <v>1719</v>
      </c>
      <c r="F12" s="37">
        <v>5353</v>
      </c>
      <c r="G12" s="37">
        <v>4203</v>
      </c>
      <c r="H12" s="37">
        <v>3197</v>
      </c>
      <c r="I12" s="67"/>
      <c r="K12" s="68"/>
      <c r="L12" s="65"/>
      <c r="M12" s="65"/>
      <c r="N12" s="65"/>
      <c r="O12" s="65"/>
      <c r="DG12" s="59"/>
      <c r="DH12" s="59"/>
      <c r="DI12" s="59"/>
      <c r="DJ12" s="59"/>
    </row>
    <row r="13" spans="1:114" ht="13.5" customHeight="1">
      <c r="A13" s="253">
        <v>40391</v>
      </c>
      <c r="B13" s="254"/>
      <c r="C13" s="37">
        <v>5560</v>
      </c>
      <c r="D13" s="37">
        <v>4431</v>
      </c>
      <c r="E13" s="37">
        <v>1814</v>
      </c>
      <c r="F13" s="37">
        <v>5641</v>
      </c>
      <c r="G13" s="37">
        <v>4390</v>
      </c>
      <c r="H13" s="37">
        <v>3318</v>
      </c>
      <c r="I13" s="67"/>
      <c r="K13" s="68"/>
      <c r="L13" s="65"/>
      <c r="M13" s="65"/>
      <c r="N13" s="65"/>
      <c r="O13" s="65"/>
      <c r="DG13" s="59"/>
      <c r="DH13" s="59"/>
      <c r="DI13" s="59"/>
      <c r="DJ13" s="59"/>
    </row>
    <row r="14" spans="1:114" ht="13.5" customHeight="1">
      <c r="A14" s="253">
        <v>40422</v>
      </c>
      <c r="B14" s="254"/>
      <c r="C14" s="37">
        <v>5301</v>
      </c>
      <c r="D14" s="37">
        <v>4459</v>
      </c>
      <c r="E14" s="37">
        <v>1858</v>
      </c>
      <c r="F14" s="37">
        <v>5455</v>
      </c>
      <c r="G14" s="37">
        <v>4437</v>
      </c>
      <c r="H14" s="37">
        <v>3328</v>
      </c>
      <c r="I14" s="67"/>
      <c r="K14" s="68"/>
      <c r="L14" s="65"/>
      <c r="M14" s="65"/>
      <c r="N14" s="65"/>
      <c r="O14" s="65"/>
      <c r="DG14" s="59"/>
      <c r="DH14" s="59"/>
      <c r="DI14" s="59"/>
      <c r="DJ14" s="59"/>
    </row>
    <row r="15" spans="1:114" ht="13.5" customHeight="1">
      <c r="A15" s="253">
        <v>40452</v>
      </c>
      <c r="B15" s="254"/>
      <c r="C15" s="37">
        <v>4618</v>
      </c>
      <c r="D15" s="37">
        <v>3815</v>
      </c>
      <c r="E15" s="37">
        <v>2178</v>
      </c>
      <c r="F15" s="37">
        <v>5017</v>
      </c>
      <c r="G15" s="37">
        <v>3946</v>
      </c>
      <c r="H15" s="37">
        <v>3125</v>
      </c>
      <c r="L15" s="65"/>
      <c r="M15" s="65"/>
      <c r="N15" s="65"/>
      <c r="O15" s="65"/>
      <c r="P15" s="65"/>
      <c r="Q15" s="69"/>
      <c r="DG15" s="59"/>
      <c r="DH15" s="59"/>
      <c r="DI15" s="59"/>
      <c r="DJ15" s="59"/>
    </row>
    <row r="16" spans="1:114" ht="14.25" customHeight="1">
      <c r="A16" s="253">
        <v>40483</v>
      </c>
      <c r="B16" s="254"/>
      <c r="C16" s="37">
        <v>5197</v>
      </c>
      <c r="D16" s="37">
        <v>4159</v>
      </c>
      <c r="E16" s="37">
        <v>2398</v>
      </c>
      <c r="F16" s="37">
        <v>5426</v>
      </c>
      <c r="G16" s="37">
        <v>4296</v>
      </c>
      <c r="H16" s="37">
        <v>3409</v>
      </c>
      <c r="L16" s="65"/>
      <c r="M16" s="65"/>
      <c r="N16" s="65"/>
      <c r="O16" s="65"/>
      <c r="P16" s="65"/>
      <c r="Q16" s="65"/>
      <c r="DG16" s="59"/>
      <c r="DH16" s="59"/>
      <c r="DI16" s="59"/>
      <c r="DJ16" s="59"/>
    </row>
    <row r="17" spans="1:114" ht="12.75" customHeight="1">
      <c r="A17" s="253">
        <v>40513</v>
      </c>
      <c r="B17" s="254"/>
      <c r="C17" s="37">
        <v>4431</v>
      </c>
      <c r="D17" s="37">
        <v>3508</v>
      </c>
      <c r="E17" s="37">
        <v>3550</v>
      </c>
      <c r="F17" s="37">
        <v>4168</v>
      </c>
      <c r="G17" s="37">
        <v>3433</v>
      </c>
      <c r="H17" s="37">
        <v>3793</v>
      </c>
      <c r="L17" s="65"/>
      <c r="M17" s="65"/>
      <c r="N17" s="65"/>
      <c r="O17" s="65"/>
      <c r="P17" s="65"/>
      <c r="Q17" s="65"/>
      <c r="DG17" s="59"/>
      <c r="DH17" s="59"/>
      <c r="DI17" s="59"/>
      <c r="DJ17" s="59"/>
    </row>
    <row r="18" spans="1:114" ht="12.75" customHeight="1">
      <c r="A18" s="253">
        <v>40544</v>
      </c>
      <c r="B18" s="254"/>
      <c r="C18" s="37">
        <v>4735</v>
      </c>
      <c r="D18" s="37">
        <v>3779</v>
      </c>
      <c r="E18" s="37">
        <v>2960</v>
      </c>
      <c r="F18" s="37">
        <v>4515</v>
      </c>
      <c r="G18" s="37">
        <v>3439</v>
      </c>
      <c r="H18" s="37">
        <v>3231</v>
      </c>
      <c r="L18" s="65"/>
      <c r="M18" s="65"/>
      <c r="N18" s="65"/>
      <c r="O18" s="65"/>
      <c r="P18" s="65"/>
      <c r="Q18" s="65"/>
      <c r="DG18" s="59"/>
      <c r="DH18" s="59"/>
      <c r="DI18" s="59"/>
      <c r="DJ18" s="59"/>
    </row>
    <row r="19" spans="1:114" ht="12.75" customHeight="1">
      <c r="A19" s="253">
        <v>40575</v>
      </c>
      <c r="B19" s="254"/>
      <c r="C19" s="37">
        <v>5425</v>
      </c>
      <c r="D19" s="55">
        <v>4249</v>
      </c>
      <c r="E19" s="55">
        <v>3043</v>
      </c>
      <c r="F19" s="37">
        <v>5306</v>
      </c>
      <c r="G19" s="55">
        <v>4050</v>
      </c>
      <c r="H19" s="55">
        <v>3644</v>
      </c>
      <c r="M19" s="65"/>
      <c r="N19" s="65"/>
      <c r="O19" s="65"/>
      <c r="P19" s="65"/>
      <c r="Q19" s="65"/>
      <c r="DG19" s="59"/>
      <c r="DH19" s="59"/>
      <c r="DI19" s="59"/>
      <c r="DJ19" s="59"/>
    </row>
    <row r="20" spans="1:114" ht="12.75" customHeight="1">
      <c r="A20" s="253">
        <v>40603</v>
      </c>
      <c r="B20" s="254"/>
      <c r="C20" s="37">
        <v>6000</v>
      </c>
      <c r="D20" s="55">
        <v>4749</v>
      </c>
      <c r="E20" s="55">
        <v>3627</v>
      </c>
      <c r="F20" s="37">
        <v>6083</v>
      </c>
      <c r="G20" s="55">
        <v>4525</v>
      </c>
      <c r="H20" s="55">
        <v>4129</v>
      </c>
      <c r="M20" s="65"/>
      <c r="N20" s="65"/>
      <c r="O20" s="65"/>
      <c r="P20" s="65"/>
      <c r="Q20" s="65"/>
      <c r="DG20" s="59"/>
      <c r="DH20" s="59"/>
      <c r="DI20" s="59"/>
      <c r="DJ20" s="59"/>
    </row>
    <row r="21" spans="1:114" ht="12.75" customHeight="1">
      <c r="A21" s="253">
        <v>40634</v>
      </c>
      <c r="B21" s="254"/>
      <c r="C21" s="37">
        <v>4047</v>
      </c>
      <c r="D21" s="55">
        <v>3213</v>
      </c>
      <c r="E21" s="55">
        <v>2580</v>
      </c>
      <c r="F21" s="37">
        <v>4225</v>
      </c>
      <c r="G21" s="55">
        <v>3411</v>
      </c>
      <c r="H21" s="55">
        <v>3227</v>
      </c>
      <c r="M21" s="65"/>
      <c r="N21" s="65"/>
      <c r="O21" s="65"/>
      <c r="P21" s="65"/>
      <c r="Q21" s="65"/>
      <c r="DG21" s="59"/>
      <c r="DH21" s="59"/>
      <c r="DI21" s="59"/>
      <c r="DJ21" s="59"/>
    </row>
    <row r="22" spans="1:114" ht="12.75" customHeight="1">
      <c r="A22" s="253">
        <v>40664</v>
      </c>
      <c r="B22" s="254"/>
      <c r="C22" s="37">
        <v>5332</v>
      </c>
      <c r="D22" s="55">
        <v>4293</v>
      </c>
      <c r="E22" s="55">
        <v>3426</v>
      </c>
      <c r="F22" s="37">
        <v>5313</v>
      </c>
      <c r="G22" s="55">
        <v>4158</v>
      </c>
      <c r="H22" s="55">
        <v>4046</v>
      </c>
      <c r="I22" s="40"/>
      <c r="J22" s="40"/>
      <c r="M22" s="65"/>
      <c r="N22" s="65"/>
      <c r="O22" s="65"/>
      <c r="P22" s="65"/>
      <c r="Q22" s="65"/>
      <c r="DG22" s="59"/>
      <c r="DH22" s="59"/>
      <c r="DI22" s="59"/>
      <c r="DJ22" s="59"/>
    </row>
    <row r="23" spans="1:114" ht="12.75" customHeight="1">
      <c r="A23" s="253">
        <v>40695</v>
      </c>
      <c r="B23" s="254"/>
      <c r="C23" s="37">
        <v>5290</v>
      </c>
      <c r="D23" s="55">
        <v>4058</v>
      </c>
      <c r="E23" s="55">
        <v>3501</v>
      </c>
      <c r="F23" s="37">
        <v>4896</v>
      </c>
      <c r="G23" s="55">
        <v>3809</v>
      </c>
      <c r="H23" s="55">
        <v>3965</v>
      </c>
      <c r="I23" s="45"/>
      <c r="DG23" s="59"/>
      <c r="DH23" s="59"/>
      <c r="DI23" s="59"/>
      <c r="DJ23" s="59"/>
    </row>
    <row r="24" spans="1:114" ht="12.75" customHeight="1">
      <c r="A24" s="253">
        <v>40725</v>
      </c>
      <c r="B24" s="254"/>
      <c r="C24" s="37">
        <v>4917</v>
      </c>
      <c r="D24" s="55">
        <v>3985</v>
      </c>
      <c r="E24" s="55">
        <v>3280</v>
      </c>
      <c r="F24" s="37">
        <v>4507</v>
      </c>
      <c r="G24" s="55">
        <v>3718</v>
      </c>
      <c r="H24" s="55">
        <v>4189</v>
      </c>
      <c r="I24" s="45"/>
      <c r="DG24" s="59"/>
      <c r="DH24" s="59"/>
      <c r="DI24" s="59"/>
      <c r="DJ24" s="59"/>
    </row>
    <row r="25" spans="1:114" ht="12.75" customHeight="1">
      <c r="A25" s="253">
        <v>40756</v>
      </c>
      <c r="B25" s="254"/>
      <c r="C25" s="37">
        <v>5559</v>
      </c>
      <c r="D25" s="55">
        <v>4450</v>
      </c>
      <c r="E25" s="55">
        <v>3952</v>
      </c>
      <c r="F25" s="37">
        <v>5242</v>
      </c>
      <c r="G25" s="55">
        <v>4102</v>
      </c>
      <c r="H25" s="55">
        <v>4558</v>
      </c>
      <c r="I25" s="45"/>
      <c r="DG25" s="59"/>
      <c r="DH25" s="59"/>
      <c r="DI25" s="59"/>
      <c r="DJ25" s="59"/>
    </row>
    <row r="26" spans="1:114" ht="12.75" customHeight="1">
      <c r="A26" s="255" t="s">
        <v>12</v>
      </c>
      <c r="B26" s="256"/>
      <c r="C26" s="42">
        <v>96740</v>
      </c>
      <c r="D26" s="42">
        <v>73015</v>
      </c>
      <c r="E26" s="42">
        <v>45279</v>
      </c>
      <c r="F26" s="42">
        <v>96885</v>
      </c>
      <c r="G26" s="42">
        <v>71401</v>
      </c>
      <c r="H26" s="42">
        <v>65153</v>
      </c>
      <c r="I26" s="68"/>
      <c r="J26" s="68"/>
      <c r="DG26" s="59"/>
      <c r="DH26" s="59"/>
      <c r="DI26" s="59"/>
      <c r="DJ26" s="59"/>
    </row>
    <row r="27" spans="1:114" ht="12.75" customHeight="1">
      <c r="A27" s="44" t="s">
        <v>29</v>
      </c>
      <c r="B27" s="45"/>
      <c r="C27" s="45"/>
      <c r="D27" s="45"/>
      <c r="E27" s="45"/>
      <c r="F27" s="45"/>
      <c r="G27" s="45"/>
      <c r="H27" s="68"/>
      <c r="I27" s="68"/>
      <c r="J27" s="68"/>
      <c r="DG27" s="59"/>
      <c r="DH27" s="59"/>
      <c r="DI27" s="59"/>
      <c r="DJ27" s="59"/>
    </row>
    <row r="28" spans="1:114" ht="12.75" customHeight="1">
      <c r="A28" s="249" t="s">
        <v>60</v>
      </c>
      <c r="B28" s="249"/>
      <c r="C28" s="249"/>
      <c r="D28" s="249"/>
      <c r="E28" s="249"/>
      <c r="F28" s="249"/>
      <c r="G28" s="249"/>
      <c r="H28" s="249"/>
      <c r="I28" s="68"/>
      <c r="J28" s="68"/>
      <c r="DG28" s="59"/>
      <c r="DH28" s="59"/>
      <c r="DI28" s="59"/>
      <c r="DJ28" s="59"/>
    </row>
    <row r="29" spans="1:114" ht="12.75" customHeight="1">
      <c r="A29" s="250"/>
      <c r="B29" s="250"/>
      <c r="C29" s="250"/>
      <c r="D29" s="250"/>
      <c r="E29" s="250"/>
      <c r="F29" s="250"/>
      <c r="G29" s="250"/>
      <c r="H29" s="250"/>
      <c r="I29" s="250"/>
      <c r="J29" s="68"/>
      <c r="DG29" s="59"/>
      <c r="DH29" s="59"/>
      <c r="DI29" s="59"/>
      <c r="DJ29" s="59"/>
    </row>
    <row r="30" spans="1:114" ht="14.25" customHeight="1">
      <c r="A30" s="47"/>
      <c r="B30" s="45"/>
      <c r="C30" s="45"/>
      <c r="D30" s="70"/>
      <c r="E30" s="70"/>
      <c r="F30" s="70"/>
      <c r="G30" s="68"/>
      <c r="H30" s="68"/>
      <c r="I30" s="68"/>
      <c r="J30" s="68"/>
      <c r="DG30" s="59"/>
      <c r="DH30" s="59"/>
      <c r="DI30" s="59"/>
      <c r="DJ30" s="59"/>
    </row>
    <row r="31" spans="1:114" ht="14.25" customHeight="1">
      <c r="A31" s="47"/>
      <c r="B31" s="45"/>
      <c r="C31" s="45"/>
      <c r="D31" s="70"/>
      <c r="E31" s="70"/>
      <c r="F31" s="70"/>
      <c r="G31" s="68"/>
      <c r="H31" s="68"/>
      <c r="I31" s="68"/>
      <c r="J31" s="68"/>
      <c r="DG31" s="59"/>
      <c r="DH31" s="59"/>
      <c r="DI31" s="59"/>
      <c r="DJ31" s="59"/>
    </row>
    <row r="32" spans="1:114" ht="14.25" customHeight="1">
      <c r="A32" s="47"/>
      <c r="B32" s="45"/>
      <c r="C32" s="45"/>
      <c r="D32" s="70"/>
      <c r="E32" s="70"/>
      <c r="F32" s="70"/>
      <c r="G32" s="68"/>
      <c r="DG32" s="59"/>
      <c r="DH32" s="59"/>
      <c r="DI32" s="59"/>
      <c r="DJ32" s="59"/>
    </row>
    <row r="33" spans="1:114" ht="14.25" customHeight="1">
      <c r="A33" s="44"/>
      <c r="B33" s="45"/>
      <c r="C33" s="45"/>
      <c r="D33" s="70"/>
      <c r="E33" s="70"/>
      <c r="F33" s="70"/>
      <c r="G33" s="68"/>
      <c r="DG33" s="59"/>
      <c r="DH33" s="59"/>
      <c r="DI33" s="59"/>
      <c r="DJ33" s="59"/>
    </row>
    <row r="34" spans="1:114" ht="14.25" customHeight="1">
      <c r="A34" s="71"/>
      <c r="B34" s="72"/>
      <c r="C34" s="72"/>
      <c r="D34" s="73"/>
      <c r="E34" s="73"/>
      <c r="F34" s="73"/>
      <c r="DG34" s="59"/>
      <c r="DH34" s="59"/>
      <c r="DI34" s="59"/>
      <c r="DJ34" s="59"/>
    </row>
    <row r="35" spans="1:114" ht="14.25" customHeight="1">
      <c r="A35" s="71"/>
      <c r="B35" s="72"/>
      <c r="C35" s="72"/>
      <c r="D35" s="73"/>
      <c r="E35" s="73"/>
      <c r="F35" s="73"/>
      <c r="L35" s="40"/>
      <c r="DG35" s="59"/>
      <c r="DH35" s="59"/>
      <c r="DI35" s="59"/>
      <c r="DJ35" s="59"/>
    </row>
    <row r="36" spans="1:114" ht="14.25" customHeight="1">
      <c r="A36" s="71"/>
      <c r="B36" s="72"/>
      <c r="C36" s="72"/>
      <c r="D36" s="73"/>
      <c r="E36" s="73"/>
      <c r="F36" s="73"/>
      <c r="DG36" s="59"/>
      <c r="DH36" s="59"/>
      <c r="DI36" s="59"/>
      <c r="DJ36" s="59"/>
    </row>
    <row r="37" spans="1:114" ht="14.25" customHeight="1">
      <c r="A37" s="71"/>
      <c r="B37" s="72"/>
      <c r="C37" s="72"/>
      <c r="D37" s="73"/>
      <c r="E37" s="73"/>
      <c r="F37" s="73"/>
      <c r="L37" s="68"/>
      <c r="DG37" s="59"/>
      <c r="DH37" s="59"/>
      <c r="DI37" s="59"/>
      <c r="DJ37" s="59"/>
    </row>
    <row r="38" spans="1:114" ht="14.25" customHeight="1">
      <c r="A38" s="71"/>
      <c r="B38" s="72"/>
      <c r="C38" s="72"/>
      <c r="D38" s="73"/>
      <c r="E38" s="73"/>
      <c r="F38" s="73"/>
      <c r="L38" s="68"/>
      <c r="DG38" s="59"/>
      <c r="DH38" s="59"/>
      <c r="DI38" s="59"/>
      <c r="DJ38" s="59"/>
    </row>
    <row r="39" spans="1:114" ht="14.25" customHeight="1">
      <c r="A39" s="71"/>
      <c r="B39" s="72"/>
      <c r="C39" s="72"/>
      <c r="D39" s="73"/>
      <c r="E39" s="73"/>
      <c r="F39" s="73"/>
      <c r="L39" s="68"/>
      <c r="M39" s="40"/>
      <c r="N39" s="40"/>
      <c r="O39" s="40"/>
      <c r="P39" s="40"/>
      <c r="Q39" s="40"/>
      <c r="DG39" s="59"/>
      <c r="DH39" s="59"/>
      <c r="DI39" s="59"/>
      <c r="DJ39" s="59"/>
    </row>
    <row r="40" spans="1:114" ht="14.25" customHeight="1">
      <c r="A40" s="71"/>
      <c r="B40" s="72"/>
      <c r="C40" s="72"/>
      <c r="D40" s="73"/>
      <c r="E40" s="73"/>
      <c r="F40" s="73"/>
      <c r="L40" s="68"/>
      <c r="DG40" s="59"/>
      <c r="DH40" s="59"/>
      <c r="DI40" s="59"/>
      <c r="DJ40" s="59"/>
    </row>
    <row r="41" spans="1:114" ht="14.25" customHeight="1">
      <c r="A41" s="71"/>
      <c r="B41" s="72"/>
      <c r="C41" s="72"/>
      <c r="D41" s="73"/>
      <c r="E41" s="73"/>
      <c r="F41" s="73"/>
      <c r="K41" s="65"/>
      <c r="L41" s="68"/>
      <c r="M41" s="68"/>
      <c r="N41" s="68"/>
      <c r="O41" s="68"/>
      <c r="P41" s="68"/>
      <c r="Q41" s="68"/>
      <c r="DG41" s="59"/>
      <c r="DH41" s="59"/>
      <c r="DI41" s="59"/>
      <c r="DJ41" s="59"/>
    </row>
    <row r="42" spans="1:114" ht="14.25" customHeight="1">
      <c r="A42" s="71"/>
      <c r="B42" s="72"/>
      <c r="C42" s="72"/>
      <c r="D42" s="73"/>
      <c r="E42" s="73"/>
      <c r="F42" s="73"/>
      <c r="K42" s="62"/>
      <c r="L42" s="68"/>
      <c r="M42" s="68"/>
      <c r="N42" s="68"/>
      <c r="O42" s="68"/>
      <c r="P42" s="68"/>
      <c r="Q42" s="68"/>
      <c r="DG42" s="59"/>
      <c r="DH42" s="59"/>
      <c r="DI42" s="59"/>
      <c r="DJ42" s="59"/>
    </row>
    <row r="43" spans="1:114" ht="12.75" customHeight="1">
      <c r="A43" s="251"/>
      <c r="B43" s="251"/>
      <c r="C43" s="251"/>
      <c r="D43" s="251"/>
      <c r="E43" s="251"/>
      <c r="F43" s="251"/>
      <c r="G43" s="251"/>
      <c r="H43" s="251"/>
      <c r="I43" s="251"/>
      <c r="K43" s="62"/>
      <c r="M43" s="68"/>
      <c r="N43" s="68"/>
      <c r="O43" s="68"/>
      <c r="P43" s="68"/>
      <c r="Q43" s="68"/>
      <c r="DG43" s="59"/>
      <c r="DH43" s="59"/>
      <c r="DI43" s="59"/>
      <c r="DJ43" s="59"/>
    </row>
    <row r="44" spans="1:114" ht="14.25" customHeight="1">
      <c r="A44" s="71"/>
      <c r="B44" s="72"/>
      <c r="C44" s="72"/>
      <c r="D44" s="73"/>
      <c r="E44" s="73"/>
      <c r="F44" s="73"/>
      <c r="K44" s="62"/>
      <c r="M44" s="68"/>
      <c r="N44" s="68"/>
      <c r="O44" s="68"/>
      <c r="P44" s="68"/>
      <c r="Q44" s="68"/>
      <c r="DG44" s="59"/>
      <c r="DH44" s="59"/>
      <c r="DI44" s="59"/>
      <c r="DJ44" s="59"/>
    </row>
    <row r="45" spans="1:114" ht="14.25" customHeight="1">
      <c r="A45" s="71"/>
      <c r="B45" s="72"/>
      <c r="C45" s="72"/>
      <c r="D45" s="73"/>
      <c r="E45" s="74" t="s">
        <v>72</v>
      </c>
      <c r="F45" s="73"/>
      <c r="K45" s="75"/>
      <c r="M45" s="68"/>
      <c r="N45" s="68"/>
      <c r="O45" s="68"/>
      <c r="P45" s="68"/>
      <c r="Q45" s="68"/>
      <c r="DG45" s="59"/>
      <c r="DH45" s="59"/>
      <c r="DI45" s="59"/>
      <c r="DJ45" s="59"/>
    </row>
    <row r="46" spans="1:114" ht="14.25" customHeight="1">
      <c r="A46" s="71"/>
      <c r="B46" s="72"/>
      <c r="C46" s="72"/>
      <c r="D46" s="73"/>
      <c r="E46" s="73"/>
      <c r="F46" s="73"/>
      <c r="K46" s="75"/>
      <c r="M46" s="68"/>
      <c r="N46" s="68"/>
      <c r="O46" s="68"/>
      <c r="P46" s="68"/>
      <c r="Q46" s="68"/>
      <c r="DG46" s="59"/>
      <c r="DH46" s="59"/>
      <c r="DI46" s="59"/>
      <c r="DJ46" s="59"/>
    </row>
    <row r="47" spans="1:114" ht="14.25" customHeight="1">
      <c r="A47" s="71"/>
      <c r="B47" s="72"/>
      <c r="C47" s="72"/>
      <c r="D47" s="73"/>
      <c r="E47" s="76"/>
      <c r="F47" s="73"/>
      <c r="K47" s="75"/>
      <c r="DG47" s="59"/>
      <c r="DH47" s="59"/>
      <c r="DI47" s="59"/>
      <c r="DJ47" s="59"/>
    </row>
    <row r="48" spans="1:114" ht="14.25" customHeight="1">
      <c r="A48" s="71"/>
      <c r="B48" s="72"/>
      <c r="C48" s="72"/>
      <c r="D48" s="73"/>
      <c r="E48" s="76"/>
      <c r="F48" s="73"/>
      <c r="K48" s="75"/>
      <c r="DG48" s="59"/>
      <c r="DH48" s="59"/>
      <c r="DI48" s="59"/>
      <c r="DJ48" s="59"/>
    </row>
    <row r="49" spans="1:114" ht="14.25" customHeight="1">
      <c r="A49" s="252"/>
      <c r="B49" s="252"/>
      <c r="C49" s="252"/>
      <c r="D49" s="252"/>
      <c r="E49" s="76"/>
      <c r="F49" s="73"/>
      <c r="K49" s="75"/>
      <c r="DG49" s="59"/>
      <c r="DH49" s="59"/>
      <c r="DI49" s="59"/>
      <c r="DJ49" s="59"/>
    </row>
    <row r="50" spans="1:114" ht="14.25" customHeight="1">
      <c r="A50" s="71"/>
      <c r="B50" s="72"/>
      <c r="C50" s="72"/>
      <c r="D50" s="73"/>
      <c r="E50" s="76"/>
      <c r="F50" s="73"/>
      <c r="K50" s="75"/>
      <c r="DG50" s="59"/>
      <c r="DH50" s="59"/>
      <c r="DI50" s="59"/>
      <c r="DJ50" s="59"/>
    </row>
    <row r="51" spans="1:114" ht="14.25" customHeight="1">
      <c r="A51" s="71"/>
      <c r="B51" s="72"/>
      <c r="C51" s="72"/>
      <c r="D51" s="73"/>
      <c r="E51" s="76"/>
      <c r="F51" s="73"/>
      <c r="K51" s="75"/>
      <c r="DG51" s="59"/>
      <c r="DH51" s="59"/>
      <c r="DI51" s="59"/>
      <c r="DJ51" s="59"/>
    </row>
    <row r="52" spans="1:114" ht="14.25" customHeight="1">
      <c r="A52" s="71"/>
      <c r="B52" s="72"/>
      <c r="C52" s="72"/>
      <c r="D52" s="73"/>
      <c r="E52" s="76"/>
      <c r="F52" s="73"/>
      <c r="K52" s="75"/>
      <c r="DG52" s="59"/>
      <c r="DH52" s="59"/>
      <c r="DI52" s="59"/>
      <c r="DJ52" s="59"/>
    </row>
    <row r="53" spans="1:114" ht="14.25" customHeight="1">
      <c r="A53" s="71"/>
      <c r="B53" s="72"/>
      <c r="C53" s="72"/>
      <c r="D53" s="73"/>
      <c r="E53" s="76"/>
      <c r="F53" s="73"/>
      <c r="K53" s="75"/>
      <c r="DG53" s="59"/>
      <c r="DH53" s="59"/>
      <c r="DI53" s="59"/>
      <c r="DJ53" s="59"/>
    </row>
    <row r="54" spans="1:114" ht="14.25" customHeight="1">
      <c r="A54" s="71"/>
      <c r="B54" s="72"/>
      <c r="C54" s="72"/>
      <c r="D54" s="73"/>
      <c r="E54" s="76"/>
      <c r="F54" s="73"/>
      <c r="K54" s="75"/>
      <c r="DG54" s="59"/>
      <c r="DH54" s="59"/>
      <c r="DI54" s="59"/>
      <c r="DJ54" s="59"/>
    </row>
    <row r="55" spans="1:114" ht="14.25" customHeight="1">
      <c r="A55" s="71"/>
      <c r="B55" s="72"/>
      <c r="C55" s="72"/>
      <c r="D55" s="73"/>
      <c r="E55" s="76"/>
      <c r="F55" s="73"/>
      <c r="K55" s="75"/>
      <c r="DG55" s="59"/>
      <c r="DH55" s="59"/>
      <c r="DI55" s="59"/>
      <c r="DJ55" s="59"/>
    </row>
    <row r="56" spans="1:114" ht="14.25" customHeight="1">
      <c r="A56" s="71"/>
      <c r="B56" s="72"/>
      <c r="C56" s="72"/>
      <c r="D56" s="73"/>
      <c r="E56" s="76"/>
      <c r="F56" s="73"/>
      <c r="H56" s="65"/>
      <c r="I56" s="65"/>
      <c r="J56" s="65"/>
      <c r="K56" s="75"/>
      <c r="DG56" s="59"/>
      <c r="DH56" s="59"/>
      <c r="DI56" s="59"/>
      <c r="DJ56" s="59"/>
    </row>
    <row r="57" spans="1:114" ht="13.5" customHeight="1">
      <c r="A57" s="71"/>
      <c r="B57" s="72"/>
      <c r="C57" s="72"/>
      <c r="D57" s="73"/>
      <c r="E57" s="76"/>
      <c r="F57" s="73"/>
      <c r="H57" s="62"/>
      <c r="I57" s="62"/>
      <c r="J57" s="62"/>
      <c r="K57" s="75"/>
      <c r="DG57" s="59"/>
      <c r="DH57" s="59"/>
      <c r="DI57" s="59"/>
      <c r="DJ57" s="59"/>
    </row>
    <row r="58" spans="1:114" ht="13.5" customHeight="1">
      <c r="A58" s="77" t="s">
        <v>73</v>
      </c>
      <c r="B58" s="77"/>
      <c r="C58" s="77"/>
      <c r="D58" s="77"/>
      <c r="E58" s="77"/>
      <c r="F58" s="197"/>
      <c r="G58" s="197"/>
      <c r="H58" s="197"/>
      <c r="I58" s="197"/>
      <c r="J58" s="197"/>
      <c r="K58" s="75"/>
      <c r="DG58" s="59"/>
      <c r="DH58" s="59"/>
      <c r="DI58" s="59"/>
      <c r="DJ58" s="59"/>
    </row>
    <row r="59" spans="1:114" ht="13.5" customHeight="1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75"/>
      <c r="DG59" s="59"/>
      <c r="DH59" s="59"/>
      <c r="DI59" s="59"/>
      <c r="DJ59" s="59"/>
    </row>
    <row r="60" spans="1:114" ht="13.5" customHeight="1">
      <c r="A60" s="242" t="s">
        <v>74</v>
      </c>
      <c r="B60" s="243"/>
      <c r="C60" s="243"/>
      <c r="D60" s="244"/>
      <c r="E60" s="78"/>
      <c r="F60" s="79" t="s">
        <v>75</v>
      </c>
      <c r="G60" s="80"/>
      <c r="H60" s="248" t="s">
        <v>76</v>
      </c>
      <c r="I60" s="248"/>
      <c r="J60" s="248"/>
      <c r="K60" s="75"/>
      <c r="DG60" s="59"/>
      <c r="DH60" s="59"/>
      <c r="DI60" s="59"/>
      <c r="DJ60" s="59"/>
    </row>
    <row r="61" spans="1:114" ht="13.5" customHeight="1">
      <c r="A61" s="245"/>
      <c r="B61" s="246"/>
      <c r="C61" s="246"/>
      <c r="D61" s="247"/>
      <c r="E61" s="81" t="s">
        <v>26</v>
      </c>
      <c r="F61" s="82" t="s">
        <v>77</v>
      </c>
      <c r="G61" s="82" t="s">
        <v>28</v>
      </c>
      <c r="H61" s="82" t="s">
        <v>26</v>
      </c>
      <c r="I61" s="82" t="s">
        <v>77</v>
      </c>
      <c r="J61" s="82" t="s">
        <v>28</v>
      </c>
      <c r="K61" s="75"/>
      <c r="DG61" s="59"/>
      <c r="DH61" s="59"/>
      <c r="DI61" s="59"/>
      <c r="DJ61" s="59"/>
    </row>
    <row r="62" spans="1:114" ht="13.5" customHeight="1">
      <c r="A62" s="83" t="s">
        <v>78</v>
      </c>
      <c r="B62" s="84"/>
      <c r="C62" s="84"/>
      <c r="D62" s="84"/>
      <c r="E62" s="85"/>
      <c r="F62" s="84"/>
      <c r="G62" s="84"/>
      <c r="H62" s="84"/>
      <c r="I62" s="84"/>
      <c r="J62" s="86"/>
      <c r="K62" s="75"/>
      <c r="DG62" s="59"/>
      <c r="DH62" s="59"/>
      <c r="DI62" s="59"/>
      <c r="DJ62" s="59"/>
    </row>
    <row r="63" spans="1:114" ht="13.5" customHeight="1">
      <c r="A63" s="239" t="s">
        <v>45</v>
      </c>
      <c r="B63" s="240"/>
      <c r="C63" s="240"/>
      <c r="D63" s="241"/>
      <c r="E63" s="87">
        <v>54725</v>
      </c>
      <c r="F63" s="87">
        <v>42245</v>
      </c>
      <c r="G63" s="87">
        <v>28060</v>
      </c>
      <c r="H63" s="87">
        <v>28449</v>
      </c>
      <c r="I63" s="87">
        <v>19587</v>
      </c>
      <c r="J63" s="87">
        <v>18582</v>
      </c>
      <c r="K63" s="75"/>
      <c r="DG63" s="59"/>
      <c r="DH63" s="59"/>
      <c r="DI63" s="59"/>
      <c r="DJ63" s="59"/>
    </row>
    <row r="64" spans="1:114" ht="13.5" customHeight="1">
      <c r="A64" s="233" t="s">
        <v>46</v>
      </c>
      <c r="B64" s="234"/>
      <c r="C64" s="234"/>
      <c r="D64" s="235"/>
      <c r="E64" s="87">
        <v>27492</v>
      </c>
      <c r="F64" s="87">
        <v>21102</v>
      </c>
      <c r="G64" s="87">
        <v>13218</v>
      </c>
      <c r="H64" s="87">
        <v>34451</v>
      </c>
      <c r="I64" s="87">
        <v>25308</v>
      </c>
      <c r="J64" s="87">
        <v>23434</v>
      </c>
      <c r="K64" s="75"/>
      <c r="DG64" s="59"/>
      <c r="DH64" s="59"/>
      <c r="DI64" s="59"/>
      <c r="DJ64" s="59"/>
    </row>
    <row r="65" spans="1:114" ht="13.5" customHeight="1">
      <c r="A65" s="233" t="s">
        <v>47</v>
      </c>
      <c r="B65" s="234"/>
      <c r="C65" s="234"/>
      <c r="D65" s="235"/>
      <c r="E65" s="87">
        <v>851</v>
      </c>
      <c r="F65" s="87">
        <v>557</v>
      </c>
      <c r="G65" s="87">
        <v>218</v>
      </c>
      <c r="H65" s="87">
        <v>8393</v>
      </c>
      <c r="I65" s="87">
        <v>6573</v>
      </c>
      <c r="J65" s="87">
        <v>6316</v>
      </c>
      <c r="K65" s="75"/>
      <c r="DG65" s="59"/>
      <c r="DH65" s="59"/>
      <c r="DI65" s="59"/>
      <c r="DJ65" s="59"/>
    </row>
    <row r="66" spans="1:114" ht="13.5" customHeight="1">
      <c r="A66" s="233" t="s">
        <v>48</v>
      </c>
      <c r="B66" s="234"/>
      <c r="C66" s="234"/>
      <c r="D66" s="235"/>
      <c r="E66" s="87">
        <v>2726</v>
      </c>
      <c r="F66" s="87">
        <v>2315</v>
      </c>
      <c r="G66" s="87">
        <v>711</v>
      </c>
      <c r="H66" s="87">
        <v>8289</v>
      </c>
      <c r="I66" s="87">
        <v>7211</v>
      </c>
      <c r="J66" s="87">
        <v>5769</v>
      </c>
      <c r="K66" s="75"/>
      <c r="DG66" s="59"/>
      <c r="DH66" s="59"/>
      <c r="DI66" s="59"/>
      <c r="DJ66" s="59"/>
    </row>
    <row r="67" spans="1:114" ht="13.5" customHeight="1">
      <c r="A67" s="233" t="s">
        <v>49</v>
      </c>
      <c r="B67" s="234"/>
      <c r="C67" s="234"/>
      <c r="D67" s="235"/>
      <c r="E67" s="87">
        <v>3474</v>
      </c>
      <c r="F67" s="87">
        <v>2470</v>
      </c>
      <c r="G67" s="87">
        <v>1427</v>
      </c>
      <c r="H67" s="87">
        <v>4953</v>
      </c>
      <c r="I67" s="87">
        <v>3611</v>
      </c>
      <c r="J67" s="87">
        <v>3145</v>
      </c>
      <c r="K67" s="75"/>
      <c r="DG67" s="59"/>
      <c r="DH67" s="59"/>
      <c r="DI67" s="59"/>
      <c r="DJ67" s="59"/>
    </row>
    <row r="68" spans="1:114" ht="14.25" customHeight="1">
      <c r="A68" s="233" t="s">
        <v>50</v>
      </c>
      <c r="B68" s="234"/>
      <c r="C68" s="234"/>
      <c r="D68" s="235"/>
      <c r="E68" s="87">
        <v>627</v>
      </c>
      <c r="F68" s="87">
        <v>480</v>
      </c>
      <c r="G68" s="87">
        <v>522</v>
      </c>
      <c r="H68" s="87">
        <v>3604</v>
      </c>
      <c r="I68" s="87">
        <v>3229</v>
      </c>
      <c r="J68" s="87">
        <v>1722</v>
      </c>
      <c r="K68" s="75"/>
      <c r="L68" s="65"/>
      <c r="DG68" s="59"/>
      <c r="DH68" s="59"/>
      <c r="DI68" s="59"/>
      <c r="DJ68" s="59"/>
    </row>
    <row r="69" spans="1:114" ht="14.25" customHeight="1">
      <c r="A69" s="233" t="s">
        <v>52</v>
      </c>
      <c r="B69" s="234"/>
      <c r="C69" s="234"/>
      <c r="D69" s="235"/>
      <c r="E69" s="87">
        <v>914</v>
      </c>
      <c r="F69" s="87">
        <v>748</v>
      </c>
      <c r="G69" s="87">
        <v>412</v>
      </c>
      <c r="H69" s="87">
        <v>2000</v>
      </c>
      <c r="I69" s="87">
        <v>1698</v>
      </c>
      <c r="J69" s="87">
        <v>1724</v>
      </c>
      <c r="K69" s="75"/>
      <c r="L69" s="62"/>
      <c r="DG69" s="59"/>
      <c r="DH69" s="59"/>
      <c r="DI69" s="59"/>
      <c r="DJ69" s="59"/>
    </row>
    <row r="70" spans="1:114" ht="14.25" customHeight="1">
      <c r="A70" s="233" t="s">
        <v>51</v>
      </c>
      <c r="B70" s="234"/>
      <c r="C70" s="234"/>
      <c r="D70" s="235"/>
      <c r="E70" s="87">
        <v>1055</v>
      </c>
      <c r="F70" s="87">
        <v>743</v>
      </c>
      <c r="G70" s="87">
        <v>138</v>
      </c>
      <c r="H70" s="87">
        <v>2305</v>
      </c>
      <c r="I70" s="87">
        <v>1701</v>
      </c>
      <c r="J70" s="87">
        <v>2488</v>
      </c>
      <c r="K70" s="75"/>
      <c r="L70" s="62"/>
      <c r="DG70" s="59"/>
      <c r="DH70" s="59"/>
      <c r="DI70" s="59"/>
      <c r="DJ70" s="59"/>
    </row>
    <row r="71" spans="1:114" ht="15" customHeight="1">
      <c r="A71" s="233" t="s">
        <v>53</v>
      </c>
      <c r="B71" s="234"/>
      <c r="C71" s="234"/>
      <c r="D71" s="235"/>
      <c r="E71" s="87">
        <v>683</v>
      </c>
      <c r="F71" s="87">
        <v>538</v>
      </c>
      <c r="G71" s="87">
        <v>286</v>
      </c>
      <c r="H71" s="87">
        <v>1718</v>
      </c>
      <c r="I71" s="87">
        <v>1458</v>
      </c>
      <c r="J71" s="87">
        <v>1556</v>
      </c>
      <c r="K71" s="75"/>
      <c r="L71" s="62"/>
      <c r="M71" s="65"/>
      <c r="N71" s="65"/>
      <c r="O71" s="65"/>
      <c r="P71" s="65"/>
      <c r="Q71" s="65"/>
      <c r="DG71" s="59"/>
      <c r="DH71" s="59"/>
      <c r="DI71" s="59"/>
      <c r="DJ71" s="59"/>
    </row>
    <row r="72" spans="1:114" ht="14.25" customHeight="1">
      <c r="A72" s="233" t="s">
        <v>54</v>
      </c>
      <c r="B72" s="234"/>
      <c r="C72" s="234"/>
      <c r="D72" s="235"/>
      <c r="E72" s="87">
        <v>139</v>
      </c>
      <c r="F72" s="87">
        <v>107</v>
      </c>
      <c r="G72" s="87">
        <v>68</v>
      </c>
      <c r="H72" s="87">
        <v>257</v>
      </c>
      <c r="I72" s="87">
        <v>216</v>
      </c>
      <c r="J72" s="87">
        <v>220</v>
      </c>
      <c r="K72" s="75"/>
      <c r="L72" s="75"/>
      <c r="M72" s="62"/>
      <c r="N72" s="62"/>
      <c r="O72" s="62"/>
      <c r="P72" s="62"/>
      <c r="Q72" s="62"/>
      <c r="DG72" s="59"/>
      <c r="DH72" s="59"/>
      <c r="DI72" s="59"/>
      <c r="DJ72" s="59"/>
    </row>
    <row r="73" spans="1:114" ht="14.25" customHeight="1">
      <c r="A73" s="233" t="s">
        <v>55</v>
      </c>
      <c r="B73" s="234"/>
      <c r="C73" s="234"/>
      <c r="D73" s="235"/>
      <c r="E73" s="87">
        <v>56</v>
      </c>
      <c r="F73" s="87">
        <v>45</v>
      </c>
      <c r="G73" s="87">
        <v>14</v>
      </c>
      <c r="H73" s="87">
        <v>169</v>
      </c>
      <c r="I73" s="87">
        <v>149</v>
      </c>
      <c r="J73" s="87">
        <v>33</v>
      </c>
      <c r="K73" s="75"/>
      <c r="L73" s="75"/>
      <c r="M73" s="62"/>
      <c r="N73" s="62"/>
      <c r="O73" s="62"/>
      <c r="P73" s="62"/>
      <c r="Q73" s="62"/>
      <c r="DG73" s="59"/>
      <c r="DH73" s="59"/>
      <c r="DI73" s="59"/>
      <c r="DJ73" s="59"/>
    </row>
    <row r="74" spans="1:114" ht="14.25" customHeight="1">
      <c r="A74" s="236" t="s">
        <v>56</v>
      </c>
      <c r="B74" s="237"/>
      <c r="C74" s="237"/>
      <c r="D74" s="238"/>
      <c r="E74" s="87">
        <v>3998</v>
      </c>
      <c r="F74" s="87">
        <v>1665</v>
      </c>
      <c r="G74" s="87">
        <v>205</v>
      </c>
      <c r="H74" s="87">
        <v>2297</v>
      </c>
      <c r="I74" s="87">
        <v>660</v>
      </c>
      <c r="J74" s="87">
        <v>164</v>
      </c>
      <c r="K74" s="75"/>
      <c r="L74" s="75"/>
      <c r="M74" s="62"/>
      <c r="N74" s="62"/>
      <c r="O74" s="62"/>
      <c r="P74" s="62"/>
      <c r="Q74" s="62"/>
      <c r="DG74" s="59"/>
      <c r="DH74" s="59"/>
      <c r="DI74" s="59"/>
      <c r="DJ74" s="59"/>
    </row>
    <row r="75" spans="1:114" ht="14.25" customHeight="1">
      <c r="A75" s="88" t="s">
        <v>80</v>
      </c>
      <c r="B75" s="89"/>
      <c r="C75" s="89"/>
      <c r="D75" s="89"/>
      <c r="E75" s="90"/>
      <c r="F75" s="89"/>
      <c r="G75" s="89"/>
      <c r="H75" s="89"/>
      <c r="I75" s="89"/>
      <c r="J75" s="91"/>
      <c r="K75" s="75"/>
      <c r="L75" s="75"/>
      <c r="M75" s="75"/>
      <c r="N75" s="75"/>
      <c r="O75" s="75"/>
      <c r="P75" s="75"/>
      <c r="Q75" s="75"/>
      <c r="DG75" s="59"/>
      <c r="DH75" s="59"/>
      <c r="DI75" s="59"/>
      <c r="DJ75" s="59"/>
    </row>
    <row r="76" spans="1:114" ht="14.25" customHeight="1">
      <c r="A76" s="230" t="s">
        <v>57</v>
      </c>
      <c r="B76" s="231"/>
      <c r="C76" s="231"/>
      <c r="D76" s="232"/>
      <c r="E76" s="87">
        <v>49604</v>
      </c>
      <c r="F76" s="87">
        <v>40190</v>
      </c>
      <c r="G76" s="87">
        <v>13368</v>
      </c>
      <c r="H76" s="92">
        <v>27773</v>
      </c>
      <c r="I76" s="87">
        <v>22541</v>
      </c>
      <c r="J76" s="87">
        <v>11697</v>
      </c>
      <c r="K76" s="75"/>
      <c r="L76" s="75"/>
      <c r="M76" s="75"/>
      <c r="N76" s="75"/>
      <c r="O76" s="75"/>
      <c r="P76" s="75"/>
      <c r="Q76" s="75"/>
      <c r="DG76" s="59"/>
      <c r="DH76" s="59"/>
      <c r="DI76" s="59"/>
      <c r="DJ76" s="59"/>
    </row>
    <row r="77" spans="1:114" ht="13.5" customHeight="1">
      <c r="A77" s="221" t="s">
        <v>58</v>
      </c>
      <c r="B77" s="222"/>
      <c r="C77" s="222"/>
      <c r="D77" s="223"/>
      <c r="E77" s="87">
        <v>16180</v>
      </c>
      <c r="F77" s="87">
        <v>10000</v>
      </c>
      <c r="G77" s="87">
        <v>10936</v>
      </c>
      <c r="H77" s="92">
        <v>46675</v>
      </c>
      <c r="I77" s="87">
        <v>32518</v>
      </c>
      <c r="J77" s="87">
        <v>35775</v>
      </c>
      <c r="K77" s="75"/>
      <c r="L77" s="75"/>
      <c r="M77" s="75"/>
      <c r="N77" s="75"/>
      <c r="O77" s="75"/>
      <c r="P77" s="75"/>
      <c r="Q77" s="75"/>
      <c r="DG77" s="59"/>
      <c r="DH77" s="59"/>
      <c r="DI77" s="59"/>
      <c r="DJ77" s="59"/>
    </row>
    <row r="78" spans="1:114" ht="14.25" customHeight="1">
      <c r="A78" s="221" t="s">
        <v>59</v>
      </c>
      <c r="B78" s="222"/>
      <c r="C78" s="222"/>
      <c r="D78" s="223"/>
      <c r="E78" s="87">
        <v>5295</v>
      </c>
      <c r="F78" s="87">
        <v>4071</v>
      </c>
      <c r="G78" s="87">
        <v>2246</v>
      </c>
      <c r="H78" s="92">
        <v>2487</v>
      </c>
      <c r="I78" s="87">
        <v>1846</v>
      </c>
      <c r="J78" s="87">
        <v>1383</v>
      </c>
      <c r="K78" s="75"/>
      <c r="L78" s="75"/>
      <c r="M78" s="75"/>
      <c r="N78" s="75"/>
      <c r="O78" s="75"/>
      <c r="P78" s="75"/>
      <c r="Q78" s="75"/>
      <c r="DG78" s="59"/>
      <c r="DH78" s="59"/>
      <c r="DI78" s="59"/>
      <c r="DJ78" s="59"/>
    </row>
    <row r="79" spans="1:114" ht="14.25" customHeight="1">
      <c r="A79" s="221" t="s">
        <v>61</v>
      </c>
      <c r="B79" s="222"/>
      <c r="C79" s="222"/>
      <c r="D79" s="223"/>
      <c r="E79" s="87">
        <v>2856</v>
      </c>
      <c r="F79" s="87">
        <v>2018</v>
      </c>
      <c r="G79" s="87">
        <v>3080</v>
      </c>
      <c r="H79" s="92">
        <v>1878</v>
      </c>
      <c r="I79" s="87">
        <v>1195</v>
      </c>
      <c r="J79" s="87">
        <v>2281</v>
      </c>
      <c r="K79" s="75"/>
      <c r="L79" s="75"/>
      <c r="M79" s="75"/>
      <c r="N79" s="75"/>
      <c r="O79" s="75"/>
      <c r="P79" s="75"/>
      <c r="Q79" s="75"/>
      <c r="DG79" s="59"/>
      <c r="DH79" s="59"/>
      <c r="DI79" s="59"/>
      <c r="DJ79" s="59"/>
    </row>
    <row r="80" spans="1:114" ht="14.25" customHeight="1">
      <c r="A80" s="227" t="s">
        <v>62</v>
      </c>
      <c r="B80" s="228"/>
      <c r="C80" s="228"/>
      <c r="D80" s="229"/>
      <c r="E80" s="87">
        <v>22805</v>
      </c>
      <c r="F80" s="87">
        <v>16736</v>
      </c>
      <c r="G80" s="87">
        <v>15649</v>
      </c>
      <c r="H80" s="92">
        <v>18072</v>
      </c>
      <c r="I80" s="87">
        <v>13301</v>
      </c>
      <c r="J80" s="87">
        <v>14017</v>
      </c>
      <c r="K80" s="75"/>
      <c r="L80" s="75"/>
      <c r="M80" s="75"/>
      <c r="N80" s="75"/>
      <c r="O80" s="75"/>
      <c r="P80" s="75"/>
      <c r="Q80" s="75"/>
      <c r="DG80" s="59"/>
      <c r="DH80" s="59"/>
      <c r="DI80" s="59"/>
      <c r="DJ80" s="59"/>
    </row>
    <row r="81" spans="1:114" ht="14.25" customHeight="1">
      <c r="A81" s="83" t="s">
        <v>81</v>
      </c>
      <c r="B81" s="84"/>
      <c r="C81" s="84"/>
      <c r="D81" s="84"/>
      <c r="E81" s="85"/>
      <c r="F81" s="84"/>
      <c r="G81" s="84"/>
      <c r="H81" s="84"/>
      <c r="I81" s="84"/>
      <c r="J81" s="86"/>
      <c r="K81" s="75"/>
      <c r="L81" s="75"/>
      <c r="M81" s="75"/>
      <c r="N81" s="75"/>
      <c r="O81" s="75"/>
      <c r="P81" s="75"/>
      <c r="Q81" s="75"/>
      <c r="DG81" s="59"/>
      <c r="DH81" s="59"/>
      <c r="DI81" s="59"/>
      <c r="DJ81" s="59"/>
    </row>
    <row r="82" spans="1:114" ht="14.25" customHeight="1">
      <c r="A82" s="230" t="s">
        <v>63</v>
      </c>
      <c r="B82" s="231"/>
      <c r="C82" s="231"/>
      <c r="D82" s="232"/>
      <c r="E82" s="93">
        <v>7062</v>
      </c>
      <c r="F82" s="93">
        <v>5769</v>
      </c>
      <c r="G82" s="93">
        <v>1596</v>
      </c>
      <c r="H82" s="94">
        <v>14862</v>
      </c>
      <c r="I82" s="93">
        <v>12253</v>
      </c>
      <c r="J82" s="93">
        <v>6281</v>
      </c>
      <c r="K82" s="75"/>
      <c r="L82" s="75"/>
      <c r="M82" s="75"/>
      <c r="N82" s="75"/>
      <c r="O82" s="75"/>
      <c r="P82" s="75"/>
      <c r="Q82" s="75"/>
      <c r="DG82" s="59"/>
      <c r="DH82" s="59"/>
      <c r="DI82" s="59"/>
      <c r="DJ82" s="59"/>
    </row>
    <row r="83" spans="1:114" ht="14.25" customHeight="1">
      <c r="A83" s="221" t="s">
        <v>64</v>
      </c>
      <c r="B83" s="222"/>
      <c r="C83" s="222"/>
      <c r="D83" s="223"/>
      <c r="E83" s="87">
        <v>5477</v>
      </c>
      <c r="F83" s="87">
        <v>4220</v>
      </c>
      <c r="G83" s="87">
        <v>2349</v>
      </c>
      <c r="H83" s="92">
        <v>8764</v>
      </c>
      <c r="I83" s="87">
        <v>6922</v>
      </c>
      <c r="J83" s="87">
        <v>6984</v>
      </c>
      <c r="K83" s="75"/>
      <c r="L83" s="75"/>
      <c r="M83" s="75"/>
      <c r="N83" s="75"/>
      <c r="O83" s="75"/>
      <c r="P83" s="75"/>
      <c r="Q83" s="75"/>
      <c r="DG83" s="59"/>
      <c r="DH83" s="59"/>
      <c r="DI83" s="59"/>
      <c r="DJ83" s="59"/>
    </row>
    <row r="84" spans="1:114" ht="14.25" customHeight="1">
      <c r="A84" s="221" t="s">
        <v>65</v>
      </c>
      <c r="B84" s="222"/>
      <c r="C84" s="222"/>
      <c r="D84" s="223"/>
      <c r="E84" s="87">
        <v>14435</v>
      </c>
      <c r="F84" s="87">
        <v>10978</v>
      </c>
      <c r="G84" s="87">
        <v>7229</v>
      </c>
      <c r="H84" s="92">
        <v>17403</v>
      </c>
      <c r="I84" s="87">
        <v>13184</v>
      </c>
      <c r="J84" s="87">
        <v>13245</v>
      </c>
      <c r="K84" s="75"/>
      <c r="L84" s="75"/>
      <c r="M84" s="75"/>
      <c r="N84" s="75"/>
      <c r="O84" s="75"/>
      <c r="P84" s="75"/>
      <c r="Q84" s="75"/>
      <c r="DG84" s="59"/>
      <c r="DH84" s="59"/>
      <c r="DI84" s="59"/>
      <c r="DJ84" s="59"/>
    </row>
    <row r="85" spans="1:114" ht="16.5" customHeight="1">
      <c r="A85" s="221" t="s">
        <v>66</v>
      </c>
      <c r="B85" s="222"/>
      <c r="C85" s="222"/>
      <c r="D85" s="223"/>
      <c r="E85" s="87">
        <v>21787</v>
      </c>
      <c r="F85" s="87">
        <v>16463</v>
      </c>
      <c r="G85" s="87">
        <v>10566</v>
      </c>
      <c r="H85" s="92">
        <v>18940</v>
      </c>
      <c r="I85" s="87">
        <v>13803</v>
      </c>
      <c r="J85" s="87">
        <v>13152</v>
      </c>
      <c r="K85" s="75"/>
      <c r="L85" s="75"/>
      <c r="M85" s="75"/>
      <c r="N85" s="75"/>
      <c r="O85" s="75"/>
      <c r="P85" s="75"/>
      <c r="Q85" s="75"/>
    </row>
    <row r="86" spans="1:114" ht="15.75" customHeight="1">
      <c r="A86" s="221" t="s">
        <v>67</v>
      </c>
      <c r="B86" s="222"/>
      <c r="C86" s="222"/>
      <c r="D86" s="223"/>
      <c r="E86" s="87">
        <v>13588</v>
      </c>
      <c r="F86" s="87">
        <v>10339</v>
      </c>
      <c r="G86" s="87">
        <v>6606</v>
      </c>
      <c r="H86" s="92">
        <v>10452</v>
      </c>
      <c r="I86" s="87">
        <v>7524</v>
      </c>
      <c r="J86" s="87">
        <v>7180</v>
      </c>
      <c r="K86" s="75"/>
      <c r="L86" s="75"/>
      <c r="M86" s="75"/>
      <c r="N86" s="75"/>
      <c r="O86" s="75"/>
      <c r="P86" s="75"/>
      <c r="Q86" s="75"/>
    </row>
    <row r="87" spans="1:114" ht="12.75" customHeight="1">
      <c r="A87" s="221" t="s">
        <v>68</v>
      </c>
      <c r="B87" s="222"/>
      <c r="C87" s="222"/>
      <c r="D87" s="223"/>
      <c r="E87" s="87">
        <v>13776</v>
      </c>
      <c r="F87" s="87">
        <v>10439</v>
      </c>
      <c r="G87" s="87">
        <v>6621</v>
      </c>
      <c r="H87" s="92">
        <v>10155</v>
      </c>
      <c r="I87" s="87">
        <v>7278</v>
      </c>
      <c r="J87" s="87">
        <v>7127</v>
      </c>
      <c r="K87" s="75"/>
      <c r="L87" s="75"/>
      <c r="M87" s="75"/>
      <c r="N87" s="75"/>
      <c r="O87" s="75"/>
      <c r="P87" s="75"/>
      <c r="Q87" s="75"/>
    </row>
    <row r="88" spans="1:114" ht="12.75" customHeight="1">
      <c r="A88" s="221" t="s">
        <v>69</v>
      </c>
      <c r="B88" s="222"/>
      <c r="C88" s="222"/>
      <c r="D88" s="223"/>
      <c r="E88" s="87">
        <v>20053</v>
      </c>
      <c r="F88" s="87">
        <v>14477</v>
      </c>
      <c r="G88" s="87">
        <v>9606</v>
      </c>
      <c r="H88" s="92">
        <v>15743</v>
      </c>
      <c r="I88" s="87">
        <v>10145</v>
      </c>
      <c r="J88" s="87">
        <v>10250</v>
      </c>
      <c r="K88" s="75"/>
      <c r="L88" s="75"/>
      <c r="M88" s="75"/>
      <c r="N88" s="75"/>
      <c r="O88" s="75"/>
      <c r="P88" s="75"/>
      <c r="Q88" s="75"/>
    </row>
    <row r="89" spans="1:114" ht="15" customHeight="1">
      <c r="A89" s="221" t="s">
        <v>70</v>
      </c>
      <c r="B89" s="222"/>
      <c r="C89" s="222"/>
      <c r="D89" s="223"/>
      <c r="E89" s="95">
        <v>562</v>
      </c>
      <c r="F89" s="95">
        <v>330</v>
      </c>
      <c r="G89" s="95">
        <v>706</v>
      </c>
      <c r="H89" s="96">
        <v>566</v>
      </c>
      <c r="I89" s="95">
        <v>292</v>
      </c>
      <c r="J89" s="95">
        <v>934</v>
      </c>
      <c r="K89" s="75"/>
      <c r="L89" s="75"/>
      <c r="M89" s="75"/>
      <c r="N89" s="75"/>
      <c r="O89" s="75"/>
      <c r="P89" s="75"/>
      <c r="Q89" s="75"/>
    </row>
    <row r="90" spans="1:114" ht="15" customHeight="1">
      <c r="A90" s="83" t="s">
        <v>71</v>
      </c>
      <c r="B90" s="84"/>
      <c r="C90" s="84"/>
      <c r="D90" s="84"/>
      <c r="E90" s="85"/>
      <c r="F90" s="84"/>
      <c r="G90" s="84"/>
      <c r="H90" s="84"/>
      <c r="I90" s="84"/>
      <c r="J90" s="86"/>
      <c r="K90" s="75"/>
      <c r="L90" s="75"/>
      <c r="M90" s="75"/>
      <c r="N90" s="75"/>
      <c r="O90" s="75"/>
      <c r="P90" s="75"/>
      <c r="Q90" s="75"/>
    </row>
    <row r="91" spans="1:114" ht="13.5" customHeight="1">
      <c r="A91" s="224" t="s">
        <v>82</v>
      </c>
      <c r="B91" s="225"/>
      <c r="C91" s="225"/>
      <c r="D91" s="226"/>
      <c r="E91" s="87">
        <v>54200</v>
      </c>
      <c r="F91" s="87">
        <v>41427</v>
      </c>
      <c r="G91" s="87">
        <v>26048</v>
      </c>
      <c r="H91" s="92">
        <v>57139</v>
      </c>
      <c r="I91" s="87">
        <v>42958</v>
      </c>
      <c r="J91" s="87">
        <v>39443</v>
      </c>
      <c r="K91" s="75"/>
      <c r="L91" s="75"/>
      <c r="M91" s="75"/>
      <c r="N91" s="75"/>
      <c r="O91" s="75"/>
      <c r="P91" s="75"/>
      <c r="Q91" s="75"/>
    </row>
    <row r="92" spans="1:114" ht="13.5" customHeight="1">
      <c r="A92" s="216" t="s">
        <v>83</v>
      </c>
      <c r="B92" s="217"/>
      <c r="C92" s="217"/>
      <c r="D92" s="218"/>
      <c r="E92" s="87">
        <v>42540</v>
      </c>
      <c r="F92" s="87">
        <v>31588</v>
      </c>
      <c r="G92" s="87">
        <v>19231</v>
      </c>
      <c r="H92" s="92">
        <v>39746</v>
      </c>
      <c r="I92" s="87">
        <v>28443</v>
      </c>
      <c r="J92" s="87">
        <v>25710</v>
      </c>
      <c r="K92" s="75"/>
      <c r="L92" s="75"/>
      <c r="M92" s="75"/>
      <c r="N92" s="75"/>
      <c r="O92" s="75"/>
      <c r="P92" s="75"/>
      <c r="Q92" s="75"/>
    </row>
    <row r="93" spans="1:114" ht="13.5" customHeight="1">
      <c r="A93" s="219" t="s">
        <v>84</v>
      </c>
      <c r="B93" s="220"/>
      <c r="C93" s="220"/>
      <c r="D93" s="220"/>
      <c r="E93" s="97">
        <v>4237</v>
      </c>
      <c r="F93" s="97">
        <v>3095</v>
      </c>
      <c r="G93" s="97">
        <v>2055</v>
      </c>
      <c r="H93" s="97">
        <v>5817</v>
      </c>
      <c r="I93" s="97">
        <v>3831</v>
      </c>
      <c r="J93" s="97">
        <v>3133</v>
      </c>
      <c r="K93" s="75"/>
      <c r="L93" s="75"/>
      <c r="M93" s="75"/>
      <c r="N93" s="75"/>
      <c r="O93" s="75"/>
      <c r="P93" s="75"/>
      <c r="Q93" s="75"/>
    </row>
    <row r="94" spans="1:114" ht="13.5" customHeight="1">
      <c r="A94" s="219" t="s">
        <v>85</v>
      </c>
      <c r="B94" s="220"/>
      <c r="C94" s="220"/>
      <c r="D94" s="220"/>
      <c r="E94" s="97">
        <v>21527</v>
      </c>
      <c r="F94" s="97">
        <v>16165</v>
      </c>
      <c r="G94" s="97">
        <v>9627</v>
      </c>
      <c r="H94" s="97">
        <v>14767</v>
      </c>
      <c r="I94" s="97">
        <v>10317</v>
      </c>
      <c r="J94" s="97">
        <v>9259</v>
      </c>
      <c r="K94" s="75"/>
      <c r="L94" s="75"/>
      <c r="M94" s="75"/>
      <c r="N94" s="75"/>
      <c r="O94" s="75"/>
      <c r="P94" s="75"/>
      <c r="Q94" s="75"/>
    </row>
    <row r="95" spans="1:114" ht="13.5" customHeight="1">
      <c r="A95" s="219" t="s">
        <v>86</v>
      </c>
      <c r="B95" s="220"/>
      <c r="C95" s="220"/>
      <c r="D95" s="220"/>
      <c r="E95" s="97">
        <v>5549</v>
      </c>
      <c r="F95" s="97">
        <v>4135</v>
      </c>
      <c r="G95" s="97">
        <v>2855</v>
      </c>
      <c r="H95" s="97">
        <v>7165</v>
      </c>
      <c r="I95" s="97">
        <v>5040</v>
      </c>
      <c r="J95" s="97">
        <v>4217</v>
      </c>
      <c r="K95" s="75"/>
      <c r="L95" s="75"/>
      <c r="M95" s="75"/>
      <c r="N95" s="75"/>
      <c r="O95" s="75"/>
      <c r="P95" s="75"/>
      <c r="Q95" s="75"/>
    </row>
    <row r="96" spans="1:114" ht="13.5" customHeight="1">
      <c r="A96" s="83" t="s">
        <v>87</v>
      </c>
      <c r="B96" s="84"/>
      <c r="C96" s="84"/>
      <c r="D96" s="84"/>
      <c r="E96" s="97">
        <v>4249</v>
      </c>
      <c r="F96" s="97">
        <v>3247</v>
      </c>
      <c r="G96" s="97">
        <v>1892</v>
      </c>
      <c r="H96" s="97">
        <v>2989</v>
      </c>
      <c r="I96" s="97">
        <v>2119</v>
      </c>
      <c r="J96" s="97">
        <v>1911</v>
      </c>
      <c r="K96" s="75"/>
      <c r="L96" s="75"/>
      <c r="M96" s="75"/>
      <c r="N96" s="75"/>
      <c r="O96" s="75"/>
      <c r="P96" s="75"/>
      <c r="Q96" s="75"/>
    </row>
    <row r="97" spans="1:17" ht="13.5" customHeight="1">
      <c r="A97" s="83" t="s">
        <v>79</v>
      </c>
      <c r="B97" s="84"/>
      <c r="C97" s="84"/>
      <c r="D97" s="84"/>
      <c r="E97" s="97">
        <v>5900</v>
      </c>
      <c r="F97" s="97">
        <v>4401</v>
      </c>
      <c r="G97" s="97">
        <v>2528</v>
      </c>
      <c r="H97" s="97">
        <v>6288</v>
      </c>
      <c r="I97" s="97">
        <v>4499</v>
      </c>
      <c r="J97" s="97">
        <v>3386</v>
      </c>
      <c r="K97" s="75"/>
      <c r="L97" s="75"/>
      <c r="M97" s="75"/>
      <c r="N97" s="75"/>
      <c r="O97" s="75"/>
      <c r="P97" s="75"/>
      <c r="Q97" s="75"/>
    </row>
    <row r="98" spans="1:17" ht="13.5" customHeight="1">
      <c r="A98" s="84" t="s">
        <v>88</v>
      </c>
      <c r="B98" s="84"/>
      <c r="C98" s="84"/>
      <c r="D98" s="84"/>
      <c r="E98" s="97">
        <v>909</v>
      </c>
      <c r="F98" s="97">
        <v>569</v>
      </c>
      <c r="G98" s="97">
        <v>407</v>
      </c>
      <c r="H98" s="97">
        <v>1029</v>
      </c>
      <c r="I98" s="97">
        <v>588</v>
      </c>
      <c r="J98" s="97">
        <v>489</v>
      </c>
      <c r="K98" s="75"/>
      <c r="L98" s="75"/>
      <c r="M98" s="75"/>
      <c r="N98" s="75"/>
      <c r="O98" s="75"/>
      <c r="P98" s="75"/>
      <c r="Q98" s="75"/>
    </row>
    <row r="99" spans="1:17" ht="13.5" customHeight="1" thickBo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75"/>
      <c r="L99" s="75"/>
      <c r="M99" s="75"/>
      <c r="N99" s="75"/>
      <c r="O99" s="75"/>
      <c r="P99" s="75"/>
      <c r="Q99" s="75"/>
    </row>
    <row r="100" spans="1:17" ht="13.5" customHeight="1" thickBot="1">
      <c r="A100" s="99" t="s">
        <v>12</v>
      </c>
      <c r="B100" s="100"/>
      <c r="C100" s="100"/>
      <c r="D100" s="101"/>
      <c r="E100" s="102">
        <v>96740</v>
      </c>
      <c r="F100" s="102">
        <v>73015</v>
      </c>
      <c r="G100" s="102">
        <v>45279</v>
      </c>
      <c r="H100" s="102">
        <v>96885</v>
      </c>
      <c r="I100" s="102">
        <v>71401</v>
      </c>
      <c r="J100" s="103">
        <v>65153</v>
      </c>
      <c r="K100" s="75"/>
      <c r="L100" s="75"/>
      <c r="M100" s="75"/>
      <c r="N100" s="75"/>
      <c r="O100" s="75"/>
      <c r="P100" s="75"/>
      <c r="Q100" s="75"/>
    </row>
    <row r="101" spans="1:17" ht="13.5" customHeight="1">
      <c r="L101" s="75"/>
      <c r="M101" s="75"/>
      <c r="N101" s="75"/>
      <c r="O101" s="75"/>
      <c r="P101" s="75"/>
      <c r="Q101" s="75"/>
    </row>
    <row r="102" spans="1:17" ht="13.5" customHeight="1">
      <c r="L102" s="75"/>
      <c r="M102" s="75"/>
      <c r="N102" s="75"/>
      <c r="O102" s="75"/>
      <c r="P102" s="75"/>
      <c r="Q102" s="75"/>
    </row>
    <row r="103" spans="1:17" ht="13.5" customHeight="1">
      <c r="L103" s="75"/>
      <c r="M103" s="75"/>
      <c r="N103" s="75"/>
      <c r="O103" s="75"/>
      <c r="P103" s="75"/>
      <c r="Q103" s="75"/>
    </row>
    <row r="104" spans="1:17" ht="13.5" customHeight="1">
      <c r="L104" s="75"/>
      <c r="M104" s="75"/>
      <c r="N104" s="75"/>
      <c r="O104" s="75"/>
      <c r="P104" s="75"/>
      <c r="Q104" s="75"/>
    </row>
    <row r="105" spans="1:17" ht="13.5" customHeight="1">
      <c r="L105" s="75"/>
      <c r="M105" s="75"/>
      <c r="N105" s="75"/>
      <c r="O105" s="75"/>
      <c r="P105" s="75"/>
      <c r="Q105" s="75"/>
    </row>
    <row r="106" spans="1:17" ht="13.5" customHeight="1">
      <c r="L106" s="75"/>
      <c r="M106" s="75"/>
      <c r="N106" s="75"/>
      <c r="O106" s="75"/>
      <c r="P106" s="75"/>
      <c r="Q106" s="75"/>
    </row>
    <row r="107" spans="1:17" ht="13.5" customHeight="1">
      <c r="L107" s="75"/>
      <c r="M107" s="75"/>
      <c r="N107" s="75"/>
      <c r="O107" s="75"/>
      <c r="P107" s="75"/>
      <c r="Q107" s="75"/>
    </row>
    <row r="108" spans="1:17" ht="13.5" customHeight="1">
      <c r="L108" s="75"/>
      <c r="M108" s="75"/>
      <c r="N108" s="75"/>
      <c r="O108" s="75"/>
      <c r="P108" s="75"/>
      <c r="Q108" s="75"/>
    </row>
    <row r="109" spans="1:17">
      <c r="L109" s="75"/>
      <c r="M109" s="75"/>
      <c r="N109" s="75"/>
      <c r="O109" s="75"/>
      <c r="P109" s="75"/>
      <c r="Q109" s="75"/>
    </row>
    <row r="110" spans="1:17" ht="13.5" customHeight="1">
      <c r="L110" s="75"/>
      <c r="M110" s="75"/>
      <c r="N110" s="75"/>
      <c r="O110" s="75"/>
      <c r="P110" s="75"/>
      <c r="Q110" s="75"/>
    </row>
    <row r="111" spans="1:17" ht="13.5" customHeight="1">
      <c r="L111" s="75"/>
      <c r="M111" s="75"/>
      <c r="N111" s="75"/>
      <c r="O111" s="75"/>
      <c r="P111" s="75"/>
      <c r="Q111" s="75"/>
    </row>
    <row r="112" spans="1:17" ht="13.5" customHeight="1">
      <c r="L112" s="75"/>
      <c r="M112" s="75"/>
      <c r="N112" s="75"/>
      <c r="O112" s="75"/>
      <c r="P112" s="75"/>
      <c r="Q112" s="75"/>
    </row>
    <row r="113" spans="12:17" ht="13.5" customHeight="1">
      <c r="L113" s="75"/>
      <c r="M113" s="75"/>
      <c r="N113" s="75"/>
      <c r="O113" s="75"/>
      <c r="P113" s="75"/>
      <c r="Q113" s="75"/>
    </row>
    <row r="114" spans="12:17" ht="13.5" customHeight="1">
      <c r="L114" s="75"/>
      <c r="M114" s="75"/>
      <c r="N114" s="75"/>
      <c r="O114" s="75"/>
      <c r="P114" s="75"/>
      <c r="Q114" s="75"/>
    </row>
    <row r="115" spans="12:17" ht="13.5" customHeight="1">
      <c r="L115" s="75"/>
      <c r="M115" s="75"/>
      <c r="N115" s="75"/>
      <c r="O115" s="75"/>
      <c r="P115" s="75"/>
      <c r="Q115" s="75"/>
    </row>
    <row r="116" spans="12:17" ht="13.5" customHeight="1">
      <c r="L116" s="75"/>
      <c r="M116" s="75"/>
      <c r="N116" s="75"/>
      <c r="O116" s="75"/>
      <c r="P116" s="75"/>
      <c r="Q116" s="75"/>
    </row>
    <row r="117" spans="12:17" ht="13.5" customHeight="1">
      <c r="L117" s="75"/>
      <c r="M117" s="75"/>
      <c r="N117" s="75"/>
      <c r="O117" s="75"/>
      <c r="P117" s="75"/>
      <c r="Q117" s="75"/>
    </row>
    <row r="118" spans="12:17">
      <c r="L118" s="75"/>
      <c r="M118" s="75"/>
      <c r="N118" s="75"/>
      <c r="O118" s="75"/>
      <c r="P118" s="75"/>
      <c r="Q118" s="75"/>
    </row>
    <row r="119" spans="12:17" ht="13.5" customHeight="1">
      <c r="L119" s="75"/>
      <c r="M119" s="75"/>
      <c r="N119" s="75"/>
      <c r="O119" s="75"/>
      <c r="P119" s="75"/>
      <c r="Q119" s="75"/>
    </row>
    <row r="120" spans="12:17" ht="13.5" customHeight="1">
      <c r="L120" s="75"/>
      <c r="M120" s="75"/>
      <c r="N120" s="75"/>
      <c r="O120" s="75"/>
      <c r="P120" s="75"/>
      <c r="Q120" s="75"/>
    </row>
    <row r="121" spans="12:17" ht="14.25" customHeight="1">
      <c r="L121" s="75"/>
      <c r="M121" s="75"/>
      <c r="N121" s="75"/>
      <c r="O121" s="75"/>
      <c r="P121" s="75"/>
      <c r="Q121" s="75"/>
    </row>
    <row r="122" spans="12:17" ht="14.25" customHeight="1">
      <c r="L122" s="75"/>
      <c r="M122" s="75"/>
      <c r="N122" s="75"/>
      <c r="O122" s="75"/>
      <c r="P122" s="75"/>
      <c r="Q122" s="75"/>
    </row>
    <row r="123" spans="12:17" ht="14.25" customHeight="1">
      <c r="L123" s="75"/>
      <c r="M123" s="75"/>
      <c r="N123" s="75"/>
      <c r="O123" s="75"/>
      <c r="P123" s="75"/>
      <c r="Q123" s="75"/>
    </row>
    <row r="124" spans="12:17" ht="14.25" customHeight="1">
      <c r="L124" s="75"/>
      <c r="M124" s="75"/>
      <c r="N124" s="75"/>
      <c r="O124" s="75"/>
      <c r="P124" s="75"/>
      <c r="Q124" s="75"/>
    </row>
    <row r="125" spans="12:17" ht="14.25" customHeight="1">
      <c r="L125" s="75"/>
      <c r="M125" s="75"/>
      <c r="N125" s="75"/>
      <c r="O125" s="75"/>
      <c r="P125" s="75"/>
      <c r="Q125" s="75"/>
    </row>
    <row r="126" spans="12:17" ht="14.25" customHeight="1">
      <c r="L126" s="75"/>
      <c r="M126" s="75"/>
      <c r="N126" s="75"/>
      <c r="O126" s="75"/>
      <c r="P126" s="75"/>
      <c r="Q126" s="75"/>
    </row>
    <row r="127" spans="12:17">
      <c r="L127" s="75"/>
      <c r="M127" s="75"/>
      <c r="N127" s="75"/>
      <c r="O127" s="75"/>
      <c r="P127" s="75"/>
      <c r="Q127" s="75"/>
    </row>
    <row r="128" spans="12:17">
      <c r="M128" s="75"/>
      <c r="N128" s="75"/>
      <c r="O128" s="75"/>
      <c r="P128" s="75"/>
      <c r="Q128" s="75"/>
    </row>
    <row r="129" spans="13:17">
      <c r="M129" s="75"/>
      <c r="N129" s="75"/>
      <c r="O129" s="75"/>
      <c r="P129" s="75"/>
      <c r="Q129" s="75"/>
    </row>
    <row r="130" spans="13:17">
      <c r="M130" s="75"/>
      <c r="N130" s="75"/>
      <c r="O130" s="75"/>
      <c r="P130" s="75"/>
      <c r="Q130" s="75"/>
    </row>
  </sheetData>
  <mergeCells count="64">
    <mergeCell ref="A8:B8"/>
    <mergeCell ref="A9:B9"/>
    <mergeCell ref="A1:J1"/>
    <mergeCell ref="A3:H3"/>
    <mergeCell ref="F4:H4"/>
    <mergeCell ref="A5:H5"/>
    <mergeCell ref="A6:B7"/>
    <mergeCell ref="C6:E6"/>
    <mergeCell ref="F6:H6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F58:J58"/>
    <mergeCell ref="A59:J59"/>
    <mergeCell ref="A60:D61"/>
    <mergeCell ref="H60:J60"/>
    <mergeCell ref="A28:H28"/>
    <mergeCell ref="A29:I29"/>
    <mergeCell ref="A43:I43"/>
    <mergeCell ref="A49:D49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6:D76"/>
    <mergeCell ref="A77:D77"/>
    <mergeCell ref="A78:D78"/>
    <mergeCell ref="A79:D79"/>
    <mergeCell ref="A80:D80"/>
    <mergeCell ref="A82:D82"/>
    <mergeCell ref="A83:D83"/>
    <mergeCell ref="A84:D84"/>
    <mergeCell ref="A92:D92"/>
    <mergeCell ref="A93:D93"/>
    <mergeCell ref="A94:D94"/>
    <mergeCell ref="A95:D95"/>
    <mergeCell ref="A85:D85"/>
    <mergeCell ref="A86:D86"/>
    <mergeCell ref="A87:D87"/>
    <mergeCell ref="A88:D88"/>
    <mergeCell ref="A89:D89"/>
    <mergeCell ref="A91:D91"/>
  </mergeCells>
  <pageMargins left="0.15748031496062992" right="0.15748031496062992" top="0.19685039370078741" bottom="0.19685039370078741" header="0.51181102362204722" footer="0.51181102362204722"/>
  <pageSetup paperSize="9" scale="9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J113"/>
  <sheetViews>
    <sheetView workbookViewId="0">
      <selection activeCell="F12" sqref="F12"/>
    </sheetView>
  </sheetViews>
  <sheetFormatPr defaultRowHeight="12.75"/>
  <cols>
    <col min="1" max="1" width="16.28515625" customWidth="1"/>
    <col min="2" max="2" width="19" customWidth="1"/>
    <col min="3" max="3" width="17.85546875" customWidth="1"/>
    <col min="4" max="4" width="16.7109375" customWidth="1"/>
    <col min="5" max="10" width="12.5703125" customWidth="1"/>
  </cols>
  <sheetData>
    <row r="1" spans="1:10" ht="24.75" customHeight="1">
      <c r="A1" s="257" t="s">
        <v>154</v>
      </c>
      <c r="B1" s="258"/>
      <c r="C1" s="258"/>
      <c r="D1" s="258"/>
      <c r="E1" s="259"/>
      <c r="F1" s="104"/>
      <c r="G1" s="104"/>
      <c r="H1" s="104"/>
      <c r="I1" s="104"/>
      <c r="J1" s="104"/>
    </row>
    <row r="3" spans="1:10" ht="18">
      <c r="A3" s="183" t="s">
        <v>155</v>
      </c>
      <c r="B3" s="183"/>
      <c r="C3" s="182"/>
      <c r="D3" s="58"/>
    </row>
    <row r="4" spans="1:10">
      <c r="A4" s="262"/>
      <c r="B4" s="262"/>
      <c r="C4" s="262"/>
      <c r="D4" s="262"/>
    </row>
    <row r="5" spans="1:10" ht="18" customHeight="1">
      <c r="A5" s="30" t="s">
        <v>89</v>
      </c>
      <c r="B5" s="30"/>
      <c r="C5" s="30"/>
      <c r="D5" s="30"/>
    </row>
    <row r="6" spans="1:10" ht="9.75" customHeight="1">
      <c r="A6" s="260"/>
      <c r="B6" s="260"/>
      <c r="C6" s="260"/>
      <c r="D6" s="260"/>
    </row>
    <row r="7" spans="1:10" ht="38.25">
      <c r="A7" s="105" t="s">
        <v>90</v>
      </c>
      <c r="B7" s="105" t="s">
        <v>42</v>
      </c>
      <c r="C7" s="105" t="s">
        <v>43</v>
      </c>
      <c r="D7" s="106" t="s">
        <v>12</v>
      </c>
    </row>
    <row r="8" spans="1:10">
      <c r="A8" s="107">
        <v>40238</v>
      </c>
      <c r="B8" s="108">
        <v>44208</v>
      </c>
      <c r="C8" s="108">
        <v>64053</v>
      </c>
      <c r="D8" s="108">
        <v>108261</v>
      </c>
    </row>
    <row r="9" spans="1:10">
      <c r="A9" s="109">
        <v>40269</v>
      </c>
      <c r="B9" s="108">
        <v>47779</v>
      </c>
      <c r="C9" s="108">
        <v>66779</v>
      </c>
      <c r="D9" s="108">
        <v>114558</v>
      </c>
    </row>
    <row r="10" spans="1:10">
      <c r="A10" s="109">
        <v>40299</v>
      </c>
      <c r="B10" s="108">
        <v>51931</v>
      </c>
      <c r="C10" s="108">
        <v>69268</v>
      </c>
      <c r="D10" s="108">
        <v>121199</v>
      </c>
    </row>
    <row r="11" spans="1:10">
      <c r="A11" s="109">
        <v>40330</v>
      </c>
      <c r="B11" s="108">
        <v>54810</v>
      </c>
      <c r="C11" s="108">
        <v>70971</v>
      </c>
      <c r="D11" s="108">
        <v>125781</v>
      </c>
    </row>
    <row r="12" spans="1:10">
      <c r="A12" s="109">
        <v>40360</v>
      </c>
      <c r="B12" s="108">
        <v>57460</v>
      </c>
      <c r="C12" s="108">
        <v>72821</v>
      </c>
      <c r="D12" s="108">
        <v>130281</v>
      </c>
    </row>
    <row r="13" spans="1:10">
      <c r="A13" s="109">
        <v>40391</v>
      </c>
      <c r="B13" s="108">
        <v>60258</v>
      </c>
      <c r="C13" s="108">
        <v>74974</v>
      </c>
      <c r="D13" s="108">
        <v>135232</v>
      </c>
    </row>
    <row r="14" spans="1:10">
      <c r="A14" s="109">
        <v>40422</v>
      </c>
      <c r="B14" s="108">
        <v>62776</v>
      </c>
      <c r="C14" s="108">
        <v>76666</v>
      </c>
      <c r="D14" s="108">
        <v>139442</v>
      </c>
    </row>
    <row r="15" spans="1:10">
      <c r="A15" s="109">
        <v>40452</v>
      </c>
      <c r="B15" s="108">
        <v>64014</v>
      </c>
      <c r="C15" s="108">
        <v>77658</v>
      </c>
      <c r="D15" s="108">
        <v>141672</v>
      </c>
    </row>
    <row r="16" spans="1:10">
      <c r="A16" s="109">
        <v>40483</v>
      </c>
      <c r="B16" s="108">
        <v>65523</v>
      </c>
      <c r="C16" s="108">
        <v>78460</v>
      </c>
      <c r="D16" s="108">
        <v>143983</v>
      </c>
    </row>
    <row r="17" spans="1:4">
      <c r="A17" s="109">
        <v>40513</v>
      </c>
      <c r="B17" s="108">
        <v>63840</v>
      </c>
      <c r="C17" s="108">
        <v>76959</v>
      </c>
      <c r="D17" s="108">
        <v>140799</v>
      </c>
    </row>
    <row r="18" spans="1:4">
      <c r="A18" s="109">
        <v>40544</v>
      </c>
      <c r="B18" s="108">
        <v>64078</v>
      </c>
      <c r="C18" s="108">
        <v>77051</v>
      </c>
      <c r="D18" s="108">
        <v>141129</v>
      </c>
    </row>
    <row r="19" spans="1:4">
      <c r="A19" s="109">
        <v>40575</v>
      </c>
      <c r="B19" s="108">
        <v>65395</v>
      </c>
      <c r="C19" s="108">
        <v>77563</v>
      </c>
      <c r="D19" s="108">
        <v>142958</v>
      </c>
    </row>
    <row r="20" spans="1:4">
      <c r="A20" s="109">
        <v>40603</v>
      </c>
      <c r="B20" s="108">
        <v>65946</v>
      </c>
      <c r="C20" s="108">
        <v>78020</v>
      </c>
      <c r="D20" s="108">
        <v>143966</v>
      </c>
    </row>
    <row r="21" spans="1:4">
      <c r="A21" s="109">
        <v>40634</v>
      </c>
      <c r="B21" s="108">
        <v>66384</v>
      </c>
      <c r="C21" s="108">
        <v>78091</v>
      </c>
      <c r="D21" s="108">
        <v>144475</v>
      </c>
    </row>
    <row r="22" spans="1:4">
      <c r="A22" s="109">
        <v>40664</v>
      </c>
      <c r="B22" s="108">
        <v>67021</v>
      </c>
      <c r="C22" s="108">
        <v>78107</v>
      </c>
      <c r="D22" s="108">
        <v>145128</v>
      </c>
    </row>
    <row r="23" spans="1:4">
      <c r="A23" s="109">
        <v>40695</v>
      </c>
      <c r="B23" s="108">
        <v>67487</v>
      </c>
      <c r="C23" s="108">
        <v>77896</v>
      </c>
      <c r="D23" s="108">
        <v>145383</v>
      </c>
    </row>
    <row r="24" spans="1:4">
      <c r="A24" s="109">
        <v>40725</v>
      </c>
      <c r="B24" s="108">
        <v>68381</v>
      </c>
      <c r="C24" s="108">
        <v>77486</v>
      </c>
      <c r="D24" s="108">
        <v>145867</v>
      </c>
    </row>
    <row r="25" spans="1:4">
      <c r="A25" s="110">
        <v>40756</v>
      </c>
      <c r="B25" s="111">
        <v>68921</v>
      </c>
      <c r="C25" s="111">
        <v>77361</v>
      </c>
      <c r="D25" s="111">
        <v>146282</v>
      </c>
    </row>
    <row r="27" spans="1:4" ht="17.25" customHeight="1">
      <c r="A27" s="30" t="s">
        <v>91</v>
      </c>
      <c r="B27" s="30"/>
      <c r="C27" s="30"/>
      <c r="D27" s="30"/>
    </row>
    <row r="28" spans="1:4" ht="9.75" customHeight="1"/>
    <row r="29" spans="1:4" ht="28.5" customHeight="1">
      <c r="A29" s="105" t="s">
        <v>90</v>
      </c>
      <c r="B29" s="105" t="s">
        <v>42</v>
      </c>
      <c r="C29" s="105" t="s">
        <v>43</v>
      </c>
      <c r="D29" s="105" t="s">
        <v>12</v>
      </c>
    </row>
    <row r="30" spans="1:4">
      <c r="A30" s="107">
        <v>40238</v>
      </c>
      <c r="B30" s="112">
        <v>1966</v>
      </c>
      <c r="C30" s="112">
        <v>2811</v>
      </c>
      <c r="D30" s="112">
        <v>4777</v>
      </c>
    </row>
    <row r="31" spans="1:4">
      <c r="A31" s="109">
        <v>40269</v>
      </c>
      <c r="B31" s="113">
        <v>2100</v>
      </c>
      <c r="C31" s="113">
        <v>2962</v>
      </c>
      <c r="D31" s="113">
        <v>5062</v>
      </c>
    </row>
    <row r="32" spans="1:4">
      <c r="A32" s="109">
        <v>40299</v>
      </c>
      <c r="B32" s="113">
        <v>2261</v>
      </c>
      <c r="C32" s="113">
        <v>3103</v>
      </c>
      <c r="D32" s="113">
        <v>5364</v>
      </c>
    </row>
    <row r="33" spans="1:4">
      <c r="A33" s="109">
        <v>40330</v>
      </c>
      <c r="B33" s="108">
        <v>2372</v>
      </c>
      <c r="C33" s="108">
        <v>3188</v>
      </c>
      <c r="D33" s="113">
        <v>5560</v>
      </c>
    </row>
    <row r="34" spans="1:4">
      <c r="A34" s="109">
        <v>40360</v>
      </c>
      <c r="B34" s="113">
        <v>2444</v>
      </c>
      <c r="C34" s="113">
        <v>3264</v>
      </c>
      <c r="D34" s="113">
        <v>5708</v>
      </c>
    </row>
    <row r="35" spans="1:4">
      <c r="A35" s="109">
        <v>40391</v>
      </c>
      <c r="B35" s="113">
        <v>2546</v>
      </c>
      <c r="C35" s="113">
        <v>3450</v>
      </c>
      <c r="D35" s="113">
        <v>5996</v>
      </c>
    </row>
    <row r="36" spans="1:4">
      <c r="A36" s="109">
        <v>40422</v>
      </c>
      <c r="B36" s="114">
        <v>2650</v>
      </c>
      <c r="C36" s="115">
        <v>3582</v>
      </c>
      <c r="D36" s="113">
        <v>6232</v>
      </c>
    </row>
    <row r="37" spans="1:4">
      <c r="A37" s="109">
        <v>40452</v>
      </c>
      <c r="B37" s="114">
        <v>2665</v>
      </c>
      <c r="C37" s="115">
        <v>3637</v>
      </c>
      <c r="D37" s="113">
        <v>6302</v>
      </c>
    </row>
    <row r="38" spans="1:4">
      <c r="A38" s="109">
        <v>40483</v>
      </c>
      <c r="B38" s="116">
        <v>2730</v>
      </c>
      <c r="C38" s="116">
        <v>3672</v>
      </c>
      <c r="D38" s="113">
        <v>6402</v>
      </c>
    </row>
    <row r="39" spans="1:4">
      <c r="A39" s="109">
        <v>40513</v>
      </c>
      <c r="B39" s="116">
        <v>2678</v>
      </c>
      <c r="C39" s="116">
        <v>3597</v>
      </c>
      <c r="D39" s="113">
        <v>6275</v>
      </c>
    </row>
    <row r="40" spans="1:4">
      <c r="A40" s="109">
        <v>40544</v>
      </c>
      <c r="B40" s="117">
        <v>2676</v>
      </c>
      <c r="C40" s="117">
        <v>3659</v>
      </c>
      <c r="D40" s="113">
        <v>6335</v>
      </c>
    </row>
    <row r="41" spans="1:4">
      <c r="A41" s="109">
        <v>40575</v>
      </c>
      <c r="B41" s="116">
        <v>2724</v>
      </c>
      <c r="C41" s="116">
        <v>3646</v>
      </c>
      <c r="D41" s="113">
        <v>6370</v>
      </c>
    </row>
    <row r="42" spans="1:4">
      <c r="A42" s="109">
        <v>40603</v>
      </c>
      <c r="B42" s="116">
        <v>2764</v>
      </c>
      <c r="C42" s="116">
        <v>3661</v>
      </c>
      <c r="D42" s="113">
        <v>6425</v>
      </c>
    </row>
    <row r="43" spans="1:4">
      <c r="A43" s="109">
        <v>40634</v>
      </c>
      <c r="B43" s="113">
        <v>2779</v>
      </c>
      <c r="C43" s="113">
        <v>3707</v>
      </c>
      <c r="D43" s="113">
        <v>6486</v>
      </c>
    </row>
    <row r="44" spans="1:4">
      <c r="A44" s="109">
        <v>40664</v>
      </c>
      <c r="B44" s="113">
        <v>2820</v>
      </c>
      <c r="C44" s="113">
        <v>3775</v>
      </c>
      <c r="D44" s="113">
        <v>6595</v>
      </c>
    </row>
    <row r="45" spans="1:4">
      <c r="A45" s="109">
        <v>40695</v>
      </c>
      <c r="B45" s="113">
        <v>2858</v>
      </c>
      <c r="C45" s="113">
        <v>3816</v>
      </c>
      <c r="D45" s="113">
        <v>6674</v>
      </c>
    </row>
    <row r="46" spans="1:4">
      <c r="A46" s="109">
        <v>40725</v>
      </c>
      <c r="B46" s="113">
        <v>2927</v>
      </c>
      <c r="C46" s="113">
        <v>3781</v>
      </c>
      <c r="D46" s="113">
        <v>6708</v>
      </c>
    </row>
    <row r="47" spans="1:4">
      <c r="A47" s="109">
        <v>40756</v>
      </c>
      <c r="B47" s="118">
        <v>2939</v>
      </c>
      <c r="C47" s="118">
        <v>3792</v>
      </c>
      <c r="D47" s="118">
        <v>6731</v>
      </c>
    </row>
    <row r="48" spans="1:4">
      <c r="A48" s="214"/>
      <c r="B48" s="214"/>
      <c r="C48" s="214"/>
      <c r="D48" s="214"/>
    </row>
    <row r="49" spans="1:4" ht="18.75" customHeight="1">
      <c r="A49" s="30" t="s">
        <v>92</v>
      </c>
      <c r="B49" s="30"/>
      <c r="C49" s="30"/>
      <c r="D49" s="30"/>
    </row>
    <row r="50" spans="1:4" ht="9" customHeight="1">
      <c r="A50" s="260"/>
      <c r="B50" s="260"/>
      <c r="C50" s="260"/>
      <c r="D50" s="260"/>
    </row>
    <row r="51" spans="1:4" ht="24">
      <c r="A51" s="119" t="s">
        <v>90</v>
      </c>
      <c r="B51" s="119" t="s">
        <v>42</v>
      </c>
      <c r="C51" s="119" t="s">
        <v>43</v>
      </c>
      <c r="D51" s="119" t="s">
        <v>12</v>
      </c>
    </row>
    <row r="52" spans="1:4">
      <c r="A52" s="107">
        <v>40238</v>
      </c>
      <c r="B52" s="112">
        <v>10429</v>
      </c>
      <c r="C52" s="112">
        <v>9337</v>
      </c>
      <c r="D52" s="112">
        <v>19766</v>
      </c>
    </row>
    <row r="53" spans="1:4">
      <c r="A53" s="109">
        <v>40269</v>
      </c>
      <c r="B53" s="113">
        <v>11233</v>
      </c>
      <c r="C53" s="113">
        <v>9920</v>
      </c>
      <c r="D53" s="113">
        <v>21153</v>
      </c>
    </row>
    <row r="54" spans="1:4">
      <c r="A54" s="109">
        <v>40299</v>
      </c>
      <c r="B54" s="113">
        <v>12217</v>
      </c>
      <c r="C54" s="113">
        <v>10478</v>
      </c>
      <c r="D54" s="113">
        <v>22695</v>
      </c>
    </row>
    <row r="55" spans="1:4">
      <c r="A55" s="109">
        <v>40330</v>
      </c>
      <c r="B55" s="113">
        <v>12922</v>
      </c>
      <c r="C55" s="113">
        <v>10830</v>
      </c>
      <c r="D55" s="113">
        <v>23752</v>
      </c>
    </row>
    <row r="56" spans="1:4">
      <c r="A56" s="109">
        <v>40360</v>
      </c>
      <c r="B56" s="113">
        <v>13586</v>
      </c>
      <c r="C56" s="113">
        <v>11183</v>
      </c>
      <c r="D56" s="113">
        <v>24769</v>
      </c>
    </row>
    <row r="57" spans="1:4">
      <c r="A57" s="109">
        <v>40391</v>
      </c>
      <c r="B57" s="113">
        <v>14207</v>
      </c>
      <c r="C57" s="113">
        <v>11546</v>
      </c>
      <c r="D57" s="113">
        <v>25753</v>
      </c>
    </row>
    <row r="58" spans="1:4">
      <c r="A58" s="109">
        <v>40422</v>
      </c>
      <c r="B58" s="120">
        <v>14851</v>
      </c>
      <c r="C58" s="121">
        <v>11828</v>
      </c>
      <c r="D58" s="113">
        <v>26679</v>
      </c>
    </row>
    <row r="59" spans="1:4">
      <c r="A59" s="109">
        <v>40452</v>
      </c>
      <c r="B59" s="120">
        <v>15126</v>
      </c>
      <c r="C59" s="121">
        <v>11969</v>
      </c>
      <c r="D59" s="113">
        <v>27095</v>
      </c>
    </row>
    <row r="60" spans="1:4">
      <c r="A60" s="109">
        <v>40483</v>
      </c>
      <c r="B60" s="117">
        <v>15503</v>
      </c>
      <c r="C60" s="117">
        <v>12027</v>
      </c>
      <c r="D60" s="113">
        <v>27530</v>
      </c>
    </row>
    <row r="61" spans="1:4">
      <c r="A61" s="109">
        <v>40513</v>
      </c>
      <c r="B61" s="116">
        <v>15002</v>
      </c>
      <c r="C61" s="116">
        <v>11644</v>
      </c>
      <c r="D61" s="113">
        <v>26646</v>
      </c>
    </row>
    <row r="62" spans="1:4">
      <c r="A62" s="109">
        <v>40544</v>
      </c>
      <c r="B62" s="116">
        <v>15069</v>
      </c>
      <c r="C62" s="116">
        <v>11588</v>
      </c>
      <c r="D62" s="113">
        <v>26657</v>
      </c>
    </row>
    <row r="63" spans="1:4">
      <c r="A63" s="109">
        <v>40575</v>
      </c>
      <c r="B63" s="116">
        <v>15370</v>
      </c>
      <c r="C63" s="116">
        <v>11732</v>
      </c>
      <c r="D63" s="113">
        <v>27102</v>
      </c>
    </row>
    <row r="64" spans="1:4">
      <c r="A64" s="109">
        <v>40603</v>
      </c>
      <c r="B64" s="116">
        <v>15327</v>
      </c>
      <c r="C64" s="116">
        <v>11812</v>
      </c>
      <c r="D64" s="113">
        <v>27139</v>
      </c>
    </row>
    <row r="65" spans="1:4">
      <c r="A65" s="109">
        <v>40634</v>
      </c>
      <c r="B65" s="122">
        <v>15359</v>
      </c>
      <c r="C65" s="117">
        <v>11810</v>
      </c>
      <c r="D65" s="113">
        <v>27169</v>
      </c>
    </row>
    <row r="66" spans="1:4">
      <c r="A66" s="109">
        <v>40664</v>
      </c>
      <c r="B66" s="113">
        <v>15452</v>
      </c>
      <c r="C66" s="113">
        <v>11786</v>
      </c>
      <c r="D66" s="113">
        <v>27238</v>
      </c>
    </row>
    <row r="67" spans="1:4">
      <c r="A67" s="109">
        <v>40695</v>
      </c>
      <c r="B67" s="116">
        <v>15583</v>
      </c>
      <c r="C67" s="116">
        <v>11815</v>
      </c>
      <c r="D67" s="113">
        <v>27398</v>
      </c>
    </row>
    <row r="68" spans="1:4">
      <c r="A68" s="109">
        <v>40725</v>
      </c>
      <c r="B68" s="116">
        <v>15761</v>
      </c>
      <c r="C68" s="116">
        <v>11745</v>
      </c>
      <c r="D68" s="113">
        <v>27506</v>
      </c>
    </row>
    <row r="69" spans="1:4">
      <c r="A69" s="109">
        <v>40756</v>
      </c>
      <c r="B69" s="123">
        <v>15866</v>
      </c>
      <c r="C69" s="123">
        <v>11738</v>
      </c>
      <c r="D69" s="118">
        <v>27604</v>
      </c>
    </row>
    <row r="70" spans="1:4">
      <c r="A70" s="261"/>
      <c r="B70" s="261"/>
      <c r="C70" s="261"/>
      <c r="D70" s="261"/>
    </row>
    <row r="71" spans="1:4" ht="17.25" customHeight="1">
      <c r="A71" s="30" t="s">
        <v>93</v>
      </c>
      <c r="B71" s="30"/>
      <c r="C71" s="30"/>
      <c r="D71" s="30"/>
    </row>
    <row r="72" spans="1:4" ht="9" customHeight="1">
      <c r="A72" s="260"/>
      <c r="B72" s="260"/>
      <c r="C72" s="260"/>
      <c r="D72" s="260"/>
    </row>
    <row r="73" spans="1:4" ht="31.5" customHeight="1">
      <c r="A73" s="119" t="s">
        <v>90</v>
      </c>
      <c r="B73" s="119" t="s">
        <v>42</v>
      </c>
      <c r="C73" s="119" t="s">
        <v>43</v>
      </c>
      <c r="D73" s="119" t="s">
        <v>12</v>
      </c>
    </row>
    <row r="74" spans="1:4">
      <c r="A74" s="107">
        <v>40238</v>
      </c>
      <c r="B74" s="112">
        <v>3137</v>
      </c>
      <c r="C74" s="112">
        <v>3975</v>
      </c>
      <c r="D74" s="112">
        <v>7112</v>
      </c>
    </row>
    <row r="75" spans="1:4">
      <c r="A75" s="109">
        <v>40269</v>
      </c>
      <c r="B75" s="113">
        <v>3334</v>
      </c>
      <c r="C75" s="113">
        <v>4177</v>
      </c>
      <c r="D75" s="113">
        <v>7511</v>
      </c>
    </row>
    <row r="76" spans="1:4">
      <c r="A76" s="109">
        <v>40299</v>
      </c>
      <c r="B76" s="113">
        <v>3598</v>
      </c>
      <c r="C76" s="113">
        <v>4365</v>
      </c>
      <c r="D76" s="113">
        <v>7963</v>
      </c>
    </row>
    <row r="77" spans="1:4">
      <c r="A77" s="109">
        <v>40330</v>
      </c>
      <c r="B77" s="113">
        <v>3730</v>
      </c>
      <c r="C77" s="113">
        <v>4535</v>
      </c>
      <c r="D77" s="113">
        <v>8265</v>
      </c>
    </row>
    <row r="78" spans="1:4">
      <c r="A78" s="109">
        <v>40360</v>
      </c>
      <c r="B78" s="113">
        <v>3859</v>
      </c>
      <c r="C78" s="113">
        <v>4630</v>
      </c>
      <c r="D78" s="113">
        <v>8489</v>
      </c>
    </row>
    <row r="79" spans="1:4">
      <c r="A79" s="109">
        <v>40391</v>
      </c>
      <c r="B79" s="113">
        <v>3985</v>
      </c>
      <c r="C79" s="113">
        <v>4766</v>
      </c>
      <c r="D79" s="113">
        <v>8751</v>
      </c>
    </row>
    <row r="80" spans="1:4">
      <c r="A80" s="109">
        <v>40422</v>
      </c>
      <c r="B80" s="120">
        <v>4051</v>
      </c>
      <c r="C80" s="121">
        <v>4908</v>
      </c>
      <c r="D80" s="113">
        <v>8959</v>
      </c>
    </row>
    <row r="81" spans="1:4">
      <c r="A81" s="109">
        <v>40452</v>
      </c>
      <c r="B81" s="120">
        <v>4118</v>
      </c>
      <c r="C81" s="121">
        <v>5029</v>
      </c>
      <c r="D81" s="113">
        <v>9147</v>
      </c>
    </row>
    <row r="82" spans="1:4">
      <c r="A82" s="109">
        <v>40483</v>
      </c>
      <c r="B82" s="117">
        <v>4189</v>
      </c>
      <c r="C82" s="117">
        <v>5049</v>
      </c>
      <c r="D82" s="113">
        <v>9238</v>
      </c>
    </row>
    <row r="83" spans="1:4">
      <c r="A83" s="109">
        <v>40513</v>
      </c>
      <c r="B83" s="116">
        <v>3982</v>
      </c>
      <c r="C83" s="116">
        <v>4937</v>
      </c>
      <c r="D83" s="113">
        <v>8919</v>
      </c>
    </row>
    <row r="84" spans="1:4">
      <c r="A84" s="109">
        <v>40544</v>
      </c>
      <c r="B84" s="116">
        <v>3929</v>
      </c>
      <c r="C84" s="116">
        <v>4940</v>
      </c>
      <c r="D84" s="113">
        <v>8869</v>
      </c>
    </row>
    <row r="85" spans="1:4">
      <c r="A85" s="109">
        <v>40575</v>
      </c>
      <c r="B85" s="116">
        <v>4008</v>
      </c>
      <c r="C85" s="116">
        <v>4947</v>
      </c>
      <c r="D85" s="113">
        <v>8955</v>
      </c>
    </row>
    <row r="86" spans="1:4">
      <c r="A86" s="109">
        <v>40603</v>
      </c>
      <c r="B86" s="113">
        <v>4019</v>
      </c>
      <c r="C86" s="113">
        <v>4993</v>
      </c>
      <c r="D86" s="113">
        <v>9012</v>
      </c>
    </row>
    <row r="87" spans="1:4">
      <c r="A87" s="109">
        <v>40634</v>
      </c>
      <c r="B87" s="56">
        <v>4023</v>
      </c>
      <c r="C87" s="55">
        <v>5005</v>
      </c>
      <c r="D87" s="113">
        <v>9028</v>
      </c>
    </row>
    <row r="88" spans="1:4">
      <c r="A88" s="109">
        <v>40664</v>
      </c>
      <c r="B88" s="113">
        <v>4028</v>
      </c>
      <c r="C88" s="113">
        <v>5012</v>
      </c>
      <c r="D88" s="113">
        <v>9040</v>
      </c>
    </row>
    <row r="89" spans="1:4">
      <c r="A89" s="109">
        <v>40695</v>
      </c>
      <c r="B89" s="113">
        <v>4030</v>
      </c>
      <c r="C89" s="113">
        <v>5023</v>
      </c>
      <c r="D89" s="113">
        <v>9053</v>
      </c>
    </row>
    <row r="90" spans="1:4">
      <c r="A90" s="109">
        <v>40725</v>
      </c>
      <c r="B90" s="113">
        <v>4064</v>
      </c>
      <c r="C90" s="113">
        <v>4977</v>
      </c>
      <c r="D90" s="113">
        <v>9041</v>
      </c>
    </row>
    <row r="91" spans="1:4">
      <c r="A91" s="109">
        <v>40756</v>
      </c>
      <c r="B91" s="118">
        <v>4031</v>
      </c>
      <c r="C91" s="118">
        <v>4917</v>
      </c>
      <c r="D91" s="118">
        <v>8948</v>
      </c>
    </row>
    <row r="92" spans="1:4">
      <c r="A92" s="261"/>
      <c r="B92" s="261"/>
      <c r="C92" s="261"/>
      <c r="D92" s="261"/>
    </row>
    <row r="93" spans="1:4" ht="16.5" customHeight="1">
      <c r="A93" s="30" t="s">
        <v>94</v>
      </c>
      <c r="B93" s="30"/>
      <c r="C93" s="30"/>
      <c r="D93" s="30"/>
    </row>
    <row r="94" spans="1:4" ht="6.75" customHeight="1">
      <c r="A94" s="215"/>
      <c r="B94" s="215"/>
      <c r="C94" s="215"/>
      <c r="D94" s="215"/>
    </row>
    <row r="95" spans="1:4" ht="25.5" customHeight="1">
      <c r="A95" s="119" t="s">
        <v>90</v>
      </c>
      <c r="B95" s="119" t="s">
        <v>42</v>
      </c>
      <c r="C95" s="119" t="s">
        <v>43</v>
      </c>
      <c r="D95" s="119" t="s">
        <v>12</v>
      </c>
    </row>
    <row r="96" spans="1:4">
      <c r="A96" s="107">
        <v>40238</v>
      </c>
      <c r="B96" s="112">
        <v>412</v>
      </c>
      <c r="C96" s="112">
        <v>457</v>
      </c>
      <c r="D96" s="112">
        <v>869</v>
      </c>
    </row>
    <row r="97" spans="1:4">
      <c r="A97" s="109">
        <v>40269</v>
      </c>
      <c r="B97" s="113">
        <v>443</v>
      </c>
      <c r="C97" s="113">
        <v>468</v>
      </c>
      <c r="D97" s="113">
        <v>911</v>
      </c>
    </row>
    <row r="98" spans="1:4">
      <c r="A98" s="109">
        <v>40299</v>
      </c>
      <c r="B98" s="113">
        <v>465</v>
      </c>
      <c r="C98" s="113">
        <v>472</v>
      </c>
      <c r="D98" s="113">
        <v>937</v>
      </c>
    </row>
    <row r="99" spans="1:4">
      <c r="A99" s="109">
        <v>40330</v>
      </c>
      <c r="B99" s="113">
        <v>483</v>
      </c>
      <c r="C99" s="113">
        <v>478</v>
      </c>
      <c r="D99" s="113">
        <v>961</v>
      </c>
    </row>
    <row r="100" spans="1:4">
      <c r="A100" s="109">
        <v>40360</v>
      </c>
      <c r="B100" s="113">
        <v>525</v>
      </c>
      <c r="C100" s="113">
        <v>489</v>
      </c>
      <c r="D100" s="113">
        <v>1014</v>
      </c>
    </row>
    <row r="101" spans="1:4">
      <c r="A101" s="109">
        <v>40391</v>
      </c>
      <c r="B101" s="113">
        <v>562</v>
      </c>
      <c r="C101" s="113">
        <v>509</v>
      </c>
      <c r="D101" s="113">
        <v>1071</v>
      </c>
    </row>
    <row r="102" spans="1:4">
      <c r="A102" s="109">
        <v>40422</v>
      </c>
      <c r="B102" s="113">
        <v>574</v>
      </c>
      <c r="C102" s="113">
        <v>539</v>
      </c>
      <c r="D102" s="113">
        <v>1113</v>
      </c>
    </row>
    <row r="103" spans="1:4">
      <c r="A103" s="109">
        <v>40452</v>
      </c>
      <c r="B103" s="113">
        <v>574</v>
      </c>
      <c r="C103" s="113">
        <v>550</v>
      </c>
      <c r="D103" s="113">
        <v>1124</v>
      </c>
    </row>
    <row r="104" spans="1:4">
      <c r="A104" s="109">
        <v>40483</v>
      </c>
      <c r="B104" s="116">
        <v>592</v>
      </c>
      <c r="C104" s="116">
        <v>582</v>
      </c>
      <c r="D104" s="113">
        <v>1174</v>
      </c>
    </row>
    <row r="105" spans="1:4">
      <c r="A105" s="109">
        <v>40513</v>
      </c>
      <c r="B105" s="116">
        <v>582</v>
      </c>
      <c r="C105" s="116">
        <v>578</v>
      </c>
      <c r="D105" s="113">
        <v>1160</v>
      </c>
    </row>
    <row r="106" spans="1:4">
      <c r="A106" s="109">
        <v>40544</v>
      </c>
      <c r="B106" s="116">
        <v>577</v>
      </c>
      <c r="C106" s="116">
        <v>598</v>
      </c>
      <c r="D106" s="113">
        <v>1175</v>
      </c>
    </row>
    <row r="107" spans="1:4">
      <c r="A107" s="109">
        <v>40575</v>
      </c>
      <c r="B107" s="113">
        <v>577</v>
      </c>
      <c r="C107" s="113">
        <v>623</v>
      </c>
      <c r="D107" s="113">
        <v>1200</v>
      </c>
    </row>
    <row r="108" spans="1:4">
      <c r="A108" s="109">
        <v>40603</v>
      </c>
      <c r="B108" s="113">
        <v>600</v>
      </c>
      <c r="C108" s="113">
        <v>641</v>
      </c>
      <c r="D108" s="113">
        <v>1241</v>
      </c>
    </row>
    <row r="109" spans="1:4">
      <c r="A109" s="109">
        <v>40634</v>
      </c>
      <c r="B109" s="56">
        <v>604</v>
      </c>
      <c r="C109" s="55">
        <v>660</v>
      </c>
      <c r="D109" s="113">
        <v>1264</v>
      </c>
    </row>
    <row r="110" spans="1:4">
      <c r="A110" s="109">
        <v>40664</v>
      </c>
      <c r="B110" s="124">
        <v>586</v>
      </c>
      <c r="C110" s="113">
        <v>670</v>
      </c>
      <c r="D110" s="113">
        <v>1256</v>
      </c>
    </row>
    <row r="111" spans="1:4">
      <c r="A111" s="109">
        <v>40695</v>
      </c>
      <c r="B111" s="113">
        <v>594</v>
      </c>
      <c r="C111" s="113">
        <v>673</v>
      </c>
      <c r="D111" s="113">
        <v>1267</v>
      </c>
    </row>
    <row r="112" spans="1:4">
      <c r="A112" s="109">
        <v>40725</v>
      </c>
      <c r="B112" s="113">
        <v>607</v>
      </c>
      <c r="C112" s="113">
        <v>645</v>
      </c>
      <c r="D112" s="113">
        <v>1252</v>
      </c>
    </row>
    <row r="113" spans="1:4">
      <c r="A113" s="110">
        <v>40756</v>
      </c>
      <c r="B113" s="118">
        <v>611</v>
      </c>
      <c r="C113" s="118">
        <v>658</v>
      </c>
      <c r="D113" s="118">
        <v>1269</v>
      </c>
    </row>
  </sheetData>
  <mergeCells count="9">
    <mergeCell ref="A1:E1"/>
    <mergeCell ref="A72:D72"/>
    <mergeCell ref="A92:D92"/>
    <mergeCell ref="A94:D94"/>
    <mergeCell ref="A4:D4"/>
    <mergeCell ref="A6:D6"/>
    <mergeCell ref="A48:D48"/>
    <mergeCell ref="A50:D50"/>
    <mergeCell ref="A70:D70"/>
  </mergeCells>
  <pageMargins left="0.31496062992125984" right="0.31496062992125984" top="0.55118110236220474" bottom="0.55118110236220474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tabColor indexed="26"/>
  </sheetPr>
  <dimension ref="A1:AF69"/>
  <sheetViews>
    <sheetView tabSelected="1" workbookViewId="0">
      <selection activeCell="F1" sqref="F1"/>
    </sheetView>
  </sheetViews>
  <sheetFormatPr defaultRowHeight="12.75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6" ht="29.25" customHeight="1">
      <c r="A1" s="211" t="s">
        <v>158</v>
      </c>
      <c r="B1" s="212"/>
      <c r="C1" s="212"/>
      <c r="D1" s="213"/>
      <c r="E1" s="125"/>
    </row>
    <row r="2" spans="1:16" ht="18" customHeight="1">
      <c r="A2" s="1" t="s">
        <v>95</v>
      </c>
      <c r="B2" s="127"/>
      <c r="E2" s="125"/>
    </row>
    <row r="3" spans="1:16" ht="6.75" customHeight="1">
      <c r="A3" s="128"/>
      <c r="E3" s="125"/>
    </row>
    <row r="4" spans="1:16" ht="16.5" customHeight="1">
      <c r="A4" s="30" t="s">
        <v>96</v>
      </c>
      <c r="E4" s="125"/>
    </row>
    <row r="5" spans="1:16" ht="9" customHeight="1">
      <c r="E5" s="125"/>
    </row>
    <row r="6" spans="1:16" ht="30" customHeight="1">
      <c r="A6" s="129" t="s">
        <v>97</v>
      </c>
      <c r="B6" s="31" t="s">
        <v>42</v>
      </c>
      <c r="C6" s="31" t="s">
        <v>43</v>
      </c>
      <c r="D6" s="31" t="s">
        <v>12</v>
      </c>
      <c r="E6" s="125"/>
    </row>
    <row r="7" spans="1:16" ht="13.5" customHeight="1">
      <c r="A7" s="130" t="s">
        <v>98</v>
      </c>
      <c r="B7" s="131">
        <v>3680</v>
      </c>
      <c r="C7" s="131">
        <v>4512</v>
      </c>
      <c r="D7" s="131">
        <v>8192</v>
      </c>
      <c r="E7" s="125"/>
    </row>
    <row r="8" spans="1:16" ht="13.5" customHeight="1">
      <c r="A8" s="130" t="s">
        <v>44</v>
      </c>
      <c r="B8" s="55">
        <v>52741</v>
      </c>
      <c r="C8" s="55">
        <v>63497</v>
      </c>
      <c r="D8" s="55">
        <v>116238</v>
      </c>
      <c r="E8" s="125"/>
    </row>
    <row r="9" spans="1:16" ht="13.5" customHeight="1" thickBot="1">
      <c r="A9" s="130" t="s">
        <v>99</v>
      </c>
      <c r="B9" s="55">
        <v>12500</v>
      </c>
      <c r="C9" s="55">
        <v>9352</v>
      </c>
      <c r="D9" s="55">
        <v>21852</v>
      </c>
      <c r="E9" s="125"/>
    </row>
    <row r="10" spans="1:16" ht="15" customHeight="1" thickBot="1">
      <c r="A10" s="132" t="s">
        <v>12</v>
      </c>
      <c r="B10" s="133">
        <v>68921</v>
      </c>
      <c r="C10" s="133">
        <v>77361</v>
      </c>
      <c r="D10" s="134">
        <v>146282</v>
      </c>
      <c r="E10" s="125"/>
    </row>
    <row r="11" spans="1:16">
      <c r="E11" s="125"/>
    </row>
    <row r="12" spans="1:16" ht="16.5" customHeight="1">
      <c r="A12" s="66" t="s">
        <v>162</v>
      </c>
      <c r="B12" s="289"/>
      <c r="E12" s="125"/>
    </row>
    <row r="13" spans="1:16" ht="8.25" customHeight="1">
      <c r="E13" s="125"/>
    </row>
    <row r="14" spans="1:16" ht="24">
      <c r="A14" s="31" t="s">
        <v>100</v>
      </c>
      <c r="B14" s="187" t="s">
        <v>75</v>
      </c>
      <c r="C14" s="186" t="s">
        <v>76</v>
      </c>
      <c r="D14" s="186" t="s">
        <v>12</v>
      </c>
      <c r="E14" s="125"/>
    </row>
    <row r="15" spans="1:16" ht="13.5" customHeight="1">
      <c r="A15" s="189" t="s">
        <v>159</v>
      </c>
      <c r="B15" s="185">
        <v>36532</v>
      </c>
      <c r="C15" s="185">
        <v>37796</v>
      </c>
      <c r="D15" s="185">
        <v>74328</v>
      </c>
      <c r="E15" s="125"/>
      <c r="L15" s="125"/>
      <c r="P15" s="40"/>
    </row>
    <row r="16" spans="1:16" ht="13.5" customHeight="1">
      <c r="A16" s="189" t="s">
        <v>161</v>
      </c>
      <c r="B16" s="87">
        <v>15362</v>
      </c>
      <c r="C16" s="87">
        <v>15433</v>
      </c>
      <c r="D16" s="87">
        <v>30795</v>
      </c>
      <c r="E16" s="125"/>
      <c r="L16" s="125"/>
      <c r="P16" s="40"/>
    </row>
    <row r="17" spans="1:32" ht="13.5" customHeight="1">
      <c r="A17" s="189" t="s">
        <v>160</v>
      </c>
      <c r="B17" s="95">
        <v>847</v>
      </c>
      <c r="C17" s="95">
        <v>10268</v>
      </c>
      <c r="D17" s="95">
        <v>11115</v>
      </c>
      <c r="E17" s="125"/>
      <c r="L17" s="125"/>
      <c r="P17" s="40"/>
    </row>
    <row r="18" spans="1:32" ht="13.5" customHeight="1">
      <c r="A18" s="136"/>
      <c r="B18" s="190"/>
      <c r="C18" s="190"/>
      <c r="D18" s="191"/>
      <c r="E18" s="125"/>
    </row>
    <row r="19" spans="1:32" ht="13.5" customHeight="1">
      <c r="A19" s="137" t="s">
        <v>101</v>
      </c>
      <c r="B19" s="93">
        <v>3680</v>
      </c>
      <c r="C19" s="93">
        <v>4512</v>
      </c>
      <c r="D19" s="93">
        <v>8192</v>
      </c>
      <c r="E19" s="125"/>
    </row>
    <row r="20" spans="1:32" ht="13.5" customHeight="1">
      <c r="A20" s="138" t="s">
        <v>99</v>
      </c>
      <c r="B20" s="95">
        <v>12500</v>
      </c>
      <c r="C20" s="95">
        <v>9352</v>
      </c>
      <c r="D20" s="95">
        <v>21852</v>
      </c>
      <c r="E20" s="125"/>
    </row>
    <row r="21" spans="1:32" ht="13.5" thickBot="1">
      <c r="A21" s="139"/>
      <c r="B21" s="87"/>
      <c r="C21" s="87"/>
      <c r="D21" s="140"/>
      <c r="E21" s="125"/>
    </row>
    <row r="22" spans="1:32" ht="15" customHeight="1" thickBot="1">
      <c r="A22" s="141" t="s">
        <v>102</v>
      </c>
      <c r="B22" s="142">
        <v>68921</v>
      </c>
      <c r="C22" s="142">
        <v>77361</v>
      </c>
      <c r="D22" s="143">
        <v>146282</v>
      </c>
      <c r="E22" s="188"/>
    </row>
    <row r="23" spans="1:32" ht="9.75" customHeight="1">
      <c r="E23" s="125"/>
    </row>
    <row r="24" spans="1:32" ht="16.5" customHeight="1">
      <c r="A24" s="30" t="s">
        <v>103</v>
      </c>
      <c r="E24" s="125"/>
    </row>
    <row r="25" spans="1:32" ht="7.5" customHeight="1">
      <c r="E25" s="125"/>
    </row>
    <row r="26" spans="1:32" ht="26.25" customHeight="1">
      <c r="A26" s="144" t="s">
        <v>74</v>
      </c>
      <c r="B26" s="145" t="s">
        <v>75</v>
      </c>
      <c r="C26" s="144" t="s">
        <v>76</v>
      </c>
      <c r="D26" s="144" t="s">
        <v>12</v>
      </c>
      <c r="E26" s="146" t="s">
        <v>72</v>
      </c>
    </row>
    <row r="27" spans="1:32" ht="14.25" customHeight="1">
      <c r="A27" s="219" t="s">
        <v>78</v>
      </c>
      <c r="B27" s="220"/>
      <c r="C27" s="220"/>
      <c r="D27" s="220"/>
      <c r="E27" s="264"/>
    </row>
    <row r="28" spans="1:32" ht="13.5" customHeight="1">
      <c r="A28" s="147" t="s">
        <v>45</v>
      </c>
      <c r="B28" s="87">
        <v>39117</v>
      </c>
      <c r="C28" s="87">
        <v>20622</v>
      </c>
      <c r="D28" s="87">
        <v>59739</v>
      </c>
      <c r="E28" s="148">
        <v>0.40838243939787533</v>
      </c>
    </row>
    <row r="29" spans="1:32" ht="13.5" customHeight="1">
      <c r="A29" s="147" t="s">
        <v>46</v>
      </c>
      <c r="B29" s="87">
        <v>20204</v>
      </c>
      <c r="C29" s="87">
        <v>25575</v>
      </c>
      <c r="D29" s="87">
        <v>45779</v>
      </c>
      <c r="E29" s="149">
        <v>0.31295032881694262</v>
      </c>
    </row>
    <row r="30" spans="1:32" ht="13.5" customHeight="1">
      <c r="A30" s="147" t="s">
        <v>47</v>
      </c>
      <c r="B30" s="87">
        <v>409</v>
      </c>
      <c r="C30" s="87">
        <v>8512</v>
      </c>
      <c r="D30" s="87">
        <v>8921</v>
      </c>
      <c r="E30" s="149">
        <v>6.0984946883416963E-2</v>
      </c>
    </row>
    <row r="31" spans="1:32" ht="13.5" customHeight="1">
      <c r="A31" s="147" t="s">
        <v>48</v>
      </c>
      <c r="B31" s="87">
        <v>1867</v>
      </c>
      <c r="C31" s="87">
        <v>7915</v>
      </c>
      <c r="D31" s="87">
        <v>9782</v>
      </c>
      <c r="E31" s="149">
        <v>6.6870838517384235E-2</v>
      </c>
    </row>
    <row r="32" spans="1:32" ht="13.5" customHeight="1">
      <c r="A32" s="147" t="s">
        <v>49</v>
      </c>
      <c r="B32" s="87">
        <v>2090</v>
      </c>
      <c r="C32" s="87">
        <v>3842</v>
      </c>
      <c r="D32" s="87">
        <v>5932</v>
      </c>
      <c r="E32" s="149">
        <v>4.055181088582327E-2</v>
      </c>
      <c r="AB32" s="197"/>
      <c r="AF32" s="197"/>
    </row>
    <row r="33" spans="1:32" ht="13.5" customHeight="1">
      <c r="A33" s="147" t="s">
        <v>50</v>
      </c>
      <c r="B33" s="87">
        <v>393</v>
      </c>
      <c r="C33" s="87">
        <v>3700</v>
      </c>
      <c r="D33" s="87">
        <v>4093</v>
      </c>
      <c r="E33" s="149">
        <v>2.7980202622332209E-2</v>
      </c>
      <c r="AB33" s="197"/>
      <c r="AF33" s="197"/>
    </row>
    <row r="34" spans="1:32" ht="13.5" customHeight="1">
      <c r="A34" s="147" t="s">
        <v>52</v>
      </c>
      <c r="B34" s="87">
        <v>685</v>
      </c>
      <c r="C34" s="87">
        <v>1997</v>
      </c>
      <c r="D34" s="87">
        <v>2682</v>
      </c>
      <c r="E34" s="149">
        <v>1.8334449898141945E-2</v>
      </c>
      <c r="AB34" s="197"/>
      <c r="AF34" s="197"/>
    </row>
    <row r="35" spans="1:32" ht="13.5" customHeight="1">
      <c r="A35" s="147" t="s">
        <v>51</v>
      </c>
      <c r="B35" s="87">
        <v>614</v>
      </c>
      <c r="C35" s="87">
        <v>1824</v>
      </c>
      <c r="D35" s="87">
        <v>2438</v>
      </c>
      <c r="E35" s="149">
        <v>1.6666438796297561E-2</v>
      </c>
      <c r="AB35" s="197"/>
      <c r="AF35" s="197"/>
    </row>
    <row r="36" spans="1:32" ht="13.5" customHeight="1">
      <c r="A36" s="147" t="s">
        <v>53</v>
      </c>
      <c r="B36" s="87">
        <v>508</v>
      </c>
      <c r="C36" s="87">
        <v>1593</v>
      </c>
      <c r="D36" s="87">
        <v>2101</v>
      </c>
      <c r="E36" s="149">
        <v>1.4362669364651836E-2</v>
      </c>
      <c r="AB36" s="197"/>
      <c r="AF36" s="197"/>
    </row>
    <row r="37" spans="1:32" ht="13.5" customHeight="1">
      <c r="A37" s="147" t="s">
        <v>54</v>
      </c>
      <c r="B37" s="87">
        <v>99</v>
      </c>
      <c r="C37" s="87">
        <v>262</v>
      </c>
      <c r="D37" s="87">
        <v>361</v>
      </c>
      <c r="E37" s="149">
        <v>2.4678360974009104E-3</v>
      </c>
      <c r="AB37" s="197"/>
      <c r="AF37" s="197"/>
    </row>
    <row r="38" spans="1:32" ht="13.5" customHeight="1">
      <c r="A38" s="147" t="s">
        <v>55</v>
      </c>
      <c r="B38" s="87">
        <v>31</v>
      </c>
      <c r="C38" s="87">
        <v>133</v>
      </c>
      <c r="D38" s="87">
        <v>164</v>
      </c>
      <c r="E38" s="149">
        <v>1.1211222159937654E-3</v>
      </c>
    </row>
    <row r="39" spans="1:32" ht="13.5" customHeight="1">
      <c r="A39" s="147" t="s">
        <v>56</v>
      </c>
      <c r="B39" s="87">
        <v>2904</v>
      </c>
      <c r="C39" s="87">
        <v>1386</v>
      </c>
      <c r="D39" s="87">
        <v>4290</v>
      </c>
      <c r="E39" s="150">
        <v>2.9326916503739354E-2</v>
      </c>
    </row>
    <row r="40" spans="1:32" ht="14.25" customHeight="1">
      <c r="A40" s="219" t="s">
        <v>80</v>
      </c>
      <c r="B40" s="220"/>
      <c r="C40" s="220"/>
      <c r="D40" s="220"/>
      <c r="E40" s="264"/>
    </row>
    <row r="41" spans="1:32" ht="13.5" customHeight="1">
      <c r="A41" s="130" t="s">
        <v>57</v>
      </c>
      <c r="B41" s="87">
        <v>48236</v>
      </c>
      <c r="C41" s="87">
        <v>32618</v>
      </c>
      <c r="D41" s="87">
        <v>80854</v>
      </c>
      <c r="E41" s="148">
        <v>0.55272692470707263</v>
      </c>
    </row>
    <row r="42" spans="1:32" ht="13.5" customHeight="1">
      <c r="A42" s="130" t="s">
        <v>58</v>
      </c>
      <c r="B42" s="87">
        <v>4508</v>
      </c>
      <c r="C42" s="87">
        <v>29011</v>
      </c>
      <c r="D42" s="87">
        <v>33519</v>
      </c>
      <c r="E42" s="149">
        <v>0.22913960706033551</v>
      </c>
    </row>
    <row r="43" spans="1:32" ht="13.5" customHeight="1">
      <c r="A43" s="130" t="s">
        <v>59</v>
      </c>
      <c r="B43" s="87">
        <v>4603</v>
      </c>
      <c r="C43" s="87">
        <v>2473</v>
      </c>
      <c r="D43" s="87">
        <v>7076</v>
      </c>
      <c r="E43" s="149">
        <v>4.8372321953487098E-2</v>
      </c>
    </row>
    <row r="44" spans="1:32" ht="13.5" customHeight="1">
      <c r="A44" s="130" t="s">
        <v>61</v>
      </c>
      <c r="B44" s="87">
        <v>726</v>
      </c>
      <c r="C44" s="87">
        <v>623</v>
      </c>
      <c r="D44" s="87">
        <v>1349</v>
      </c>
      <c r="E44" s="149">
        <v>9.2219138376560348E-3</v>
      </c>
    </row>
    <row r="45" spans="1:32" ht="13.5" customHeight="1">
      <c r="A45" s="130" t="s">
        <v>62</v>
      </c>
      <c r="B45" s="87">
        <v>10848</v>
      </c>
      <c r="C45" s="87">
        <v>12636</v>
      </c>
      <c r="D45" s="87">
        <v>23484</v>
      </c>
      <c r="E45" s="150">
        <v>0.16053923244144871</v>
      </c>
    </row>
    <row r="46" spans="1:32" ht="14.25" customHeight="1">
      <c r="A46" s="219" t="s">
        <v>81</v>
      </c>
      <c r="B46" s="220"/>
      <c r="C46" s="220"/>
      <c r="D46" s="220"/>
      <c r="E46" s="264"/>
    </row>
    <row r="47" spans="1:32" ht="13.5" customHeight="1">
      <c r="A47" s="147" t="s">
        <v>63</v>
      </c>
      <c r="B47" s="87">
        <v>4886</v>
      </c>
      <c r="C47" s="87">
        <v>12142</v>
      </c>
      <c r="D47" s="87">
        <v>17028</v>
      </c>
      <c r="E47" s="148">
        <v>0.11640529935330389</v>
      </c>
    </row>
    <row r="48" spans="1:32" ht="13.5" customHeight="1">
      <c r="A48" s="147" t="s">
        <v>64</v>
      </c>
      <c r="B48" s="87">
        <v>4069</v>
      </c>
      <c r="C48" s="87">
        <v>8207</v>
      </c>
      <c r="D48" s="87">
        <v>12276</v>
      </c>
      <c r="E48" s="149">
        <v>8.3920099533777229E-2</v>
      </c>
    </row>
    <row r="49" spans="1:15" ht="13.5" customHeight="1">
      <c r="A49" s="147" t="s">
        <v>65</v>
      </c>
      <c r="B49" s="87">
        <v>10511</v>
      </c>
      <c r="C49" s="87">
        <v>14980</v>
      </c>
      <c r="D49" s="87">
        <v>25491</v>
      </c>
      <c r="E49" s="149">
        <v>0.17425930736522607</v>
      </c>
    </row>
    <row r="50" spans="1:15" ht="13.5" customHeight="1">
      <c r="A50" s="147" t="s">
        <v>66</v>
      </c>
      <c r="B50" s="87">
        <v>16055</v>
      </c>
      <c r="C50" s="87">
        <v>15170</v>
      </c>
      <c r="D50" s="87">
        <v>31225</v>
      </c>
      <c r="E50" s="149">
        <v>0.21345756825856907</v>
      </c>
    </row>
    <row r="51" spans="1:15" ht="13.5" customHeight="1">
      <c r="A51" s="147" t="s">
        <v>67</v>
      </c>
      <c r="B51" s="87">
        <v>10129</v>
      </c>
      <c r="C51" s="87">
        <v>8289</v>
      </c>
      <c r="D51" s="87">
        <v>18418</v>
      </c>
      <c r="E51" s="149">
        <v>0.12590749374495835</v>
      </c>
    </row>
    <row r="52" spans="1:15" ht="13.5" customHeight="1">
      <c r="A52" s="147" t="s">
        <v>68</v>
      </c>
      <c r="B52" s="87">
        <v>10126</v>
      </c>
      <c r="C52" s="87">
        <v>7971</v>
      </c>
      <c r="D52" s="87">
        <v>18097</v>
      </c>
      <c r="E52" s="149">
        <v>0.12371310209048277</v>
      </c>
    </row>
    <row r="53" spans="1:15" ht="13.5" customHeight="1">
      <c r="A53" s="147" t="s">
        <v>69</v>
      </c>
      <c r="B53" s="87">
        <v>13076</v>
      </c>
      <c r="C53" s="87">
        <v>10458</v>
      </c>
      <c r="D53" s="87">
        <v>23534</v>
      </c>
      <c r="E53" s="149">
        <v>0.16088103799510534</v>
      </c>
    </row>
    <row r="54" spans="1:15" ht="13.5" customHeight="1">
      <c r="A54" s="147" t="s">
        <v>70</v>
      </c>
      <c r="B54" s="87">
        <v>69</v>
      </c>
      <c r="C54" s="87">
        <v>144</v>
      </c>
      <c r="D54" s="87">
        <v>213</v>
      </c>
      <c r="E54" s="150">
        <v>1.4560916585772685E-3</v>
      </c>
    </row>
    <row r="55" spans="1:15" ht="14.25" customHeight="1">
      <c r="A55" s="219" t="s">
        <v>71</v>
      </c>
      <c r="B55" s="220"/>
      <c r="C55" s="220"/>
      <c r="D55" s="220"/>
      <c r="E55" s="264"/>
    </row>
    <row r="56" spans="1:15" ht="13.5" customHeight="1">
      <c r="A56" s="147" t="s">
        <v>82</v>
      </c>
      <c r="B56" s="87">
        <v>38354</v>
      </c>
      <c r="C56" s="87">
        <v>46353</v>
      </c>
      <c r="D56" s="87">
        <v>84707</v>
      </c>
      <c r="E56" s="148">
        <v>0.57906646067185297</v>
      </c>
    </row>
    <row r="57" spans="1:15" ht="13.5" customHeight="1">
      <c r="A57" s="147" t="s">
        <v>83</v>
      </c>
      <c r="B57" s="87">
        <v>30567</v>
      </c>
      <c r="C57" s="87">
        <v>31008</v>
      </c>
      <c r="D57" s="87">
        <v>61575</v>
      </c>
      <c r="E57" s="150">
        <v>0.42093353932814698</v>
      </c>
    </row>
    <row r="58" spans="1:15" ht="14.25" customHeight="1">
      <c r="A58" s="151" t="s">
        <v>84</v>
      </c>
      <c r="B58" s="152">
        <v>2939</v>
      </c>
      <c r="C58" s="152">
        <v>3792</v>
      </c>
      <c r="D58" s="152">
        <v>6731</v>
      </c>
      <c r="E58" s="153">
        <v>4.6013863633256311E-2</v>
      </c>
    </row>
    <row r="59" spans="1:15" ht="14.25" customHeight="1">
      <c r="A59" s="151" t="s">
        <v>85</v>
      </c>
      <c r="B59" s="152">
        <v>15866</v>
      </c>
      <c r="C59" s="152">
        <v>11738</v>
      </c>
      <c r="D59" s="152">
        <v>27604</v>
      </c>
      <c r="E59" s="153">
        <v>0.1887040100627555</v>
      </c>
    </row>
    <row r="60" spans="1:15" ht="14.25" customHeight="1">
      <c r="A60" s="151" t="s">
        <v>86</v>
      </c>
      <c r="B60" s="152">
        <v>4031</v>
      </c>
      <c r="C60" s="152">
        <v>4917</v>
      </c>
      <c r="D60" s="152">
        <v>8948</v>
      </c>
      <c r="E60" s="153">
        <v>6.1169521882391546E-2</v>
      </c>
    </row>
    <row r="61" spans="1:15" ht="14.25" customHeight="1">
      <c r="A61" s="151" t="s">
        <v>87</v>
      </c>
      <c r="B61" s="152">
        <v>3209</v>
      </c>
      <c r="C61" s="152">
        <v>2582</v>
      </c>
      <c r="D61" s="152">
        <v>5791</v>
      </c>
      <c r="E61" s="153">
        <v>3.9587919224511561E-2</v>
      </c>
      <c r="N61" s="40"/>
      <c r="O61" s="40"/>
    </row>
    <row r="62" spans="1:15" ht="14.25" customHeight="1">
      <c r="A62" s="151" t="s">
        <v>79</v>
      </c>
      <c r="B62" s="152">
        <v>3985</v>
      </c>
      <c r="C62" s="152">
        <v>4257</v>
      </c>
      <c r="D62" s="152">
        <v>8242</v>
      </c>
      <c r="E62" s="153">
        <v>5.6343227464759844E-2</v>
      </c>
      <c r="N62" s="40"/>
      <c r="O62" s="40"/>
    </row>
    <row r="63" spans="1:15" ht="14.25" customHeight="1">
      <c r="A63" s="151" t="s">
        <v>88</v>
      </c>
      <c r="B63" s="154">
        <v>611</v>
      </c>
      <c r="C63" s="152">
        <v>658</v>
      </c>
      <c r="D63" s="152">
        <v>1269</v>
      </c>
      <c r="E63" s="153">
        <v>8.6750249518054174E-3</v>
      </c>
    </row>
    <row r="64" spans="1:15" ht="12.75" customHeight="1" thickBot="1">
      <c r="A64" s="98"/>
      <c r="B64" s="98"/>
      <c r="C64" s="98"/>
      <c r="D64" s="98"/>
      <c r="E64" s="98"/>
    </row>
    <row r="65" spans="1:5" ht="14.25" customHeight="1" thickBot="1">
      <c r="A65" s="155" t="s">
        <v>12</v>
      </c>
      <c r="B65" s="102">
        <v>68921</v>
      </c>
      <c r="C65" s="102">
        <v>77361</v>
      </c>
      <c r="D65" s="156">
        <v>146282</v>
      </c>
      <c r="E65" s="157">
        <v>1</v>
      </c>
    </row>
    <row r="66" spans="1:5" ht="12.75" customHeight="1"/>
    <row r="67" spans="1:5" ht="12.75" customHeight="1"/>
    <row r="68" spans="1:5" ht="12.75" customHeight="1"/>
    <row r="69" spans="1:5" ht="12.75" customHeight="1"/>
  </sheetData>
  <mergeCells count="7">
    <mergeCell ref="AF32:AF37"/>
    <mergeCell ref="A40:E40"/>
    <mergeCell ref="A46:E46"/>
    <mergeCell ref="A1:D1"/>
    <mergeCell ref="A55:E55"/>
    <mergeCell ref="A27:E27"/>
    <mergeCell ref="AB32:AB37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>
    <tabColor indexed="26"/>
  </sheetPr>
  <dimension ref="A1:Y159"/>
  <sheetViews>
    <sheetView zoomScaleNormal="100" workbookViewId="0">
      <selection activeCell="G4" sqref="G4"/>
    </sheetView>
  </sheetViews>
  <sheetFormatPr defaultRowHeight="12.75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9.7109375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25" ht="26.25" customHeight="1">
      <c r="A1" s="211" t="s">
        <v>157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3"/>
      <c r="W1" s="126"/>
    </row>
    <row r="2" spans="1:25" ht="17.25" customHeight="1">
      <c r="A2" s="1" t="s">
        <v>104</v>
      </c>
      <c r="B2" s="158"/>
      <c r="C2" s="158"/>
      <c r="D2" s="158"/>
      <c r="J2" s="40"/>
    </row>
    <row r="3" spans="1:25" s="64" customFormat="1" ht="9" customHeight="1">
      <c r="A3" s="159"/>
      <c r="F3"/>
      <c r="G3"/>
    </row>
    <row r="4" spans="1:25" ht="15.75" customHeight="1">
      <c r="A4" s="263" t="s">
        <v>105</v>
      </c>
      <c r="B4" s="263"/>
      <c r="C4" s="263"/>
    </row>
    <row r="5" spans="1:25" ht="9.75" customHeight="1"/>
    <row r="6" spans="1:25" ht="14.25" customHeight="1">
      <c r="A6" s="198" t="s">
        <v>23</v>
      </c>
      <c r="B6" s="205" t="s">
        <v>42</v>
      </c>
      <c r="C6" s="206"/>
      <c r="D6" s="206"/>
      <c r="E6" s="206"/>
      <c r="F6" s="206"/>
      <c r="G6" s="207"/>
      <c r="H6" s="205" t="s">
        <v>43</v>
      </c>
      <c r="I6" s="206"/>
      <c r="J6" s="206"/>
      <c r="K6" s="206"/>
      <c r="L6" s="206"/>
      <c r="M6" s="207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</row>
    <row r="7" spans="1:25" ht="14.25" customHeight="1">
      <c r="A7" s="278"/>
      <c r="B7" s="198" t="s">
        <v>35</v>
      </c>
      <c r="C7" s="279" t="s">
        <v>33</v>
      </c>
      <c r="D7" s="280"/>
      <c r="E7" s="279" t="s">
        <v>34</v>
      </c>
      <c r="F7" s="280"/>
      <c r="G7" s="281" t="s">
        <v>106</v>
      </c>
      <c r="H7" s="198" t="s">
        <v>32</v>
      </c>
      <c r="I7" s="279" t="s">
        <v>33</v>
      </c>
      <c r="J7" s="280"/>
      <c r="K7" s="279" t="s">
        <v>34</v>
      </c>
      <c r="L7" s="280"/>
      <c r="M7" s="281" t="s">
        <v>106</v>
      </c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</row>
    <row r="8" spans="1:25" ht="12.75" customHeight="1">
      <c r="A8" s="199"/>
      <c r="B8" s="199"/>
      <c r="C8" s="31" t="s">
        <v>107</v>
      </c>
      <c r="D8" s="144" t="s">
        <v>108</v>
      </c>
      <c r="E8" s="144" t="s">
        <v>107</v>
      </c>
      <c r="F8" s="144" t="s">
        <v>108</v>
      </c>
      <c r="G8" s="282"/>
      <c r="H8" s="199"/>
      <c r="I8" s="144" t="s">
        <v>107</v>
      </c>
      <c r="J8" s="31" t="s">
        <v>108</v>
      </c>
      <c r="K8" s="31" t="s">
        <v>107</v>
      </c>
      <c r="L8" s="31" t="s">
        <v>108</v>
      </c>
      <c r="M8" s="282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</row>
    <row r="9" spans="1:25" ht="13.5" customHeight="1">
      <c r="A9" s="33">
        <v>40238</v>
      </c>
      <c r="B9" s="34">
        <v>857</v>
      </c>
      <c r="C9" s="37">
        <v>0</v>
      </c>
      <c r="D9" s="34">
        <v>0</v>
      </c>
      <c r="E9" s="34">
        <v>0</v>
      </c>
      <c r="F9" s="34">
        <v>0</v>
      </c>
      <c r="G9" s="34">
        <v>0</v>
      </c>
      <c r="H9" s="34">
        <v>454</v>
      </c>
      <c r="I9" s="34">
        <v>0</v>
      </c>
      <c r="J9" s="34">
        <v>0</v>
      </c>
      <c r="K9" s="34">
        <v>0</v>
      </c>
      <c r="L9" s="34">
        <v>0</v>
      </c>
      <c r="M9" s="34">
        <v>1</v>
      </c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</row>
    <row r="10" spans="1:25" ht="13.5" customHeight="1">
      <c r="A10" s="36">
        <v>40269</v>
      </c>
      <c r="B10" s="37">
        <v>1387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1037</v>
      </c>
      <c r="I10" s="37">
        <v>0</v>
      </c>
      <c r="J10" s="37">
        <v>0</v>
      </c>
      <c r="K10" s="37">
        <v>0</v>
      </c>
      <c r="L10" s="37">
        <v>0</v>
      </c>
      <c r="M10" s="37">
        <v>1</v>
      </c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</row>
    <row r="11" spans="1:25" ht="13.5" customHeight="1">
      <c r="A11" s="36">
        <v>40299</v>
      </c>
      <c r="B11" s="37">
        <v>1483</v>
      </c>
      <c r="C11" s="37">
        <v>4</v>
      </c>
      <c r="D11" s="37">
        <v>0</v>
      </c>
      <c r="E11" s="37">
        <v>0</v>
      </c>
      <c r="F11" s="37">
        <v>0</v>
      </c>
      <c r="G11" s="37">
        <v>0</v>
      </c>
      <c r="H11" s="37">
        <v>1403</v>
      </c>
      <c r="I11" s="37">
        <v>1</v>
      </c>
      <c r="J11" s="37">
        <v>0</v>
      </c>
      <c r="K11" s="37">
        <v>0</v>
      </c>
      <c r="L11" s="37">
        <v>0</v>
      </c>
      <c r="M11" s="37">
        <v>0</v>
      </c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</row>
    <row r="12" spans="1:25" ht="13.5" customHeight="1">
      <c r="A12" s="36">
        <v>40330</v>
      </c>
      <c r="B12" s="37">
        <v>1460</v>
      </c>
      <c r="C12" s="37">
        <v>776</v>
      </c>
      <c r="D12" s="37">
        <v>29</v>
      </c>
      <c r="E12" s="37">
        <v>0</v>
      </c>
      <c r="F12" s="37">
        <v>0</v>
      </c>
      <c r="G12" s="37">
        <v>3</v>
      </c>
      <c r="H12" s="37">
        <v>1462</v>
      </c>
      <c r="I12" s="37">
        <v>376</v>
      </c>
      <c r="J12" s="37">
        <v>9</v>
      </c>
      <c r="K12" s="37">
        <v>0</v>
      </c>
      <c r="L12" s="37">
        <v>0</v>
      </c>
      <c r="M12" s="37">
        <v>0</v>
      </c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</row>
    <row r="13" spans="1:25" ht="13.5" customHeight="1">
      <c r="A13" s="36">
        <v>40360</v>
      </c>
      <c r="B13" s="37">
        <v>1686</v>
      </c>
      <c r="C13" s="37">
        <v>927</v>
      </c>
      <c r="D13" s="37">
        <v>62</v>
      </c>
      <c r="E13" s="37">
        <v>0</v>
      </c>
      <c r="F13" s="37">
        <v>0</v>
      </c>
      <c r="G13" s="37">
        <v>6</v>
      </c>
      <c r="H13" s="37">
        <v>1727</v>
      </c>
      <c r="I13" s="37">
        <v>777</v>
      </c>
      <c r="J13" s="37">
        <v>18</v>
      </c>
      <c r="K13" s="37">
        <v>0</v>
      </c>
      <c r="L13" s="37">
        <v>0</v>
      </c>
      <c r="M13" s="37">
        <v>2</v>
      </c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</row>
    <row r="14" spans="1:25" ht="13.5" customHeight="1">
      <c r="A14" s="36">
        <v>40391</v>
      </c>
      <c r="B14" s="37">
        <v>1842</v>
      </c>
      <c r="C14" s="37">
        <v>1159</v>
      </c>
      <c r="D14" s="37">
        <v>75</v>
      </c>
      <c r="E14" s="37">
        <v>18</v>
      </c>
      <c r="F14" s="37">
        <v>1</v>
      </c>
      <c r="G14" s="37">
        <v>1</v>
      </c>
      <c r="H14" s="37">
        <v>1890</v>
      </c>
      <c r="I14" s="37">
        <v>1126</v>
      </c>
      <c r="J14" s="37">
        <v>40</v>
      </c>
      <c r="K14" s="37">
        <v>3</v>
      </c>
      <c r="L14" s="37">
        <v>0</v>
      </c>
      <c r="M14" s="37">
        <v>2</v>
      </c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</row>
    <row r="15" spans="1:25" ht="13.5" customHeight="1">
      <c r="A15" s="36">
        <v>40422</v>
      </c>
      <c r="B15" s="37">
        <v>2086</v>
      </c>
      <c r="C15" s="37">
        <v>1066</v>
      </c>
      <c r="D15" s="37">
        <v>59</v>
      </c>
      <c r="E15" s="37">
        <v>710</v>
      </c>
      <c r="F15" s="37">
        <v>26</v>
      </c>
      <c r="G15" s="37">
        <v>0</v>
      </c>
      <c r="H15" s="37">
        <v>2229</v>
      </c>
      <c r="I15" s="37">
        <v>1209</v>
      </c>
      <c r="J15" s="37">
        <v>41</v>
      </c>
      <c r="K15" s="37">
        <v>378</v>
      </c>
      <c r="L15" s="37">
        <v>4</v>
      </c>
      <c r="M15" s="37">
        <v>0</v>
      </c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</row>
    <row r="16" spans="1:25" ht="13.5" customHeight="1">
      <c r="A16" s="36">
        <v>40452</v>
      </c>
      <c r="B16" s="37">
        <v>2166</v>
      </c>
      <c r="C16" s="37">
        <v>1202</v>
      </c>
      <c r="D16" s="37">
        <v>77</v>
      </c>
      <c r="E16" s="37">
        <v>742</v>
      </c>
      <c r="F16" s="37">
        <v>23</v>
      </c>
      <c r="G16" s="37">
        <v>0</v>
      </c>
      <c r="H16" s="37">
        <v>2078</v>
      </c>
      <c r="I16" s="37">
        <v>1256</v>
      </c>
      <c r="J16" s="37">
        <v>53</v>
      </c>
      <c r="K16" s="37">
        <v>590</v>
      </c>
      <c r="L16" s="37">
        <v>9</v>
      </c>
      <c r="M16" s="37">
        <v>1</v>
      </c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</row>
    <row r="17" spans="1:25" ht="13.5" customHeight="1">
      <c r="A17" s="36">
        <v>40483</v>
      </c>
      <c r="B17" s="37">
        <v>2222</v>
      </c>
      <c r="C17" s="37">
        <v>1405</v>
      </c>
      <c r="D17" s="37">
        <v>88</v>
      </c>
      <c r="E17" s="37">
        <v>908</v>
      </c>
      <c r="F17" s="37">
        <v>28</v>
      </c>
      <c r="G17" s="37">
        <v>2</v>
      </c>
      <c r="H17" s="37">
        <v>2456</v>
      </c>
      <c r="I17" s="37">
        <v>1464</v>
      </c>
      <c r="J17" s="37">
        <v>65</v>
      </c>
      <c r="K17" s="37">
        <v>940</v>
      </c>
      <c r="L17" s="37">
        <v>13</v>
      </c>
      <c r="M17" s="37">
        <v>1</v>
      </c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</row>
    <row r="18" spans="1:25" ht="13.5" customHeight="1">
      <c r="A18" s="36">
        <v>40513</v>
      </c>
      <c r="B18" s="37">
        <v>2027</v>
      </c>
      <c r="C18" s="37">
        <v>1507</v>
      </c>
      <c r="D18" s="37">
        <v>141</v>
      </c>
      <c r="E18" s="37">
        <v>793</v>
      </c>
      <c r="F18" s="37">
        <v>36</v>
      </c>
      <c r="G18" s="37">
        <v>2</v>
      </c>
      <c r="H18" s="37">
        <v>2358</v>
      </c>
      <c r="I18" s="37">
        <v>1737</v>
      </c>
      <c r="J18" s="37">
        <v>161</v>
      </c>
      <c r="K18" s="37">
        <v>1039</v>
      </c>
      <c r="L18" s="37">
        <v>28</v>
      </c>
      <c r="M18" s="37">
        <v>0</v>
      </c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</row>
    <row r="19" spans="1:25" ht="13.5" customHeight="1">
      <c r="A19" s="36">
        <v>40544</v>
      </c>
      <c r="B19" s="37">
        <v>1320</v>
      </c>
      <c r="C19" s="37">
        <v>1493</v>
      </c>
      <c r="D19" s="37">
        <v>108</v>
      </c>
      <c r="E19" s="37">
        <v>995</v>
      </c>
      <c r="F19" s="37">
        <v>40</v>
      </c>
      <c r="G19" s="37">
        <v>0</v>
      </c>
      <c r="H19" s="37">
        <v>1315</v>
      </c>
      <c r="I19" s="37">
        <v>1320</v>
      </c>
      <c r="J19" s="37">
        <v>67</v>
      </c>
      <c r="K19" s="37">
        <v>908</v>
      </c>
      <c r="L19" s="37">
        <v>19</v>
      </c>
      <c r="M19" s="37">
        <v>0</v>
      </c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</row>
    <row r="20" spans="1:25" ht="13.5" customHeight="1">
      <c r="A20" s="36">
        <v>40575</v>
      </c>
      <c r="B20" s="37">
        <v>2038</v>
      </c>
      <c r="C20" s="37">
        <v>1266</v>
      </c>
      <c r="D20" s="37">
        <v>111</v>
      </c>
      <c r="E20" s="37">
        <v>998</v>
      </c>
      <c r="F20" s="37">
        <v>50</v>
      </c>
      <c r="G20" s="37">
        <v>0</v>
      </c>
      <c r="H20" s="37">
        <v>2060</v>
      </c>
      <c r="I20" s="37">
        <v>1371</v>
      </c>
      <c r="J20" s="37">
        <v>47</v>
      </c>
      <c r="K20" s="37">
        <v>997</v>
      </c>
      <c r="L20" s="37">
        <v>31</v>
      </c>
      <c r="M20" s="37">
        <v>4</v>
      </c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</row>
    <row r="21" spans="1:25" ht="13.5" customHeight="1">
      <c r="A21" s="36">
        <v>40603</v>
      </c>
      <c r="B21" s="37">
        <v>2721</v>
      </c>
      <c r="C21" s="37">
        <v>1463</v>
      </c>
      <c r="D21" s="37">
        <v>142</v>
      </c>
      <c r="E21" s="37">
        <v>1382</v>
      </c>
      <c r="F21" s="37">
        <v>63</v>
      </c>
      <c r="G21" s="37">
        <v>2</v>
      </c>
      <c r="H21" s="37">
        <v>2833</v>
      </c>
      <c r="I21" s="37">
        <v>1581</v>
      </c>
      <c r="J21" s="37">
        <v>85</v>
      </c>
      <c r="K21" s="37">
        <v>1406</v>
      </c>
      <c r="L21" s="37">
        <v>49</v>
      </c>
      <c r="M21" s="37">
        <v>4</v>
      </c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</row>
    <row r="22" spans="1:25" ht="13.5" customHeight="1">
      <c r="A22" s="36">
        <v>40634</v>
      </c>
      <c r="B22" s="37">
        <v>1917</v>
      </c>
      <c r="C22" s="37">
        <v>789</v>
      </c>
      <c r="D22" s="37">
        <v>60</v>
      </c>
      <c r="E22" s="37">
        <v>1072</v>
      </c>
      <c r="F22" s="37">
        <v>46</v>
      </c>
      <c r="G22" s="37">
        <v>1</v>
      </c>
      <c r="H22" s="37">
        <v>2071</v>
      </c>
      <c r="I22" s="37">
        <v>804</v>
      </c>
      <c r="J22" s="37">
        <v>42</v>
      </c>
      <c r="K22" s="37">
        <v>997</v>
      </c>
      <c r="L22" s="37">
        <v>22</v>
      </c>
      <c r="M22" s="37">
        <v>4</v>
      </c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</row>
    <row r="23" spans="1:25" ht="13.5" customHeight="1">
      <c r="A23" s="36">
        <v>40664</v>
      </c>
      <c r="B23" s="37">
        <v>2245</v>
      </c>
      <c r="C23" s="37">
        <v>1702</v>
      </c>
      <c r="D23" s="37">
        <v>102</v>
      </c>
      <c r="E23" s="37">
        <v>1303</v>
      </c>
      <c r="F23" s="37">
        <v>71</v>
      </c>
      <c r="G23" s="37">
        <v>2</v>
      </c>
      <c r="H23" s="37">
        <v>2341</v>
      </c>
      <c r="I23" s="37">
        <v>1628</v>
      </c>
      <c r="J23" s="37">
        <v>78</v>
      </c>
      <c r="K23" s="37">
        <v>1292</v>
      </c>
      <c r="L23" s="37">
        <v>40</v>
      </c>
      <c r="M23" s="37">
        <v>1</v>
      </c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3.5" customHeight="1">
      <c r="A24" s="36">
        <v>40695</v>
      </c>
      <c r="B24" s="37">
        <v>2453</v>
      </c>
      <c r="C24" s="37">
        <v>2035</v>
      </c>
      <c r="D24" s="37">
        <v>345</v>
      </c>
      <c r="E24" s="37">
        <v>1148</v>
      </c>
      <c r="F24" s="37">
        <v>76</v>
      </c>
      <c r="G24" s="37">
        <v>6</v>
      </c>
      <c r="H24" s="37">
        <v>2710</v>
      </c>
      <c r="I24" s="37">
        <v>2329</v>
      </c>
      <c r="J24" s="37">
        <v>355</v>
      </c>
      <c r="K24" s="37">
        <v>1317</v>
      </c>
      <c r="L24" s="37">
        <v>56</v>
      </c>
      <c r="M24" s="37">
        <v>1</v>
      </c>
    </row>
    <row r="25" spans="1:25" ht="13.5" customHeight="1">
      <c r="A25" s="36">
        <v>40725</v>
      </c>
      <c r="B25" s="37">
        <v>2221</v>
      </c>
      <c r="C25" s="37">
        <v>1102</v>
      </c>
      <c r="D25" s="37">
        <v>252</v>
      </c>
      <c r="E25" s="37">
        <v>695</v>
      </c>
      <c r="F25" s="37">
        <v>25</v>
      </c>
      <c r="G25" s="37">
        <v>1</v>
      </c>
      <c r="H25" s="37">
        <v>2426</v>
      </c>
      <c r="I25" s="37">
        <v>1147</v>
      </c>
      <c r="J25" s="37">
        <v>262</v>
      </c>
      <c r="K25" s="37">
        <v>675</v>
      </c>
      <c r="L25" s="37">
        <v>13</v>
      </c>
      <c r="M25" s="37">
        <v>0</v>
      </c>
    </row>
    <row r="26" spans="1:25" ht="13.5" customHeight="1">
      <c r="A26" s="36">
        <v>40756</v>
      </c>
      <c r="B26" s="37">
        <v>2718</v>
      </c>
      <c r="C26" s="37">
        <v>1635</v>
      </c>
      <c r="D26" s="37">
        <v>136</v>
      </c>
      <c r="E26" s="37">
        <v>1483</v>
      </c>
      <c r="F26" s="37">
        <v>67</v>
      </c>
      <c r="G26" s="37">
        <v>4</v>
      </c>
      <c r="H26" s="37">
        <v>2857</v>
      </c>
      <c r="I26" s="37">
        <v>1562</v>
      </c>
      <c r="J26" s="37">
        <v>109</v>
      </c>
      <c r="K26" s="37">
        <v>1373</v>
      </c>
      <c r="L26" s="37">
        <v>41</v>
      </c>
      <c r="M26" s="37">
        <v>4</v>
      </c>
    </row>
    <row r="27" spans="1:25" ht="13.5" customHeight="1">
      <c r="A27" s="41" t="s">
        <v>12</v>
      </c>
      <c r="B27" s="42">
        <v>34849</v>
      </c>
      <c r="C27" s="42">
        <v>19531</v>
      </c>
      <c r="D27" s="42">
        <v>1787</v>
      </c>
      <c r="E27" s="42">
        <v>12247</v>
      </c>
      <c r="F27" s="42">
        <v>552</v>
      </c>
      <c r="G27" s="42">
        <v>30</v>
      </c>
      <c r="H27" s="42">
        <v>35707</v>
      </c>
      <c r="I27" s="42">
        <v>19688</v>
      </c>
      <c r="J27" s="42">
        <v>1432</v>
      </c>
      <c r="K27" s="42">
        <v>11915</v>
      </c>
      <c r="L27" s="42">
        <v>325</v>
      </c>
      <c r="M27" s="42">
        <v>26</v>
      </c>
    </row>
    <row r="28" spans="1:25" ht="12.75" customHeight="1">
      <c r="A28" s="162"/>
      <c r="B28" s="163"/>
      <c r="C28" s="163"/>
      <c r="D28" s="163"/>
      <c r="E28" s="72"/>
      <c r="F28" s="72"/>
      <c r="G28" s="72"/>
      <c r="H28" s="72"/>
      <c r="I28" s="72"/>
      <c r="J28" s="72"/>
    </row>
    <row r="29" spans="1:25" ht="11.25" customHeight="1">
      <c r="A29" s="73"/>
      <c r="B29" s="73"/>
      <c r="C29" s="73" t="s">
        <v>109</v>
      </c>
      <c r="D29" s="73" t="s">
        <v>110</v>
      </c>
    </row>
    <row r="30" spans="1:25" ht="11.25" customHeight="1">
      <c r="A30" s="73"/>
      <c r="B30" s="73"/>
      <c r="C30" s="164">
        <v>0</v>
      </c>
      <c r="D30" s="164">
        <v>0</v>
      </c>
      <c r="M30" s="40"/>
    </row>
    <row r="31" spans="1:25" ht="11.25" customHeight="1">
      <c r="A31" s="73"/>
      <c r="B31" s="73"/>
      <c r="C31" s="164">
        <v>0</v>
      </c>
      <c r="D31" s="164">
        <v>0</v>
      </c>
      <c r="L31" s="165"/>
    </row>
    <row r="32" spans="1:25" ht="11.25" customHeight="1">
      <c r="A32" s="73"/>
      <c r="B32" s="73"/>
      <c r="C32" s="164">
        <v>4</v>
      </c>
      <c r="D32" s="164">
        <v>0</v>
      </c>
      <c r="M32" s="40"/>
    </row>
    <row r="33" spans="1:13" ht="11.25" customHeight="1">
      <c r="A33" s="73"/>
      <c r="B33" s="73"/>
      <c r="C33" s="164">
        <v>805</v>
      </c>
      <c r="D33" s="164">
        <v>0</v>
      </c>
      <c r="M33" s="40"/>
    </row>
    <row r="34" spans="1:13" ht="11.25" customHeight="1">
      <c r="A34" s="73"/>
      <c r="B34" s="73"/>
      <c r="C34" s="164">
        <v>989</v>
      </c>
      <c r="D34" s="164">
        <v>0</v>
      </c>
      <c r="M34" s="40"/>
    </row>
    <row r="35" spans="1:13" ht="11.25" customHeight="1">
      <c r="A35" s="73"/>
      <c r="B35" s="73"/>
      <c r="C35" s="164">
        <v>1234</v>
      </c>
      <c r="D35" s="164">
        <v>19</v>
      </c>
      <c r="M35" s="40"/>
    </row>
    <row r="36" spans="1:13" ht="11.25" customHeight="1">
      <c r="A36" s="73"/>
      <c r="B36" s="73"/>
      <c r="C36" s="164">
        <v>1125</v>
      </c>
      <c r="D36" s="164">
        <v>736</v>
      </c>
    </row>
    <row r="37" spans="1:13" ht="11.25" customHeight="1">
      <c r="A37" s="73"/>
      <c r="B37" s="73"/>
      <c r="C37" s="164">
        <v>1279</v>
      </c>
      <c r="D37" s="164">
        <v>765</v>
      </c>
    </row>
    <row r="38" spans="1:13" ht="11.25" customHeight="1">
      <c r="A38" s="73"/>
      <c r="B38" s="73"/>
      <c r="C38" s="164">
        <v>1493</v>
      </c>
      <c r="D38" s="164">
        <v>936</v>
      </c>
    </row>
    <row r="39" spans="1:13" ht="11.25" customHeight="1">
      <c r="A39" s="73"/>
      <c r="B39" s="73"/>
      <c r="C39" s="164">
        <v>1648</v>
      </c>
      <c r="D39" s="164">
        <v>829</v>
      </c>
      <c r="M39" s="40"/>
    </row>
    <row r="40" spans="1:13" ht="11.25" customHeight="1">
      <c r="A40" s="73"/>
      <c r="B40" s="73"/>
      <c r="C40" s="164">
        <v>1601</v>
      </c>
      <c r="D40" s="164">
        <v>1035</v>
      </c>
    </row>
    <row r="41" spans="1:13" ht="11.25" customHeight="1">
      <c r="A41" s="73"/>
      <c r="B41" s="73"/>
      <c r="C41" s="164">
        <v>1377</v>
      </c>
      <c r="D41" s="164">
        <v>1048</v>
      </c>
    </row>
    <row r="42" spans="1:13" ht="11.25" customHeight="1">
      <c r="A42" s="73"/>
      <c r="B42" s="73"/>
      <c r="C42" s="164">
        <v>1605</v>
      </c>
      <c r="D42" s="164">
        <v>1445</v>
      </c>
    </row>
    <row r="43" spans="1:13" ht="11.25" customHeight="1">
      <c r="A43" s="73"/>
      <c r="B43" s="73"/>
      <c r="C43" s="164">
        <v>849</v>
      </c>
      <c r="D43" s="164">
        <v>1118</v>
      </c>
    </row>
    <row r="44" spans="1:13" ht="11.25" customHeight="1">
      <c r="A44" s="73"/>
      <c r="B44" s="73"/>
      <c r="C44" s="164">
        <v>1804</v>
      </c>
      <c r="D44" s="164">
        <v>1374</v>
      </c>
      <c r="E44" s="166"/>
    </row>
    <row r="45" spans="1:13" ht="11.25" customHeight="1">
      <c r="A45" s="73"/>
      <c r="B45" s="73"/>
      <c r="C45" s="164">
        <v>2380</v>
      </c>
      <c r="D45" s="164">
        <v>1224</v>
      </c>
      <c r="E45" s="166"/>
    </row>
    <row r="46" spans="1:13" ht="11.25" customHeight="1">
      <c r="A46" s="73"/>
      <c r="B46" s="73"/>
      <c r="C46" s="164">
        <v>1354</v>
      </c>
      <c r="D46" s="164">
        <v>720</v>
      </c>
    </row>
    <row r="47" spans="1:13" ht="11.25" customHeight="1">
      <c r="A47" s="73"/>
      <c r="B47" s="73"/>
      <c r="C47" s="164">
        <v>1771</v>
      </c>
      <c r="D47" s="164">
        <v>1550</v>
      </c>
    </row>
    <row r="48" spans="1:13" ht="12.75" customHeight="1">
      <c r="A48" s="73"/>
      <c r="B48" s="73"/>
    </row>
    <row r="49" spans="1:5" ht="11.25" customHeight="1">
      <c r="A49" s="73"/>
      <c r="B49" s="73"/>
      <c r="C49" s="73" t="s">
        <v>111</v>
      </c>
      <c r="D49" s="73" t="s">
        <v>112</v>
      </c>
    </row>
    <row r="50" spans="1:5" ht="11.25" customHeight="1">
      <c r="A50" s="73"/>
      <c r="B50" s="73"/>
      <c r="C50" s="164">
        <v>0</v>
      </c>
      <c r="D50" s="164">
        <v>0</v>
      </c>
      <c r="E50" s="167"/>
    </row>
    <row r="51" spans="1:5" ht="11.25" customHeight="1">
      <c r="A51" s="73"/>
      <c r="B51" s="73"/>
      <c r="C51" s="164">
        <v>0</v>
      </c>
      <c r="D51" s="164">
        <v>0</v>
      </c>
      <c r="E51" s="167"/>
    </row>
    <row r="52" spans="1:5" ht="11.25" customHeight="1">
      <c r="A52" s="73"/>
      <c r="B52" s="73"/>
      <c r="C52" s="164">
        <v>1</v>
      </c>
      <c r="D52" s="164">
        <v>0</v>
      </c>
      <c r="E52" s="167"/>
    </row>
    <row r="53" spans="1:5" ht="11.25" customHeight="1">
      <c r="A53" s="73"/>
      <c r="B53" s="73"/>
      <c r="C53" s="164">
        <v>385</v>
      </c>
      <c r="D53" s="164">
        <v>0</v>
      </c>
      <c r="E53" s="167"/>
    </row>
    <row r="54" spans="1:5" ht="11.25" customHeight="1">
      <c r="A54" s="73"/>
      <c r="B54" s="73"/>
      <c r="C54" s="164">
        <v>795</v>
      </c>
      <c r="D54" s="164">
        <v>0</v>
      </c>
      <c r="E54" s="167"/>
    </row>
    <row r="55" spans="1:5" ht="11.25" customHeight="1">
      <c r="A55" s="73"/>
      <c r="B55" s="73"/>
      <c r="C55" s="164">
        <v>1166</v>
      </c>
      <c r="D55" s="164">
        <v>3</v>
      </c>
      <c r="E55" s="167"/>
    </row>
    <row r="56" spans="1:5" ht="11.25" customHeight="1">
      <c r="A56" s="73"/>
      <c r="B56" s="73"/>
      <c r="C56" s="164">
        <v>1250</v>
      </c>
      <c r="D56" s="164">
        <v>382</v>
      </c>
      <c r="E56" s="167"/>
    </row>
    <row r="57" spans="1:5" ht="11.25" customHeight="1">
      <c r="A57" s="73"/>
      <c r="B57" s="73"/>
      <c r="C57" s="164">
        <v>1309</v>
      </c>
      <c r="D57" s="164">
        <v>599</v>
      </c>
      <c r="E57" s="167"/>
    </row>
    <row r="58" spans="1:5" ht="11.25" customHeight="1">
      <c r="A58" s="73"/>
      <c r="B58" s="73"/>
      <c r="C58" s="164">
        <v>1529</v>
      </c>
      <c r="D58" s="164">
        <v>953</v>
      </c>
      <c r="E58" s="167"/>
    </row>
    <row r="59" spans="1:5" ht="11.25" customHeight="1">
      <c r="A59" s="73"/>
      <c r="B59" s="73"/>
      <c r="C59" s="164">
        <v>1898</v>
      </c>
      <c r="D59" s="164">
        <v>1067</v>
      </c>
      <c r="E59" s="167"/>
    </row>
    <row r="60" spans="1:5" ht="11.25" customHeight="1">
      <c r="A60" s="73"/>
      <c r="B60" s="73"/>
      <c r="C60" s="164">
        <v>1387</v>
      </c>
      <c r="D60" s="164">
        <v>927</v>
      </c>
      <c r="E60" s="167"/>
    </row>
    <row r="61" spans="1:5" ht="11.25" customHeight="1">
      <c r="A61" s="73"/>
      <c r="B61" s="73"/>
      <c r="C61" s="164">
        <v>1418</v>
      </c>
      <c r="D61" s="164">
        <v>1028</v>
      </c>
      <c r="E61" s="167"/>
    </row>
    <row r="62" spans="1:5" ht="11.25" customHeight="1">
      <c r="A62" s="73"/>
      <c r="B62" s="73"/>
      <c r="C62" s="164">
        <v>1666</v>
      </c>
      <c r="D62" s="164">
        <v>1455</v>
      </c>
    </row>
    <row r="63" spans="1:5" ht="11.25" customHeight="1">
      <c r="A63" s="73"/>
      <c r="B63" s="73"/>
      <c r="C63" s="164">
        <v>846</v>
      </c>
      <c r="D63" s="164">
        <v>1019</v>
      </c>
      <c r="E63" s="167"/>
    </row>
    <row r="64" spans="1:5" ht="11.25" customHeight="1">
      <c r="A64" s="73"/>
      <c r="B64" s="73"/>
      <c r="C64" s="164">
        <v>1706</v>
      </c>
      <c r="D64" s="164">
        <v>1332</v>
      </c>
      <c r="E64" s="167"/>
    </row>
    <row r="65" spans="1:11" ht="11.25" customHeight="1">
      <c r="A65" s="73"/>
      <c r="B65" s="73"/>
      <c r="C65" s="164">
        <v>2684</v>
      </c>
      <c r="D65" s="164">
        <v>1373</v>
      </c>
      <c r="E65" s="167"/>
    </row>
    <row r="66" spans="1:11" ht="11.25" customHeight="1">
      <c r="A66" s="73"/>
      <c r="B66" s="73"/>
      <c r="C66" s="164">
        <v>1409</v>
      </c>
      <c r="D66" s="164">
        <v>688</v>
      </c>
      <c r="E66" s="167"/>
    </row>
    <row r="67" spans="1:11" ht="11.25" customHeight="1">
      <c r="A67" s="73"/>
      <c r="B67" s="73"/>
      <c r="C67" s="164">
        <v>1671</v>
      </c>
      <c r="D67" s="164">
        <v>1414</v>
      </c>
      <c r="E67" s="167"/>
    </row>
    <row r="68" spans="1:11" ht="10.5" customHeight="1">
      <c r="A68" s="73"/>
      <c r="B68" s="73"/>
      <c r="E68" s="167"/>
    </row>
    <row r="69" spans="1:11" ht="17.25" customHeight="1">
      <c r="A69" s="263" t="s">
        <v>113</v>
      </c>
      <c r="B69" s="263"/>
      <c r="C69" s="263"/>
      <c r="E69" s="167"/>
    </row>
    <row r="70" spans="1:11" ht="15.75" customHeight="1">
      <c r="E70" s="167"/>
    </row>
    <row r="71" spans="1:11" ht="18" customHeight="1">
      <c r="A71" s="272" t="s">
        <v>74</v>
      </c>
      <c r="B71" s="273"/>
      <c r="C71" s="273"/>
      <c r="D71" s="273"/>
      <c r="E71" s="274"/>
      <c r="F71" s="205" t="s">
        <v>75</v>
      </c>
      <c r="G71" s="206"/>
      <c r="H71" s="207"/>
      <c r="I71" s="205" t="s">
        <v>76</v>
      </c>
      <c r="J71" s="206"/>
      <c r="K71" s="207"/>
    </row>
    <row r="72" spans="1:11" ht="25.5" customHeight="1">
      <c r="A72" s="275"/>
      <c r="B72" s="276"/>
      <c r="C72" s="276"/>
      <c r="D72" s="276"/>
      <c r="E72" s="277"/>
      <c r="F72" s="145" t="s">
        <v>35</v>
      </c>
      <c r="G72" s="145" t="s">
        <v>33</v>
      </c>
      <c r="H72" s="145" t="s">
        <v>34</v>
      </c>
      <c r="I72" s="145" t="s">
        <v>35</v>
      </c>
      <c r="J72" s="145" t="s">
        <v>33</v>
      </c>
      <c r="K72" s="135" t="s">
        <v>34</v>
      </c>
    </row>
    <row r="73" spans="1:11" ht="14.25" customHeight="1">
      <c r="A73" s="83" t="s">
        <v>78</v>
      </c>
      <c r="B73" s="84"/>
      <c r="C73" s="84"/>
      <c r="D73" s="84"/>
      <c r="E73" s="84"/>
      <c r="F73" s="84"/>
      <c r="G73" s="84"/>
      <c r="H73" s="84"/>
      <c r="I73" s="84"/>
      <c r="J73" s="84"/>
      <c r="K73" s="86"/>
    </row>
    <row r="74" spans="1:11" ht="13.5" customHeight="1">
      <c r="A74" s="239" t="s">
        <v>45</v>
      </c>
      <c r="B74" s="240"/>
      <c r="C74" s="240"/>
      <c r="D74" s="240"/>
      <c r="E74" s="241"/>
      <c r="F74" s="87">
        <v>20296</v>
      </c>
      <c r="G74" s="87">
        <v>12866</v>
      </c>
      <c r="H74" s="87">
        <v>7853</v>
      </c>
      <c r="I74" s="87">
        <v>8068</v>
      </c>
      <c r="J74" s="87">
        <v>5075</v>
      </c>
      <c r="K74" s="87">
        <v>2850</v>
      </c>
    </row>
    <row r="75" spans="1:11" ht="13.5" customHeight="1">
      <c r="A75" s="233" t="s">
        <v>46</v>
      </c>
      <c r="B75" s="234"/>
      <c r="C75" s="234"/>
      <c r="D75" s="234"/>
      <c r="E75" s="235"/>
      <c r="F75" s="87">
        <v>10582</v>
      </c>
      <c r="G75" s="87">
        <v>6324</v>
      </c>
      <c r="H75" s="87">
        <v>3666</v>
      </c>
      <c r="I75" s="87">
        <v>12453</v>
      </c>
      <c r="J75" s="87">
        <v>7032</v>
      </c>
      <c r="K75" s="87">
        <v>3818</v>
      </c>
    </row>
    <row r="76" spans="1:11" ht="13.5" customHeight="1">
      <c r="A76" s="233" t="s">
        <v>47</v>
      </c>
      <c r="B76" s="234"/>
      <c r="C76" s="234"/>
      <c r="D76" s="234"/>
      <c r="E76" s="235"/>
      <c r="F76" s="87">
        <v>199</v>
      </c>
      <c r="G76" s="87">
        <v>109</v>
      </c>
      <c r="H76" s="87">
        <v>54</v>
      </c>
      <c r="I76" s="87">
        <v>3815</v>
      </c>
      <c r="J76" s="87">
        <v>2294</v>
      </c>
      <c r="K76" s="87">
        <v>1394</v>
      </c>
    </row>
    <row r="77" spans="1:11" ht="13.5" customHeight="1">
      <c r="A77" s="233" t="s">
        <v>48</v>
      </c>
      <c r="B77" s="234"/>
      <c r="C77" s="234"/>
      <c r="D77" s="234"/>
      <c r="E77" s="235"/>
      <c r="F77" s="87">
        <v>997</v>
      </c>
      <c r="G77" s="87">
        <v>420</v>
      </c>
      <c r="H77" s="87">
        <v>184</v>
      </c>
      <c r="I77" s="87">
        <v>4838</v>
      </c>
      <c r="J77" s="87">
        <v>2701</v>
      </c>
      <c r="K77" s="87">
        <v>1558</v>
      </c>
    </row>
    <row r="78" spans="1:11" ht="13.5" customHeight="1">
      <c r="A78" s="233" t="s">
        <v>49</v>
      </c>
      <c r="B78" s="234"/>
      <c r="C78" s="234"/>
      <c r="D78" s="234"/>
      <c r="E78" s="235"/>
      <c r="F78" s="87">
        <v>1056</v>
      </c>
      <c r="G78" s="87">
        <v>609</v>
      </c>
      <c r="H78" s="87">
        <v>371</v>
      </c>
      <c r="I78" s="87">
        <v>1587</v>
      </c>
      <c r="J78" s="87">
        <v>995</v>
      </c>
      <c r="K78" s="87">
        <v>676</v>
      </c>
    </row>
    <row r="79" spans="1:11" ht="13.5" customHeight="1">
      <c r="A79" s="233" t="s">
        <v>50</v>
      </c>
      <c r="B79" s="234"/>
      <c r="C79" s="234"/>
      <c r="D79" s="234"/>
      <c r="E79" s="235"/>
      <c r="F79" s="87">
        <v>189</v>
      </c>
      <c r="G79" s="87">
        <v>95</v>
      </c>
      <c r="H79" s="87">
        <v>41</v>
      </c>
      <c r="I79" s="87">
        <v>1864</v>
      </c>
      <c r="J79" s="87">
        <v>1099</v>
      </c>
      <c r="K79" s="87">
        <v>635</v>
      </c>
    </row>
    <row r="80" spans="1:11" ht="13.5" customHeight="1">
      <c r="A80" s="233" t="s">
        <v>52</v>
      </c>
      <c r="B80" s="234"/>
      <c r="C80" s="234"/>
      <c r="D80" s="234"/>
      <c r="E80" s="235"/>
      <c r="F80" s="87">
        <v>360</v>
      </c>
      <c r="G80" s="87">
        <v>218</v>
      </c>
      <c r="H80" s="87">
        <v>165</v>
      </c>
      <c r="I80" s="87">
        <v>1097</v>
      </c>
      <c r="J80" s="87">
        <v>701</v>
      </c>
      <c r="K80" s="87">
        <v>465</v>
      </c>
    </row>
    <row r="81" spans="1:11" ht="13.5" customHeight="1">
      <c r="A81" s="233" t="s">
        <v>51</v>
      </c>
      <c r="B81" s="234"/>
      <c r="C81" s="234"/>
      <c r="D81" s="234"/>
      <c r="E81" s="235"/>
      <c r="F81" s="87">
        <v>389</v>
      </c>
      <c r="G81" s="87">
        <v>240</v>
      </c>
      <c r="H81" s="87">
        <v>185</v>
      </c>
      <c r="I81" s="87">
        <v>986</v>
      </c>
      <c r="J81" s="87">
        <v>549</v>
      </c>
      <c r="K81" s="87">
        <v>331</v>
      </c>
    </row>
    <row r="82" spans="1:11" ht="13.5" customHeight="1">
      <c r="A82" s="233" t="s">
        <v>53</v>
      </c>
      <c r="B82" s="234"/>
      <c r="C82" s="234"/>
      <c r="D82" s="234"/>
      <c r="E82" s="235"/>
      <c r="F82" s="87">
        <v>227</v>
      </c>
      <c r="G82" s="87">
        <v>128</v>
      </c>
      <c r="H82" s="87">
        <v>83</v>
      </c>
      <c r="I82" s="87">
        <v>619</v>
      </c>
      <c r="J82" s="87">
        <v>439</v>
      </c>
      <c r="K82" s="87">
        <v>378</v>
      </c>
    </row>
    <row r="83" spans="1:11" ht="13.5" customHeight="1">
      <c r="A83" s="233" t="s">
        <v>54</v>
      </c>
      <c r="B83" s="234"/>
      <c r="C83" s="234"/>
      <c r="D83" s="234"/>
      <c r="E83" s="235"/>
      <c r="F83" s="87">
        <v>56</v>
      </c>
      <c r="G83" s="87">
        <v>33</v>
      </c>
      <c r="H83" s="87">
        <v>23</v>
      </c>
      <c r="I83" s="87">
        <v>141</v>
      </c>
      <c r="J83" s="87">
        <v>92</v>
      </c>
      <c r="K83" s="87">
        <v>53</v>
      </c>
    </row>
    <row r="84" spans="1:11" ht="13.5" customHeight="1">
      <c r="A84" s="233" t="s">
        <v>115</v>
      </c>
      <c r="B84" s="234"/>
      <c r="C84" s="234"/>
      <c r="D84" s="234"/>
      <c r="E84" s="235"/>
      <c r="F84" s="87">
        <v>16</v>
      </c>
      <c r="G84" s="87">
        <v>7</v>
      </c>
      <c r="H84" s="87">
        <v>6</v>
      </c>
      <c r="I84" s="87">
        <v>48</v>
      </c>
      <c r="J84" s="87">
        <v>35</v>
      </c>
      <c r="K84" s="87">
        <v>21</v>
      </c>
    </row>
    <row r="85" spans="1:11" ht="13.5" customHeight="1">
      <c r="A85" s="236" t="s">
        <v>56</v>
      </c>
      <c r="B85" s="237"/>
      <c r="C85" s="237"/>
      <c r="D85" s="237"/>
      <c r="E85" s="238"/>
      <c r="F85" s="87">
        <v>482</v>
      </c>
      <c r="G85" s="87">
        <v>269</v>
      </c>
      <c r="H85" s="87">
        <v>168</v>
      </c>
      <c r="I85" s="87">
        <v>191</v>
      </c>
      <c r="J85" s="87">
        <v>108</v>
      </c>
      <c r="K85" s="87">
        <v>61</v>
      </c>
    </row>
    <row r="86" spans="1:11" ht="14.25" customHeight="1">
      <c r="A86" s="219" t="s">
        <v>80</v>
      </c>
      <c r="B86" s="220"/>
      <c r="C86" s="220"/>
      <c r="D86" s="220"/>
      <c r="E86" s="220"/>
      <c r="F86" s="220"/>
      <c r="G86" s="220"/>
      <c r="H86" s="220"/>
      <c r="I86" s="220"/>
      <c r="J86" s="220"/>
      <c r="K86" s="264"/>
    </row>
    <row r="87" spans="1:11" ht="13.5" customHeight="1">
      <c r="A87" s="224" t="s">
        <v>57</v>
      </c>
      <c r="B87" s="225"/>
      <c r="C87" s="225"/>
      <c r="D87" s="225"/>
      <c r="E87" s="226"/>
      <c r="F87" s="92">
        <v>14888</v>
      </c>
      <c r="G87" s="87">
        <v>7372</v>
      </c>
      <c r="H87" s="87">
        <v>3648</v>
      </c>
      <c r="I87" s="92">
        <v>9882</v>
      </c>
      <c r="J87" s="87">
        <v>5062</v>
      </c>
      <c r="K87" s="87">
        <v>2517</v>
      </c>
    </row>
    <row r="88" spans="1:11" ht="13.5" customHeight="1">
      <c r="A88" s="221" t="s">
        <v>58</v>
      </c>
      <c r="B88" s="222"/>
      <c r="C88" s="222"/>
      <c r="D88" s="222"/>
      <c r="E88" s="223"/>
      <c r="F88" s="92">
        <v>2598</v>
      </c>
      <c r="G88" s="87">
        <v>1395</v>
      </c>
      <c r="H88" s="87">
        <v>720</v>
      </c>
      <c r="I88" s="92">
        <v>14989</v>
      </c>
      <c r="J88" s="87">
        <v>8752</v>
      </c>
      <c r="K88" s="87">
        <v>4880</v>
      </c>
    </row>
    <row r="89" spans="1:11" ht="13.5" customHeight="1">
      <c r="A89" s="221" t="s">
        <v>59</v>
      </c>
      <c r="B89" s="222"/>
      <c r="C89" s="222"/>
      <c r="D89" s="222"/>
      <c r="E89" s="223"/>
      <c r="F89" s="92">
        <v>1604</v>
      </c>
      <c r="G89" s="87">
        <v>1176</v>
      </c>
      <c r="H89" s="87">
        <v>626</v>
      </c>
      <c r="I89" s="92">
        <v>685</v>
      </c>
      <c r="J89" s="87">
        <v>429</v>
      </c>
      <c r="K89" s="87">
        <v>213</v>
      </c>
    </row>
    <row r="90" spans="1:11" ht="13.5" customHeight="1">
      <c r="A90" s="221" t="s">
        <v>116</v>
      </c>
      <c r="B90" s="222"/>
      <c r="C90" s="222"/>
      <c r="D90" s="222"/>
      <c r="E90" s="223"/>
      <c r="F90" s="92">
        <v>504</v>
      </c>
      <c r="G90" s="87">
        <v>404</v>
      </c>
      <c r="H90" s="87">
        <v>153</v>
      </c>
      <c r="I90" s="92">
        <v>359</v>
      </c>
      <c r="J90" s="87">
        <v>254</v>
      </c>
      <c r="K90" s="87">
        <v>114</v>
      </c>
    </row>
    <row r="91" spans="1:11" ht="13.5" customHeight="1">
      <c r="A91" s="227" t="s">
        <v>62</v>
      </c>
      <c r="B91" s="228"/>
      <c r="C91" s="228"/>
      <c r="D91" s="228"/>
      <c r="E91" s="229"/>
      <c r="F91" s="92">
        <v>15255</v>
      </c>
      <c r="G91" s="87">
        <v>10971</v>
      </c>
      <c r="H91" s="87">
        <v>7652</v>
      </c>
      <c r="I91" s="92">
        <v>9792</v>
      </c>
      <c r="J91" s="87">
        <v>6623</v>
      </c>
      <c r="K91" s="87">
        <v>4516</v>
      </c>
    </row>
    <row r="92" spans="1:11" ht="14.25" customHeight="1">
      <c r="A92" s="219" t="s">
        <v>81</v>
      </c>
      <c r="B92" s="220"/>
      <c r="C92" s="220"/>
      <c r="D92" s="220"/>
      <c r="E92" s="220"/>
      <c r="F92" s="220"/>
      <c r="G92" s="220"/>
      <c r="H92" s="220"/>
      <c r="I92" s="220"/>
      <c r="J92" s="220"/>
      <c r="K92" s="264"/>
    </row>
    <row r="93" spans="1:11" ht="13.5" customHeight="1">
      <c r="A93" s="224" t="s">
        <v>63</v>
      </c>
      <c r="B93" s="225"/>
      <c r="C93" s="225"/>
      <c r="D93" s="225"/>
      <c r="E93" s="226"/>
      <c r="F93" s="92">
        <v>2083</v>
      </c>
      <c r="G93" s="87">
        <v>953</v>
      </c>
      <c r="H93" s="87">
        <v>398</v>
      </c>
      <c r="I93" s="92">
        <v>6511</v>
      </c>
      <c r="J93" s="87">
        <v>3794</v>
      </c>
      <c r="K93" s="87">
        <v>2058</v>
      </c>
    </row>
    <row r="94" spans="1:11" ht="13.5" customHeight="1">
      <c r="A94" s="269" t="s">
        <v>64</v>
      </c>
      <c r="B94" s="270"/>
      <c r="C94" s="270"/>
      <c r="D94" s="270"/>
      <c r="E94" s="271"/>
      <c r="F94" s="92">
        <v>2428</v>
      </c>
      <c r="G94" s="87">
        <v>1317</v>
      </c>
      <c r="H94" s="87">
        <v>734</v>
      </c>
      <c r="I94" s="92">
        <v>4465</v>
      </c>
      <c r="J94" s="87">
        <v>2553</v>
      </c>
      <c r="K94" s="87">
        <v>1494</v>
      </c>
    </row>
    <row r="95" spans="1:11" ht="13.5" customHeight="1">
      <c r="A95" s="269" t="s">
        <v>65</v>
      </c>
      <c r="B95" s="270"/>
      <c r="C95" s="270"/>
      <c r="D95" s="270"/>
      <c r="E95" s="271"/>
      <c r="F95" s="92">
        <v>6498</v>
      </c>
      <c r="G95" s="87">
        <v>3769</v>
      </c>
      <c r="H95" s="87">
        <v>2220</v>
      </c>
      <c r="I95" s="92">
        <v>7744</v>
      </c>
      <c r="J95" s="87">
        <v>4416</v>
      </c>
      <c r="K95" s="87">
        <v>2500</v>
      </c>
    </row>
    <row r="96" spans="1:11" ht="13.5" customHeight="1">
      <c r="A96" s="269" t="s">
        <v>66</v>
      </c>
      <c r="B96" s="270"/>
      <c r="C96" s="270"/>
      <c r="D96" s="270"/>
      <c r="E96" s="271"/>
      <c r="F96" s="92">
        <v>8883</v>
      </c>
      <c r="G96" s="87">
        <v>5402</v>
      </c>
      <c r="H96" s="87">
        <v>3310</v>
      </c>
      <c r="I96" s="92">
        <v>6996</v>
      </c>
      <c r="J96" s="87">
        <v>4127</v>
      </c>
      <c r="K96" s="87">
        <v>2445</v>
      </c>
    </row>
    <row r="97" spans="1:11" ht="13.5" customHeight="1">
      <c r="A97" s="269" t="s">
        <v>67</v>
      </c>
      <c r="B97" s="270"/>
      <c r="C97" s="270"/>
      <c r="D97" s="270"/>
      <c r="E97" s="271"/>
      <c r="F97" s="92">
        <v>5131</v>
      </c>
      <c r="G97" s="87">
        <v>3373</v>
      </c>
      <c r="H97" s="87">
        <v>2052</v>
      </c>
      <c r="I97" s="92">
        <v>3432</v>
      </c>
      <c r="J97" s="87">
        <v>2086</v>
      </c>
      <c r="K97" s="87">
        <v>1237</v>
      </c>
    </row>
    <row r="98" spans="1:11" ht="13.5" customHeight="1">
      <c r="A98" s="269" t="s">
        <v>68</v>
      </c>
      <c r="B98" s="270"/>
      <c r="C98" s="270"/>
      <c r="D98" s="270"/>
      <c r="E98" s="271"/>
      <c r="F98" s="92">
        <v>4629</v>
      </c>
      <c r="G98" s="87">
        <v>3046</v>
      </c>
      <c r="H98" s="87">
        <v>1900</v>
      </c>
      <c r="I98" s="92">
        <v>3070</v>
      </c>
      <c r="J98" s="87">
        <v>1872</v>
      </c>
      <c r="K98" s="87">
        <v>1115</v>
      </c>
    </row>
    <row r="99" spans="1:11" ht="13.5" customHeight="1">
      <c r="A99" s="269" t="s">
        <v>69</v>
      </c>
      <c r="B99" s="270"/>
      <c r="C99" s="270"/>
      <c r="D99" s="270"/>
      <c r="E99" s="271"/>
      <c r="F99" s="92">
        <v>5108</v>
      </c>
      <c r="G99" s="87">
        <v>3388</v>
      </c>
      <c r="H99" s="87">
        <v>2138</v>
      </c>
      <c r="I99" s="92">
        <v>3369</v>
      </c>
      <c r="J99" s="87">
        <v>2199</v>
      </c>
      <c r="K99" s="87">
        <v>1333</v>
      </c>
    </row>
    <row r="100" spans="1:11" ht="13.5" customHeight="1">
      <c r="A100" s="216" t="s">
        <v>70</v>
      </c>
      <c r="B100" s="217"/>
      <c r="C100" s="217"/>
      <c r="D100" s="217"/>
      <c r="E100" s="218"/>
      <c r="F100" s="92">
        <v>89</v>
      </c>
      <c r="G100" s="87">
        <v>70</v>
      </c>
      <c r="H100" s="87">
        <v>47</v>
      </c>
      <c r="I100" s="92">
        <v>120</v>
      </c>
      <c r="J100" s="87">
        <v>73</v>
      </c>
      <c r="K100" s="87">
        <v>58</v>
      </c>
    </row>
    <row r="101" spans="1:11" ht="14.25" customHeight="1">
      <c r="A101" s="219" t="s">
        <v>71</v>
      </c>
      <c r="B101" s="220"/>
      <c r="C101" s="220"/>
      <c r="D101" s="220"/>
      <c r="E101" s="220"/>
      <c r="F101" s="220"/>
      <c r="G101" s="220"/>
      <c r="H101" s="220"/>
      <c r="I101" s="220"/>
      <c r="J101" s="220"/>
      <c r="K101" s="264"/>
    </row>
    <row r="102" spans="1:11" ht="13.5" customHeight="1">
      <c r="A102" s="269" t="s">
        <v>82</v>
      </c>
      <c r="B102" s="270"/>
      <c r="C102" s="270"/>
      <c r="D102" s="270"/>
      <c r="E102" s="271"/>
      <c r="F102" s="92">
        <v>21248</v>
      </c>
      <c r="G102" s="87">
        <v>12370</v>
      </c>
      <c r="H102" s="87">
        <v>7540</v>
      </c>
      <c r="I102" s="92">
        <v>23313</v>
      </c>
      <c r="J102" s="87">
        <v>13482</v>
      </c>
      <c r="K102" s="87">
        <v>7842</v>
      </c>
    </row>
    <row r="103" spans="1:11" ht="13.5" customHeight="1">
      <c r="A103" s="269" t="s">
        <v>83</v>
      </c>
      <c r="B103" s="270"/>
      <c r="C103" s="270"/>
      <c r="D103" s="270"/>
      <c r="E103" s="271"/>
      <c r="F103" s="92">
        <v>13601</v>
      </c>
      <c r="G103" s="87">
        <v>8948</v>
      </c>
      <c r="H103" s="87">
        <v>5259</v>
      </c>
      <c r="I103" s="92">
        <v>12394</v>
      </c>
      <c r="J103" s="87">
        <v>7638</v>
      </c>
      <c r="K103" s="87">
        <v>4398</v>
      </c>
    </row>
    <row r="104" spans="1:11" ht="14.25" customHeight="1">
      <c r="A104" s="219" t="s">
        <v>84</v>
      </c>
      <c r="B104" s="220"/>
      <c r="C104" s="220"/>
      <c r="D104" s="220"/>
      <c r="E104" s="264"/>
      <c r="F104" s="97">
        <v>1387</v>
      </c>
      <c r="G104" s="97">
        <v>783</v>
      </c>
      <c r="H104" s="97">
        <v>445</v>
      </c>
      <c r="I104" s="97">
        <v>1575</v>
      </c>
      <c r="J104" s="97">
        <v>883</v>
      </c>
      <c r="K104" s="97">
        <v>475</v>
      </c>
    </row>
    <row r="105" spans="1:11" ht="14.25" customHeight="1">
      <c r="A105" s="219" t="s">
        <v>85</v>
      </c>
      <c r="B105" s="220"/>
      <c r="C105" s="220"/>
      <c r="D105" s="220"/>
      <c r="E105" s="264"/>
      <c r="F105" s="97">
        <v>5793</v>
      </c>
      <c r="G105" s="97">
        <v>3926</v>
      </c>
      <c r="H105" s="97">
        <v>2315</v>
      </c>
      <c r="I105" s="97">
        <v>3474</v>
      </c>
      <c r="J105" s="97">
        <v>2072</v>
      </c>
      <c r="K105" s="97">
        <v>1156</v>
      </c>
    </row>
    <row r="106" spans="1:11" ht="14.25" customHeight="1">
      <c r="A106" s="219" t="s">
        <v>86</v>
      </c>
      <c r="B106" s="220"/>
      <c r="C106" s="220"/>
      <c r="D106" s="220"/>
      <c r="E106" s="264"/>
      <c r="F106" s="97">
        <v>2091</v>
      </c>
      <c r="G106" s="97">
        <v>1102</v>
      </c>
      <c r="H106" s="97">
        <v>597</v>
      </c>
      <c r="I106" s="97">
        <v>2475</v>
      </c>
      <c r="J106" s="97">
        <v>1192</v>
      </c>
      <c r="K106" s="97">
        <v>612</v>
      </c>
    </row>
    <row r="107" spans="1:11" ht="14.25" customHeight="1">
      <c r="A107" s="219" t="s">
        <v>114</v>
      </c>
      <c r="B107" s="220"/>
      <c r="C107" s="220"/>
      <c r="D107" s="220"/>
      <c r="E107" s="264"/>
      <c r="F107" s="97">
        <v>1054</v>
      </c>
      <c r="G107" s="97">
        <v>696</v>
      </c>
      <c r="H107" s="97">
        <v>427</v>
      </c>
      <c r="I107" s="97">
        <v>663</v>
      </c>
      <c r="J107" s="97">
        <v>379</v>
      </c>
      <c r="K107" s="97">
        <v>195</v>
      </c>
    </row>
    <row r="108" spans="1:11" ht="14.25" customHeight="1">
      <c r="A108" s="219" t="s">
        <v>79</v>
      </c>
      <c r="B108" s="220"/>
      <c r="C108" s="220"/>
      <c r="D108" s="220"/>
      <c r="E108" s="264"/>
      <c r="F108" s="97">
        <v>2263</v>
      </c>
      <c r="G108" s="97">
        <v>1183</v>
      </c>
      <c r="H108" s="97">
        <v>681</v>
      </c>
      <c r="I108" s="97">
        <v>2165</v>
      </c>
      <c r="J108" s="97">
        <v>1059</v>
      </c>
      <c r="K108" s="97">
        <v>525</v>
      </c>
    </row>
    <row r="109" spans="1:11" ht="14.25" customHeight="1">
      <c r="A109" s="219" t="s">
        <v>88</v>
      </c>
      <c r="B109" s="220"/>
      <c r="C109" s="220"/>
      <c r="D109" s="220"/>
      <c r="E109" s="264"/>
      <c r="F109" s="168">
        <v>281</v>
      </c>
      <c r="G109" s="97">
        <v>153</v>
      </c>
      <c r="H109" s="97">
        <v>92</v>
      </c>
      <c r="I109" s="97">
        <v>240</v>
      </c>
      <c r="J109" s="97">
        <v>181</v>
      </c>
      <c r="K109" s="97">
        <v>88</v>
      </c>
    </row>
    <row r="110" spans="1:11" ht="14.25" customHeight="1" thickBot="1">
      <c r="A110" s="265"/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</row>
    <row r="111" spans="1:11" ht="14.25" customHeight="1" thickBot="1">
      <c r="A111" s="266" t="s">
        <v>12</v>
      </c>
      <c r="B111" s="267"/>
      <c r="C111" s="267"/>
      <c r="D111" s="267"/>
      <c r="E111" s="268"/>
      <c r="F111" s="169">
        <v>34849</v>
      </c>
      <c r="G111" s="169">
        <v>21318</v>
      </c>
      <c r="H111" s="169">
        <v>12799</v>
      </c>
      <c r="I111" s="169">
        <v>35707</v>
      </c>
      <c r="J111" s="169">
        <v>21120</v>
      </c>
      <c r="K111" s="170">
        <v>12240</v>
      </c>
    </row>
    <row r="112" spans="1:11" ht="14.25" customHeight="1">
      <c r="I112" s="40"/>
    </row>
    <row r="113" spans="9:9" ht="14.25" customHeight="1">
      <c r="I113" s="40"/>
    </row>
    <row r="114" spans="9:9" ht="14.25" customHeight="1"/>
    <row r="115" spans="9:9" ht="14.25" customHeight="1"/>
    <row r="116" spans="9:9" ht="14.25" customHeight="1"/>
    <row r="117" spans="9:9" ht="14.25" customHeight="1"/>
    <row r="118" spans="9:9" ht="14.25" customHeight="1"/>
    <row r="119" spans="9:9" ht="14.25" customHeight="1"/>
    <row r="120" spans="9:9" ht="14.25" customHeight="1"/>
    <row r="121" spans="9:9" ht="14.25" customHeight="1"/>
    <row r="122" spans="9:9" ht="14.25" customHeight="1"/>
    <row r="123" spans="9:9" ht="14.25" customHeight="1"/>
    <row r="124" spans="9:9" ht="14.25" customHeight="1"/>
    <row r="125" spans="9:9" ht="14.25" customHeight="1"/>
    <row r="126" spans="9:9" ht="14.25" customHeight="1"/>
    <row r="127" spans="9:9" ht="14.25" customHeight="1"/>
    <row r="128" spans="9:9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3.5" customHeight="1"/>
    <row r="140" ht="13.5" customHeight="1"/>
    <row r="141" ht="13.5" customHeight="1"/>
    <row r="142" ht="14.2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</sheetData>
  <mergeCells count="55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I7:J7"/>
    <mergeCell ref="K7:L7"/>
    <mergeCell ref="M7:M8"/>
    <mergeCell ref="A69:C69"/>
    <mergeCell ref="A71:E72"/>
    <mergeCell ref="F71:H71"/>
    <mergeCell ref="I71:K71"/>
    <mergeCell ref="A85:E85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97:E97"/>
    <mergeCell ref="A86:K86"/>
    <mergeCell ref="A87:E87"/>
    <mergeCell ref="A88:E88"/>
    <mergeCell ref="A89:E89"/>
    <mergeCell ref="A90:E90"/>
    <mergeCell ref="A91:E91"/>
    <mergeCell ref="A92:K92"/>
    <mergeCell ref="A93:E93"/>
    <mergeCell ref="A94:E94"/>
    <mergeCell ref="A95:E95"/>
    <mergeCell ref="A96:E96"/>
    <mergeCell ref="A98:E98"/>
    <mergeCell ref="A99:E99"/>
    <mergeCell ref="A100:E100"/>
    <mergeCell ref="A101:K101"/>
    <mergeCell ref="A102:E102"/>
    <mergeCell ref="A109:E109"/>
    <mergeCell ref="A110:K110"/>
    <mergeCell ref="A111:E111"/>
    <mergeCell ref="A103:E103"/>
    <mergeCell ref="A104:E104"/>
    <mergeCell ref="A105:E105"/>
    <mergeCell ref="A106:E106"/>
    <mergeCell ref="A107:E107"/>
    <mergeCell ref="A108:E108"/>
  </mergeCells>
  <pageMargins left="0" right="0" top="0.19685039370078741" bottom="0.19685039370078741" header="0.11811023622047245" footer="0.11811023622047245"/>
  <pageSetup paperSize="9" scale="77" orientation="portrait" r:id="rId1"/>
  <headerFooter alignWithMargins="0"/>
  <rowBreaks count="1" manualBreakCount="1">
    <brk id="68" max="12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indexed="26"/>
  </sheetPr>
  <dimension ref="A1:AK49"/>
  <sheetViews>
    <sheetView workbookViewId="0">
      <selection sqref="A1:J1"/>
    </sheetView>
  </sheetViews>
  <sheetFormatPr defaultRowHeight="12.75"/>
  <cols>
    <col min="1" max="1" width="44" customWidth="1"/>
    <col min="2" max="2" width="13.85546875" customWidth="1"/>
    <col min="3" max="3" width="12.42578125" customWidth="1"/>
    <col min="4" max="4" width="13.28515625" customWidth="1"/>
    <col min="5" max="5" width="12.85546875" customWidth="1"/>
    <col min="6" max="6" width="11.42578125" customWidth="1"/>
    <col min="7" max="8" width="11" customWidth="1"/>
    <col min="9" max="9" width="9.85546875" customWidth="1"/>
    <col min="10" max="10" width="10.7109375" customWidth="1"/>
  </cols>
  <sheetData>
    <row r="1" spans="1:25" ht="31.5" customHeight="1">
      <c r="A1" s="211" t="s">
        <v>158</v>
      </c>
      <c r="B1" s="212"/>
      <c r="C1" s="212"/>
      <c r="D1" s="212"/>
      <c r="E1" s="212"/>
      <c r="F1" s="212"/>
      <c r="G1" s="212"/>
      <c r="H1" s="212"/>
      <c r="I1" s="212"/>
      <c r="J1" s="286"/>
    </row>
    <row r="2" spans="1:25" ht="18.75" customHeight="1">
      <c r="A2" s="1" t="s">
        <v>117</v>
      </c>
      <c r="B2" s="171"/>
    </row>
    <row r="4" spans="1:25" ht="19.5" customHeight="1">
      <c r="A4" s="77" t="s">
        <v>118</v>
      </c>
      <c r="B4" s="77"/>
      <c r="C4" s="77"/>
      <c r="D4" s="77"/>
    </row>
    <row r="5" spans="1:25" ht="9" customHeight="1"/>
    <row r="6" spans="1:25" ht="39.75" customHeight="1">
      <c r="A6" s="31" t="s">
        <v>119</v>
      </c>
      <c r="B6" s="31" t="s">
        <v>120</v>
      </c>
      <c r="C6" s="31" t="s">
        <v>121</v>
      </c>
      <c r="D6" s="31" t="s">
        <v>122</v>
      </c>
      <c r="E6" s="31" t="s">
        <v>123</v>
      </c>
    </row>
    <row r="7" spans="1:25" ht="15" customHeight="1">
      <c r="A7" s="172" t="s">
        <v>124</v>
      </c>
      <c r="B7" s="152">
        <v>31212</v>
      </c>
      <c r="C7" s="152">
        <v>22998</v>
      </c>
      <c r="D7" s="152">
        <v>54210</v>
      </c>
      <c r="E7" s="152">
        <v>178085</v>
      </c>
      <c r="T7" s="40"/>
      <c r="U7" s="40"/>
      <c r="V7" s="40"/>
      <c r="W7" s="40"/>
      <c r="X7" s="173"/>
      <c r="Y7" s="173"/>
    </row>
    <row r="8" spans="1:25" ht="15" customHeight="1">
      <c r="A8" s="172" t="s">
        <v>125</v>
      </c>
      <c r="B8" s="152">
        <v>1773</v>
      </c>
      <c r="C8" s="152">
        <v>228</v>
      </c>
      <c r="D8" s="152">
        <v>2001</v>
      </c>
      <c r="E8" s="152">
        <v>2184</v>
      </c>
      <c r="U8" s="40"/>
      <c r="V8" s="40"/>
      <c r="W8" s="40"/>
      <c r="X8" s="173"/>
      <c r="Y8" s="173"/>
    </row>
    <row r="9" spans="1:25" ht="15" customHeight="1">
      <c r="A9" s="172" t="s">
        <v>126</v>
      </c>
      <c r="B9" s="152">
        <v>4230</v>
      </c>
      <c r="C9" s="152">
        <v>1369</v>
      </c>
      <c r="D9" s="152">
        <v>5599</v>
      </c>
      <c r="E9" s="152">
        <v>7373</v>
      </c>
      <c r="T9" s="40"/>
      <c r="U9" s="40"/>
      <c r="V9" s="40"/>
      <c r="W9" s="40"/>
      <c r="X9" s="173"/>
      <c r="Y9" s="173"/>
    </row>
    <row r="10" spans="1:25" ht="15" customHeight="1">
      <c r="A10" s="172" t="s">
        <v>127</v>
      </c>
      <c r="B10" s="152">
        <v>231</v>
      </c>
      <c r="C10" s="152">
        <v>3174</v>
      </c>
      <c r="D10" s="152">
        <v>3405</v>
      </c>
      <c r="E10" s="152">
        <v>3708</v>
      </c>
      <c r="U10" s="40"/>
      <c r="V10" s="40"/>
      <c r="W10" s="40"/>
      <c r="X10" s="173"/>
      <c r="Y10" s="173"/>
    </row>
    <row r="11" spans="1:25" ht="15" customHeight="1">
      <c r="A11" s="172" t="s">
        <v>128</v>
      </c>
      <c r="B11" s="152">
        <v>389</v>
      </c>
      <c r="C11" s="152">
        <v>6100</v>
      </c>
      <c r="D11" s="152">
        <v>6489</v>
      </c>
      <c r="E11" s="152">
        <v>7449</v>
      </c>
      <c r="U11" s="40"/>
      <c r="V11" s="40"/>
      <c r="W11" s="40"/>
      <c r="X11" s="173"/>
      <c r="Y11" s="173"/>
    </row>
    <row r="12" spans="1:25" ht="15" customHeight="1">
      <c r="A12" s="172" t="s">
        <v>129</v>
      </c>
      <c r="B12" s="152">
        <v>44304</v>
      </c>
      <c r="C12" s="152">
        <v>81055</v>
      </c>
      <c r="D12" s="152">
        <v>125359</v>
      </c>
      <c r="E12" s="152">
        <v>198294</v>
      </c>
      <c r="T12" s="40"/>
      <c r="U12" s="40"/>
      <c r="V12" s="40"/>
      <c r="W12" s="40"/>
      <c r="X12" s="173"/>
      <c r="Y12" s="173"/>
    </row>
    <row r="13" spans="1:25" ht="15" customHeight="1">
      <c r="A13" s="172" t="s">
        <v>130</v>
      </c>
      <c r="B13" s="152">
        <v>43429</v>
      </c>
      <c r="C13" s="152">
        <v>19239</v>
      </c>
      <c r="D13" s="152">
        <v>62668</v>
      </c>
      <c r="E13" s="152">
        <v>269577</v>
      </c>
      <c r="T13" s="40"/>
      <c r="U13" s="40"/>
      <c r="V13" s="40"/>
      <c r="W13" s="40"/>
      <c r="X13" s="173"/>
      <c r="Y13" s="173"/>
    </row>
    <row r="14" spans="1:25" ht="15" customHeight="1">
      <c r="A14" s="172" t="s">
        <v>131</v>
      </c>
      <c r="B14" s="152">
        <v>13549</v>
      </c>
      <c r="C14" s="152">
        <v>6466</v>
      </c>
      <c r="D14" s="152">
        <v>20015</v>
      </c>
      <c r="E14" s="152">
        <v>44649</v>
      </c>
      <c r="T14" s="40"/>
      <c r="U14" s="40"/>
      <c r="V14" s="40"/>
      <c r="W14" s="40"/>
      <c r="X14" s="173"/>
      <c r="Y14" s="173"/>
    </row>
    <row r="15" spans="1:25" ht="15" customHeight="1">
      <c r="A15" s="172" t="s">
        <v>132</v>
      </c>
      <c r="B15" s="152">
        <v>4591</v>
      </c>
      <c r="C15" s="152">
        <v>21964</v>
      </c>
      <c r="D15" s="152">
        <v>26555</v>
      </c>
      <c r="E15" s="152">
        <v>30260</v>
      </c>
      <c r="T15" s="40"/>
      <c r="U15" s="40"/>
      <c r="V15" s="40"/>
      <c r="W15" s="40"/>
      <c r="X15" s="173"/>
      <c r="Y15" s="173"/>
    </row>
    <row r="16" spans="1:25" ht="15" customHeight="1">
      <c r="A16" s="172" t="s">
        <v>133</v>
      </c>
      <c r="B16" s="152">
        <v>1876</v>
      </c>
      <c r="C16" s="152">
        <v>1866</v>
      </c>
      <c r="D16" s="152">
        <v>3742</v>
      </c>
      <c r="E16" s="152">
        <v>45136</v>
      </c>
      <c r="T16" s="40"/>
      <c r="U16" s="40"/>
      <c r="V16" s="40"/>
      <c r="W16" s="40"/>
      <c r="X16" s="173"/>
      <c r="Y16" s="173"/>
    </row>
    <row r="17" spans="1:25" ht="15" customHeight="1">
      <c r="A17" s="174" t="s">
        <v>12</v>
      </c>
      <c r="B17" s="42">
        <v>145584</v>
      </c>
      <c r="C17" s="42">
        <v>164459</v>
      </c>
      <c r="D17" s="42">
        <v>310043</v>
      </c>
      <c r="E17" s="42">
        <v>786715</v>
      </c>
      <c r="T17" s="40"/>
      <c r="U17" s="40"/>
      <c r="V17" s="40"/>
      <c r="W17" s="40"/>
      <c r="X17" s="173"/>
      <c r="Y17" s="173"/>
    </row>
    <row r="18" spans="1:25" ht="18.75" customHeight="1">
      <c r="U18" s="40"/>
      <c r="V18" s="40"/>
      <c r="W18" s="40"/>
      <c r="Y18" s="173"/>
    </row>
    <row r="19" spans="1:25" ht="20.25" customHeight="1">
      <c r="A19" s="30" t="s">
        <v>134</v>
      </c>
      <c r="B19" s="175"/>
      <c r="C19" s="175"/>
      <c r="D19" s="175"/>
    </row>
    <row r="20" spans="1:25" ht="7.5" customHeight="1"/>
    <row r="21" spans="1:25" ht="24.75" customHeight="1">
      <c r="A21" s="242" t="s">
        <v>135</v>
      </c>
      <c r="B21" s="244"/>
      <c r="C21" s="287" t="s">
        <v>136</v>
      </c>
      <c r="D21" s="288"/>
      <c r="E21" s="287" t="s">
        <v>137</v>
      </c>
      <c r="F21" s="288"/>
      <c r="G21" s="287" t="s">
        <v>122</v>
      </c>
      <c r="H21" s="288"/>
      <c r="I21" s="287" t="s">
        <v>138</v>
      </c>
      <c r="J21" s="288"/>
    </row>
    <row r="22" spans="1:25" ht="15" customHeight="1">
      <c r="A22" s="245"/>
      <c r="B22" s="247"/>
      <c r="C22" s="135" t="s">
        <v>139</v>
      </c>
      <c r="D22" s="135" t="s">
        <v>140</v>
      </c>
      <c r="E22" s="135" t="s">
        <v>139</v>
      </c>
      <c r="F22" s="135" t="s">
        <v>140</v>
      </c>
      <c r="G22" s="135" t="s">
        <v>139</v>
      </c>
      <c r="H22" s="135" t="s">
        <v>140</v>
      </c>
      <c r="I22" s="135" t="s">
        <v>139</v>
      </c>
      <c r="J22" s="135" t="s">
        <v>140</v>
      </c>
      <c r="U22" s="40"/>
      <c r="V22" s="40"/>
      <c r="X22" s="173"/>
    </row>
    <row r="23" spans="1:25" ht="15" customHeight="1">
      <c r="A23" s="283" t="s">
        <v>141</v>
      </c>
      <c r="B23" s="283"/>
      <c r="C23" s="152">
        <v>243</v>
      </c>
      <c r="D23" s="176">
        <v>1.6691394658753709E-3</v>
      </c>
      <c r="E23" s="152">
        <v>1550</v>
      </c>
      <c r="F23" s="176">
        <v>9.4248414498446422E-3</v>
      </c>
      <c r="G23" s="152">
        <v>1793</v>
      </c>
      <c r="H23" s="177">
        <v>5.7830688001341748E-3</v>
      </c>
      <c r="I23" s="152">
        <v>46520</v>
      </c>
      <c r="J23" s="176">
        <v>3.9E-2</v>
      </c>
      <c r="T23" s="40"/>
      <c r="U23" s="40"/>
      <c r="V23" s="40"/>
      <c r="X23" s="173"/>
    </row>
    <row r="24" spans="1:25" ht="15" customHeight="1">
      <c r="A24" s="283" t="s">
        <v>142</v>
      </c>
      <c r="B24" s="283"/>
      <c r="C24" s="152">
        <v>4455</v>
      </c>
      <c r="D24" s="176">
        <v>3.0600890207715132E-2</v>
      </c>
      <c r="E24" s="152">
        <v>23349</v>
      </c>
      <c r="F24" s="176">
        <v>0.14197459549188551</v>
      </c>
      <c r="G24" s="152">
        <v>27804</v>
      </c>
      <c r="H24" s="177">
        <v>8.9677883390368432E-2</v>
      </c>
      <c r="I24" s="152">
        <v>30563</v>
      </c>
      <c r="J24" s="176">
        <v>0.91</v>
      </c>
      <c r="T24" s="40"/>
      <c r="U24" s="40"/>
      <c r="V24" s="40"/>
      <c r="X24" s="173"/>
    </row>
    <row r="25" spans="1:25" ht="15" customHeight="1">
      <c r="A25" s="283" t="s">
        <v>143</v>
      </c>
      <c r="B25" s="283"/>
      <c r="C25" s="152">
        <v>18434</v>
      </c>
      <c r="D25" s="176">
        <v>0.12662105725903947</v>
      </c>
      <c r="E25" s="152">
        <v>63501</v>
      </c>
      <c r="F25" s="176">
        <v>0.38612055284295782</v>
      </c>
      <c r="G25" s="152">
        <v>81935</v>
      </c>
      <c r="H25" s="177">
        <v>0.26426979483490998</v>
      </c>
      <c r="I25" s="152">
        <v>96360</v>
      </c>
      <c r="J25" s="176">
        <v>0.85</v>
      </c>
      <c r="T25" s="40"/>
      <c r="U25" s="40"/>
      <c r="V25" s="40"/>
      <c r="X25" s="173"/>
    </row>
    <row r="26" spans="1:25" ht="15" customHeight="1">
      <c r="A26" s="283" t="s">
        <v>144</v>
      </c>
      <c r="B26" s="283"/>
      <c r="C26" s="152">
        <v>33306</v>
      </c>
      <c r="D26" s="176">
        <v>0.22877514012528849</v>
      </c>
      <c r="E26" s="152">
        <v>37649</v>
      </c>
      <c r="F26" s="176">
        <v>0.22892635854529092</v>
      </c>
      <c r="G26" s="152">
        <v>70955</v>
      </c>
      <c r="H26" s="177">
        <v>0.22885535232209725</v>
      </c>
      <c r="I26" s="152">
        <v>97647</v>
      </c>
      <c r="J26" s="176">
        <v>0.72699999999999998</v>
      </c>
      <c r="T26" s="40"/>
      <c r="U26" s="40"/>
      <c r="V26" s="40"/>
      <c r="X26" s="173"/>
    </row>
    <row r="27" spans="1:25" ht="15" customHeight="1">
      <c r="A27" s="283" t="s">
        <v>145</v>
      </c>
      <c r="B27" s="283"/>
      <c r="C27" s="152">
        <v>34962</v>
      </c>
      <c r="D27" s="176">
        <v>0.24015001648532805</v>
      </c>
      <c r="E27" s="152">
        <v>20296</v>
      </c>
      <c r="F27" s="176">
        <v>0.123410698107127</v>
      </c>
      <c r="G27" s="152">
        <v>55258</v>
      </c>
      <c r="H27" s="177">
        <v>0.17822689110865267</v>
      </c>
      <c r="I27" s="152">
        <v>79223</v>
      </c>
      <c r="J27" s="176">
        <v>0.69699999999999995</v>
      </c>
      <c r="T27" s="40"/>
      <c r="U27" s="40"/>
      <c r="V27" s="40"/>
      <c r="X27" s="173"/>
    </row>
    <row r="28" spans="1:25" ht="15" customHeight="1">
      <c r="A28" s="283" t="s">
        <v>146</v>
      </c>
      <c r="B28" s="283"/>
      <c r="C28" s="152">
        <v>52911</v>
      </c>
      <c r="D28" s="176">
        <v>0.36343966369930764</v>
      </c>
      <c r="E28" s="152">
        <v>11943</v>
      </c>
      <c r="F28" s="176">
        <v>7.2619923506770684E-2</v>
      </c>
      <c r="G28" s="152">
        <v>64854</v>
      </c>
      <c r="H28" s="177">
        <v>0.20917743667813821</v>
      </c>
      <c r="I28" s="152">
        <v>322708</v>
      </c>
      <c r="J28" s="176">
        <v>0.20100000000000001</v>
      </c>
      <c r="T28" s="40"/>
      <c r="U28" s="40"/>
      <c r="V28" s="40"/>
      <c r="X28" s="173"/>
    </row>
    <row r="29" spans="1:25" ht="15" customHeight="1">
      <c r="A29" s="283" t="s">
        <v>147</v>
      </c>
      <c r="B29" s="283"/>
      <c r="C29" s="152">
        <v>1273</v>
      </c>
      <c r="D29" s="176">
        <v>8.7440927574458736E-3</v>
      </c>
      <c r="E29" s="152">
        <v>6171</v>
      </c>
      <c r="F29" s="176">
        <v>3.752303005612341E-2</v>
      </c>
      <c r="G29" s="152">
        <v>7444</v>
      </c>
      <c r="H29" s="177">
        <v>2.4009572865699273E-2</v>
      </c>
      <c r="I29" s="152">
        <v>113694</v>
      </c>
      <c r="J29" s="176">
        <v>6.5000000000000002E-2</v>
      </c>
    </row>
    <row r="30" spans="1:25" ht="15" customHeight="1">
      <c r="A30" s="284" t="s">
        <v>148</v>
      </c>
      <c r="B30" s="285"/>
      <c r="C30" s="42">
        <v>145584</v>
      </c>
      <c r="D30" s="178">
        <v>1</v>
      </c>
      <c r="E30" s="42">
        <v>164459</v>
      </c>
      <c r="F30" s="178">
        <v>1</v>
      </c>
      <c r="G30" s="42">
        <v>310043</v>
      </c>
      <c r="H30" s="178">
        <v>1</v>
      </c>
      <c r="I30" s="42">
        <v>786715</v>
      </c>
      <c r="J30" s="179">
        <v>0.39409824396382426</v>
      </c>
    </row>
    <row r="31" spans="1:25" ht="10.5" customHeight="1">
      <c r="B31" s="180"/>
      <c r="C31" s="181"/>
      <c r="D31" s="180"/>
      <c r="E31" s="181"/>
      <c r="F31" s="180"/>
      <c r="G31" s="181"/>
      <c r="H31" s="180"/>
      <c r="I31" s="181"/>
    </row>
    <row r="32" spans="1:25" ht="15" customHeight="1">
      <c r="A32" s="39" t="s">
        <v>149</v>
      </c>
    </row>
    <row r="33" spans="1:37" ht="15" customHeight="1">
      <c r="A33" s="39" t="s">
        <v>150</v>
      </c>
    </row>
    <row r="34" spans="1:37">
      <c r="A34" s="39" t="s">
        <v>151</v>
      </c>
    </row>
    <row r="42" spans="1:37" ht="17.25" customHeight="1"/>
    <row r="43" spans="1:37" ht="10.5" customHeight="1"/>
    <row r="44" spans="1:37">
      <c r="AG44" s="197"/>
      <c r="AK44" s="197"/>
    </row>
    <row r="45" spans="1:37">
      <c r="AG45" s="197"/>
      <c r="AK45" s="197"/>
    </row>
    <row r="46" spans="1:37">
      <c r="AG46" s="197"/>
      <c r="AK46" s="197"/>
    </row>
    <row r="47" spans="1:37">
      <c r="AG47" s="197"/>
      <c r="AK47" s="197"/>
    </row>
    <row r="48" spans="1:37">
      <c r="AG48" s="197"/>
      <c r="AK48" s="197"/>
    </row>
    <row r="49" spans="33:37">
      <c r="AG49" s="197"/>
      <c r="AK49" s="197"/>
    </row>
  </sheetData>
  <mergeCells count="16">
    <mergeCell ref="A1:J1"/>
    <mergeCell ref="A21:B22"/>
    <mergeCell ref="C21:D21"/>
    <mergeCell ref="E21:F21"/>
    <mergeCell ref="G21:H21"/>
    <mergeCell ref="I21:J21"/>
    <mergeCell ref="A29:B29"/>
    <mergeCell ref="A30:B30"/>
    <mergeCell ref="AG44:AG49"/>
    <mergeCell ref="AK44:AK49"/>
    <mergeCell ref="A23:B23"/>
    <mergeCell ref="A24:B24"/>
    <mergeCell ref="A25:B25"/>
    <mergeCell ref="A26:B26"/>
    <mergeCell ref="A27:B27"/>
    <mergeCell ref="A28:B28"/>
  </mergeCells>
  <pageMargins left="0.35433070866141736" right="0.35433070866141736" top="0.39370078740157483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Providers-Sites</vt:lpstr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'Active Caseload_Summary'!Print_Area</vt:lpstr>
      <vt:lpstr>'Current Caseload'!Print_Area</vt:lpstr>
      <vt:lpstr>'DES Outcomes'!Print_Area</vt:lpstr>
      <vt:lpstr>JCA!Print_Area</vt:lpstr>
      <vt:lpstr>'Providers-Sites'!Print_Area</vt:lpstr>
      <vt:lpstr>'Ref-Comms-Ext-Outcomes_Summary'!Print_Area</vt:lpstr>
      <vt:lpstr>Referrals_Comms_Exits!Print_Area</vt:lpstr>
    </vt:vector>
  </TitlesOfParts>
  <Company>Australian Government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Ly</dc:creator>
  <cp:lastModifiedBy>Konstantine Stravinos</cp:lastModifiedBy>
  <cp:lastPrinted>2011-10-20T22:25:13Z</cp:lastPrinted>
  <dcterms:created xsi:type="dcterms:W3CDTF">2011-09-06T00:00:14Z</dcterms:created>
  <dcterms:modified xsi:type="dcterms:W3CDTF">2012-02-10T04:02:47Z</dcterms:modified>
</cp:coreProperties>
</file>