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workspace\programs\qt\SalaryToMail\data\"/>
    </mc:Choice>
  </mc:AlternateContent>
  <bookViews>
    <workbookView xWindow="0" yWindow="0" windowWidth="21570" windowHeight="8460"/>
  </bookViews>
  <sheets>
    <sheet name="2017年6月工资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2" i="1"/>
  <c r="O2" i="1" s="1"/>
</calcChain>
</file>

<file path=xl/sharedStrings.xml><?xml version="1.0" encoding="utf-8"?>
<sst xmlns="http://schemas.openxmlformats.org/spreadsheetml/2006/main" count="20" uniqueCount="20">
  <si>
    <t>工号</t>
    <phoneticPr fontId="1" type="noConversion"/>
  </si>
  <si>
    <t>姓名</t>
    <phoneticPr fontId="1" type="noConversion"/>
  </si>
  <si>
    <t>基本工资</t>
    <phoneticPr fontId="1" type="noConversion"/>
  </si>
  <si>
    <t>工龄补助</t>
    <phoneticPr fontId="1" type="noConversion"/>
  </si>
  <si>
    <t>公司工龄</t>
    <phoneticPr fontId="1" type="noConversion"/>
  </si>
  <si>
    <t>浮动</t>
    <phoneticPr fontId="1" type="noConversion"/>
  </si>
  <si>
    <t>本月绩效</t>
    <phoneticPr fontId="1" type="noConversion"/>
  </si>
  <si>
    <t>高温补贴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</si>
  <si>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</si>
  <si>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</si>
  <si>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</si>
  <si>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个税</t>
    <phoneticPr fontId="1" type="noConversion"/>
  </si>
  <si>
    <t>应发工资</t>
    <phoneticPr fontId="1" type="noConversion"/>
  </si>
  <si>
    <t>实际工资</t>
    <phoneticPr fontId="1" type="noConversion"/>
  </si>
  <si>
    <t>提成</t>
    <phoneticPr fontId="1" type="noConversion"/>
  </si>
  <si>
    <t>小新</t>
    <phoneticPr fontId="1" type="noConversion"/>
  </si>
  <si>
    <t>小王</t>
    <phoneticPr fontId="1" type="noConversion"/>
  </si>
  <si>
    <t>邮箱</t>
    <phoneticPr fontId="1" type="noConversion"/>
  </si>
  <si>
    <t>565695006@qq.com</t>
    <phoneticPr fontId="1" type="noConversion"/>
  </si>
  <si>
    <t>3356272544@qq.com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</si>
</sst>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2" fillId="0" borderId="1" xfId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356272544@qq.com" TargetMode="External"/><Relationship Id="rId1" Type="http://schemas.openxmlformats.org/officeDocument/2006/relationships/hyperlink" Target="mailto:56569500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"/>
  <sheetViews>
    <sheetView tabSelected="1" workbookViewId="0">
      <selection activeCell="A22" sqref="A22"/>
    </sheetView>
  </sheetViews>
  <sheetFormatPr defaultRowHeight="14.25" x14ac:dyDescent="0.2"/>
  <cols>
    <col min="16" max="16" width="22" customWidth="1"/>
  </cols>
  <sheetData>
    <row r="1" spans="1:16" x14ac:dyDescent="0.2">
      <c r="A1" s="2" t="s">
        <v>0</v>
      </c>
      <c r="B1" s="2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14</v>
      </c>
      <c r="H1" s="6" t="s">
        <v>6</v>
      </c>
      <c r="I1" s="6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8" t="s">
        <v>12</v>
      </c>
      <c r="O1" s="9" t="s">
        <v>13</v>
      </c>
      <c r="P1" s="3" t="s">
        <v>17</v>
      </c>
    </row>
    <row r="2" spans="1:16" x14ac:dyDescent="0.2">
      <c r="A2" s="1">
        <v>1</v>
      </c>
      <c r="B2" s="1" t="s">
        <v>16</v>
      </c>
      <c r="C2" s="1">
        <v>2000</v>
      </c>
      <c r="D2" s="1">
        <v>23</v>
      </c>
      <c r="E2" s="1">
        <v>50</v>
      </c>
      <c r="F2" s="1">
        <v>500</v>
      </c>
      <c r="G2" s="1">
        <v>8000</v>
      </c>
      <c r="H2" s="1">
        <v>700</v>
      </c>
      <c r="I2" s="1">
        <v>14</v>
      </c>
      <c r="J2" s="1">
        <v>300</v>
      </c>
      <c r="K2" s="1">
        <v>500</v>
      </c>
      <c r="L2" s="1">
        <v>28</v>
      </c>
      <c r="M2" s="1">
        <v>540</v>
      </c>
      <c r="N2" s="1">
        <f>C2+D2+E2+F2+G2+H2+I2</f>
        <v>11287</v>
      </c>
      <c r="O2" s="1">
        <f>N2-(J2+K2+L2+M2)</f>
        <v>9919</v>
      </c>
      <c r="P2" s="4" t="s">
        <v>18</v>
      </c>
    </row>
    <row r="3" spans="1:16" x14ac:dyDescent="0.2">
      <c r="A3" s="1">
        <v>21</v>
      </c>
      <c r="B3" s="1" t="s">
        <v>15</v>
      </c>
      <c r="C3" s="1">
        <v>5000</v>
      </c>
      <c r="D3" s="1">
        <v>100</v>
      </c>
      <c r="E3" s="1">
        <v>240</v>
      </c>
      <c r="F3" s="1">
        <v>400</v>
      </c>
      <c r="G3" s="1">
        <v>600</v>
      </c>
      <c r="H3" s="1">
        <v>0</v>
      </c>
      <c r="I3" s="1">
        <v>0</v>
      </c>
      <c r="J3" s="1">
        <v>400</v>
      </c>
      <c r="K3" s="1">
        <v>34</v>
      </c>
      <c r="L3" s="1">
        <v>78</v>
      </c>
      <c r="M3" s="1">
        <v>600</v>
      </c>
      <c r="N3" s="1">
        <f>C3+D3+E3+F3+G3+I3</f>
        <v>6340</v>
      </c>
      <c r="O3" s="1">
        <f>N3-(J3+K3+L3+M3)</f>
        <v>5228</v>
      </c>
      <c r="P3" s="4" t="s">
        <v>19</v>
      </c>
    </row>
  </sheetData>
  <phoneticPr fontId="1" type="noConversion"/>
  <hyperlinks>
    <hyperlink ref="P2" r:id="rId1"/>
    <hyperlink ref="P3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2017年6月工资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hs11</dc:creator>
  <cp:lastModifiedBy>hs11</cp:lastModifiedBy>
  <dcterms:created xsi:type="dcterms:W3CDTF">2017-06-12T08:07:54Z</dcterms:created>
  <dcterms:modified xsi:type="dcterms:W3CDTF">2017-06-13T10:03:46Z</dcterms:modified>
</cp:coreProperties>
</file>