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ma365-my.sharepoint.com/personal/fhuelsbu_students365_uni-mannheim_de/Documents/FinnsSpielplatz/Assignment Problem/"/>
    </mc:Choice>
  </mc:AlternateContent>
  <xr:revisionPtr revIDLastSave="0" documentId="8_{4BC4D747-7783-4481-A316-A604A906BC49}" xr6:coauthVersionLast="47" xr6:coauthVersionMax="47" xr10:uidLastSave="{00000000-0000-0000-0000-000000000000}"/>
  <bookViews>
    <workbookView xWindow="-98" yWindow="-98" windowWidth="21795" windowHeight="12975" activeTab="1" xr2:uid="{A94F48FC-74AF-4B25-95B2-AEFB2EF53E49}"/>
  </bookViews>
  <sheets>
    <sheet name="Tabelle1" sheetId="1" r:id="rId1"/>
    <sheet name="Tabelle2" sheetId="2" r:id="rId2"/>
  </sheets>
  <definedNames>
    <definedName name="solver_adj" localSheetId="0" hidden="1">Tabelle1!$G$2:$G$21</definedName>
    <definedName name="solver_adj" localSheetId="1" hidden="1">Tabelle2!$G$2:$G$21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Tabelle1!$D$31:$D$35</definedName>
    <definedName name="solver_lhs1" localSheetId="1" hidden="1">Tabelle2!$D$31:$D$35</definedName>
    <definedName name="solver_lhs2" localSheetId="0" hidden="1">Tabelle1!$G$2:$G$21</definedName>
    <definedName name="solver_lhs2" localSheetId="1" hidden="1">Tabelle2!$G$2:$G$21</definedName>
    <definedName name="solver_lhs3" localSheetId="0" hidden="1">Tabelle1!$G$2:$G$21</definedName>
    <definedName name="solver_lhs3" localSheetId="1" hidden="1">Tabelle2!$G$2:$G$21</definedName>
    <definedName name="solver_lhs4" localSheetId="0" hidden="1">Tabelle1!$G$2:$G$21</definedName>
    <definedName name="solver_lhs4" localSheetId="1" hidden="1">Tabelle2!$G$2:$G$21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Tabelle1!$I$22</definedName>
    <definedName name="solver_opt" localSheetId="1" hidden="1">Tabelle2!$I$22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4</definedName>
    <definedName name="solver_rel4" localSheetId="0" hidden="1">3</definedName>
    <definedName name="solver_rel4" localSheetId="1" hidden="1">3</definedName>
    <definedName name="solver_rhs1" localSheetId="0" hidden="1">Tabelle1!$B$31:$B$35</definedName>
    <definedName name="solver_rhs1" localSheetId="1" hidden="1">Tabelle2!$B$31:$B$35</definedName>
    <definedName name="solver_rhs2" localSheetId="0" hidden="1">5</definedName>
    <definedName name="solver_rhs2" localSheetId="1" hidden="1">5</definedName>
    <definedName name="solver_rhs3" localSheetId="0" hidden="1">"Ganzzahlig"</definedName>
    <definedName name="solver_rhs3" localSheetId="1" hidden="1">"Ganzzahlig"</definedName>
    <definedName name="solver_rhs4" localSheetId="0" hidden="1">1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2"/>
  <c r="D35" i="2"/>
  <c r="D34" i="2"/>
  <c r="D33" i="2"/>
  <c r="D32" i="2"/>
  <c r="D31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D35" i="1"/>
  <c r="D34" i="1"/>
  <c r="D33" i="1"/>
  <c r="D32" i="1"/>
  <c r="I7" i="1"/>
  <c r="D31" i="1"/>
  <c r="I3" i="1"/>
  <c r="I4" i="1"/>
  <c r="I5" i="1"/>
  <c r="I6" i="1"/>
  <c r="I2" i="1"/>
  <c r="I22" i="2" l="1"/>
  <c r="I22" i="1"/>
</calcChain>
</file>

<file path=xl/sharedStrings.xml><?xml version="1.0" encoding="utf-8"?>
<sst xmlns="http://schemas.openxmlformats.org/spreadsheetml/2006/main" count="69" uniqueCount="35">
  <si>
    <t>Preference 1</t>
  </si>
  <si>
    <t>Preference 2</t>
  </si>
  <si>
    <t>Preference 3</t>
  </si>
  <si>
    <t>Preference 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</si>
  <si>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</si>
  <si>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</si>
  <si>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</si>
  <si>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</si>
  <si>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</si>
  <si>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</si>
  <si>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</si>
  <si>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</si>
  <si>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</si>
  <si>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</si>
  <si>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</si>
  <si>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</si>
  <si>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</si>
  <si>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</si>
  <si>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</si>
  <si>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</si>
  <si>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</si>
  <si>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</si>
  <si>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</si>
  <si>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</si>
  <si>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Course 1</t>
  </si>
  <si>
    <t>Capacety</t>
  </si>
  <si>
    <t>Course 2</t>
  </si>
  <si>
    <t>Course 3</t>
  </si>
  <si>
    <t>Course 4</t>
  </si>
  <si>
    <t>Course 5</t>
  </si>
  <si>
    <t>Assignment</t>
  </si>
  <si>
    <t>Score</t>
  </si>
  <si>
    <t>Summe</t>
  </si>
  <si>
    <t>Occurences in Assignment</t>
  </si>
  <si>
    <t>Solution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</si>
</sst>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2F6A-EE4F-493D-AC50-0F7B105FE6E7}">
  <dimension ref="A1:I35"/>
  <sheetViews>
    <sheetView topLeftCell="A11" workbookViewId="0">
      <selection sqref="A1:I35"/>
    </sheetView>
  </sheetViews>
  <sheetFormatPr baseColWidth="10" defaultRowHeight="14.25" x14ac:dyDescent="0.45"/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G1" t="s">
        <v>30</v>
      </c>
      <c r="I1" t="s">
        <v>31</v>
      </c>
    </row>
    <row r="2" spans="1:9" x14ac:dyDescent="0.45">
      <c r="A2" t="s">
        <v>4</v>
      </c>
      <c r="B2">
        <v>1</v>
      </c>
      <c r="C2">
        <v>4</v>
      </c>
      <c r="D2">
        <v>2</v>
      </c>
      <c r="E2">
        <v>3</v>
      </c>
      <c r="G2">
        <v>1</v>
      </c>
      <c r="I2">
        <f>IF(G2=B2,1)+IF(G2=C2,2)+IF(G2=D2,3)+IF(G2=E2,4)+IF(COUNTIF(B2:E2,G2)=0,1000)</f>
        <v>1</v>
      </c>
    </row>
    <row r="3" spans="1:9" x14ac:dyDescent="0.45">
      <c r="A3" t="s">
        <v>5</v>
      </c>
      <c r="B3">
        <v>5</v>
      </c>
      <c r="C3">
        <v>3</v>
      </c>
      <c r="D3">
        <v>4</v>
      </c>
      <c r="E3">
        <v>1</v>
      </c>
      <c r="G3">
        <v>5</v>
      </c>
      <c r="I3">
        <f t="shared" ref="I3:I21" si="0">IF(G3=B3,1)+IF(G3=C3,2)+IF(G3=D3,3)+IF(G3=E3,4)+IF(COUNTIF(B3:E3,G3)=0,1000)</f>
        <v>1</v>
      </c>
    </row>
    <row r="4" spans="1:9" x14ac:dyDescent="0.45">
      <c r="A4" t="s">
        <v>6</v>
      </c>
      <c r="B4">
        <v>3</v>
      </c>
      <c r="C4">
        <v>2</v>
      </c>
      <c r="D4">
        <v>5</v>
      </c>
      <c r="E4">
        <v>1</v>
      </c>
      <c r="G4">
        <v>3</v>
      </c>
      <c r="I4">
        <f t="shared" si="0"/>
        <v>1</v>
      </c>
    </row>
    <row r="5" spans="1:9" x14ac:dyDescent="0.45">
      <c r="A5" t="s">
        <v>7</v>
      </c>
      <c r="B5">
        <v>3</v>
      </c>
      <c r="C5">
        <v>5</v>
      </c>
      <c r="D5">
        <v>4</v>
      </c>
      <c r="E5">
        <v>2</v>
      </c>
      <c r="G5">
        <v>3</v>
      </c>
      <c r="I5">
        <f t="shared" si="0"/>
        <v>1</v>
      </c>
    </row>
    <row r="6" spans="1:9" x14ac:dyDescent="0.45">
      <c r="A6" t="s">
        <v>8</v>
      </c>
      <c r="B6">
        <v>1</v>
      </c>
      <c r="C6">
        <v>5</v>
      </c>
      <c r="D6">
        <v>3</v>
      </c>
      <c r="E6">
        <v>2</v>
      </c>
      <c r="G6">
        <v>1</v>
      </c>
      <c r="I6">
        <f t="shared" si="0"/>
        <v>1</v>
      </c>
    </row>
    <row r="7" spans="1:9" x14ac:dyDescent="0.45">
      <c r="A7" t="s">
        <v>9</v>
      </c>
      <c r="B7">
        <v>2</v>
      </c>
      <c r="C7">
        <v>4</v>
      </c>
      <c r="D7">
        <v>1</v>
      </c>
      <c r="E7">
        <v>3</v>
      </c>
      <c r="G7">
        <v>2</v>
      </c>
      <c r="I7">
        <f t="shared" si="0"/>
        <v>1</v>
      </c>
    </row>
    <row r="8" spans="1:9" x14ac:dyDescent="0.45">
      <c r="A8" t="s">
        <v>10</v>
      </c>
      <c r="B8">
        <v>5</v>
      </c>
      <c r="C8">
        <v>4</v>
      </c>
      <c r="D8">
        <v>2</v>
      </c>
      <c r="E8">
        <v>1</v>
      </c>
      <c r="G8">
        <v>5</v>
      </c>
      <c r="I8">
        <f t="shared" si="0"/>
        <v>1</v>
      </c>
    </row>
    <row r="9" spans="1:9" x14ac:dyDescent="0.45">
      <c r="A9" t="s">
        <v>11</v>
      </c>
      <c r="B9">
        <v>4</v>
      </c>
      <c r="C9">
        <v>5</v>
      </c>
      <c r="D9">
        <v>2</v>
      </c>
      <c r="E9">
        <v>1</v>
      </c>
      <c r="G9">
        <v>4</v>
      </c>
      <c r="I9">
        <f t="shared" si="0"/>
        <v>1</v>
      </c>
    </row>
    <row r="10" spans="1:9" x14ac:dyDescent="0.45">
      <c r="A10" t="s">
        <v>12</v>
      </c>
      <c r="B10">
        <v>3</v>
      </c>
      <c r="C10">
        <v>2</v>
      </c>
      <c r="D10">
        <v>4</v>
      </c>
      <c r="E10">
        <v>1</v>
      </c>
      <c r="G10">
        <v>3</v>
      </c>
      <c r="I10">
        <f t="shared" si="0"/>
        <v>1</v>
      </c>
    </row>
    <row r="11" spans="1:9" x14ac:dyDescent="0.45">
      <c r="A11" t="s">
        <v>13</v>
      </c>
      <c r="B11">
        <v>1</v>
      </c>
      <c r="C11">
        <v>3</v>
      </c>
      <c r="D11">
        <v>4</v>
      </c>
      <c r="E11">
        <v>2</v>
      </c>
      <c r="G11">
        <v>1</v>
      </c>
      <c r="I11">
        <f t="shared" si="0"/>
        <v>1</v>
      </c>
    </row>
    <row r="12" spans="1:9" x14ac:dyDescent="0.45">
      <c r="A12" t="s">
        <v>14</v>
      </c>
      <c r="B12">
        <v>1</v>
      </c>
      <c r="C12">
        <v>3</v>
      </c>
      <c r="D12">
        <v>5</v>
      </c>
      <c r="E12">
        <v>4</v>
      </c>
      <c r="G12">
        <v>3</v>
      </c>
      <c r="I12">
        <f t="shared" si="0"/>
        <v>2</v>
      </c>
    </row>
    <row r="13" spans="1:9" x14ac:dyDescent="0.45">
      <c r="A13" t="s">
        <v>15</v>
      </c>
      <c r="B13">
        <v>3</v>
      </c>
      <c r="C13">
        <v>2</v>
      </c>
      <c r="D13">
        <v>4</v>
      </c>
      <c r="E13">
        <v>5</v>
      </c>
      <c r="G13">
        <v>3</v>
      </c>
      <c r="I13">
        <f t="shared" si="0"/>
        <v>1</v>
      </c>
    </row>
    <row r="14" spans="1:9" x14ac:dyDescent="0.45">
      <c r="A14" t="s">
        <v>16</v>
      </c>
      <c r="B14">
        <v>1</v>
      </c>
      <c r="C14">
        <v>4</v>
      </c>
      <c r="D14">
        <v>3</v>
      </c>
      <c r="E14">
        <v>2</v>
      </c>
      <c r="G14">
        <v>1</v>
      </c>
      <c r="I14">
        <f t="shared" si="0"/>
        <v>1</v>
      </c>
    </row>
    <row r="15" spans="1:9" x14ac:dyDescent="0.45">
      <c r="A15" t="s">
        <v>17</v>
      </c>
      <c r="B15">
        <v>1</v>
      </c>
      <c r="C15">
        <v>2</v>
      </c>
      <c r="D15">
        <v>5</v>
      </c>
      <c r="E15">
        <v>4</v>
      </c>
      <c r="G15">
        <v>2</v>
      </c>
      <c r="I15">
        <f t="shared" si="0"/>
        <v>2</v>
      </c>
    </row>
    <row r="16" spans="1:9" x14ac:dyDescent="0.45">
      <c r="A16" t="s">
        <v>18</v>
      </c>
      <c r="B16">
        <v>5</v>
      </c>
      <c r="C16">
        <v>2</v>
      </c>
      <c r="D16">
        <v>4</v>
      </c>
      <c r="E16">
        <v>3</v>
      </c>
      <c r="G16">
        <v>5</v>
      </c>
      <c r="I16">
        <f t="shared" si="0"/>
        <v>1</v>
      </c>
    </row>
    <row r="17" spans="1:9" x14ac:dyDescent="0.45">
      <c r="A17" t="s">
        <v>19</v>
      </c>
      <c r="B17">
        <v>5</v>
      </c>
      <c r="C17">
        <v>4</v>
      </c>
      <c r="D17">
        <v>3</v>
      </c>
      <c r="E17">
        <v>1</v>
      </c>
      <c r="G17">
        <v>5</v>
      </c>
      <c r="I17">
        <f t="shared" si="0"/>
        <v>1</v>
      </c>
    </row>
    <row r="18" spans="1:9" x14ac:dyDescent="0.45">
      <c r="A18" t="s">
        <v>20</v>
      </c>
      <c r="B18">
        <v>2</v>
      </c>
      <c r="C18">
        <v>3</v>
      </c>
      <c r="D18">
        <v>4</v>
      </c>
      <c r="E18">
        <v>5</v>
      </c>
      <c r="G18">
        <v>2</v>
      </c>
      <c r="I18">
        <f t="shared" si="0"/>
        <v>1</v>
      </c>
    </row>
    <row r="19" spans="1:9" x14ac:dyDescent="0.45">
      <c r="A19" t="s">
        <v>21</v>
      </c>
      <c r="B19">
        <v>2</v>
      </c>
      <c r="C19">
        <v>5</v>
      </c>
      <c r="D19">
        <v>1</v>
      </c>
      <c r="E19">
        <v>3</v>
      </c>
      <c r="G19">
        <v>2</v>
      </c>
      <c r="I19">
        <f t="shared" si="0"/>
        <v>1</v>
      </c>
    </row>
    <row r="20" spans="1:9" x14ac:dyDescent="0.45">
      <c r="A20" t="s">
        <v>22</v>
      </c>
      <c r="B20">
        <v>4</v>
      </c>
      <c r="C20">
        <v>5</v>
      </c>
      <c r="D20">
        <v>3</v>
      </c>
      <c r="E20">
        <v>5</v>
      </c>
      <c r="G20">
        <v>4</v>
      </c>
      <c r="I20">
        <f t="shared" si="0"/>
        <v>1</v>
      </c>
    </row>
    <row r="21" spans="1:9" x14ac:dyDescent="0.45">
      <c r="A21" t="s">
        <v>23</v>
      </c>
      <c r="B21">
        <v>2</v>
      </c>
      <c r="C21">
        <v>1</v>
      </c>
      <c r="D21">
        <v>4</v>
      </c>
      <c r="E21">
        <v>2</v>
      </c>
      <c r="G21">
        <v>1</v>
      </c>
      <c r="I21">
        <f t="shared" si="0"/>
        <v>2</v>
      </c>
    </row>
    <row r="22" spans="1:9" x14ac:dyDescent="0.45">
      <c r="H22" t="s">
        <v>32</v>
      </c>
      <c r="I22">
        <f>SUM(I2:I21)</f>
        <v>23</v>
      </c>
    </row>
    <row r="30" spans="1:9" x14ac:dyDescent="0.45">
      <c r="B30" t="s">
        <v>25</v>
      </c>
      <c r="D30" t="s">
        <v>33</v>
      </c>
    </row>
    <row r="31" spans="1:9" x14ac:dyDescent="0.45">
      <c r="A31" t="s">
        <v>24</v>
      </c>
      <c r="B31">
        <v>5</v>
      </c>
      <c r="D31">
        <f>COUNTIF(G2:G21, 1)</f>
        <v>5</v>
      </c>
    </row>
    <row r="32" spans="1:9" x14ac:dyDescent="0.45">
      <c r="A32" t="s">
        <v>26</v>
      </c>
      <c r="B32">
        <v>5</v>
      </c>
      <c r="D32">
        <f>COUNTIF(G2:G21, 2)</f>
        <v>4</v>
      </c>
    </row>
    <row r="33" spans="1:4" x14ac:dyDescent="0.45">
      <c r="A33" t="s">
        <v>27</v>
      </c>
      <c r="B33">
        <v>5</v>
      </c>
      <c r="D33">
        <f>COUNTIF(G2:G21, 3)</f>
        <v>5</v>
      </c>
    </row>
    <row r="34" spans="1:4" x14ac:dyDescent="0.45">
      <c r="A34" t="s">
        <v>28</v>
      </c>
      <c r="B34">
        <v>5</v>
      </c>
      <c r="D34">
        <f>COUNTIF(G1:G21, 4)</f>
        <v>2</v>
      </c>
    </row>
    <row r="35" spans="1:4" x14ac:dyDescent="0.45">
      <c r="A35" t="s">
        <v>29</v>
      </c>
      <c r="B35">
        <v>5</v>
      </c>
      <c r="D35">
        <f>COUNTIF(G2:G21, 5)</f>
        <v>4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8D54-2576-4000-A9FA-9F01A3458F88}">
  <dimension ref="A1:N35"/>
  <sheetViews>
    <sheetView tabSelected="1" topLeftCell="A11" zoomScale="95" workbookViewId="0">
      <selection activeCell="I15" sqref="I15"/>
    </sheetView>
  </sheetViews>
  <sheetFormatPr baseColWidth="10" defaultRowHeight="14.25" x14ac:dyDescent="0.45"/>
  <sheetData>
    <row r="1" spans="1:14" x14ac:dyDescent="0.45">
      <c r="B1" t="s">
        <v>0</v>
      </c>
      <c r="C1" t="s">
        <v>1</v>
      </c>
      <c r="D1" t="s">
        <v>2</v>
      </c>
      <c r="E1" t="s">
        <v>3</v>
      </c>
      <c r="G1" t="s">
        <v>30</v>
      </c>
      <c r="I1" t="s">
        <v>31</v>
      </c>
      <c r="M1" t="s">
        <v>34</v>
      </c>
    </row>
    <row r="2" spans="1:14" x14ac:dyDescent="0.45">
      <c r="A2" t="s">
        <v>4</v>
      </c>
      <c r="B2">
        <v>1</v>
      </c>
      <c r="C2">
        <v>4</v>
      </c>
      <c r="D2">
        <v>2</v>
      </c>
      <c r="E2">
        <v>3</v>
      </c>
      <c r="G2">
        <v>1</v>
      </c>
      <c r="H2">
        <v>1</v>
      </c>
      <c r="I2">
        <f>IF(G2=B2,1)+IF(G2=C2,2)+IF(G2=D2,3)+IF(G2=E2,4)+IF(COUNTIF(B2:E2,G2)=0,1000)</f>
        <v>1</v>
      </c>
      <c r="M2">
        <v>4</v>
      </c>
    </row>
    <row r="3" spans="1:14" x14ac:dyDescent="0.45">
      <c r="A3" t="s">
        <v>5</v>
      </c>
      <c r="B3">
        <v>5</v>
      </c>
      <c r="C3">
        <v>3</v>
      </c>
      <c r="D3">
        <v>4</v>
      </c>
      <c r="E3">
        <v>1</v>
      </c>
      <c r="G3">
        <v>5</v>
      </c>
      <c r="H3">
        <v>5</v>
      </c>
      <c r="I3">
        <f>IF(G3=B3,1)+IF(G3=C3,2)+IF(G3=D3,3)+IF(G3=E3,4)+IF(COUNTIF(B3:E3,G3)=0,1000)</f>
        <v>1</v>
      </c>
      <c r="M3">
        <v>5</v>
      </c>
    </row>
    <row r="4" spans="1:14" x14ac:dyDescent="0.45">
      <c r="A4" t="s">
        <v>6</v>
      </c>
      <c r="B4">
        <v>3</v>
      </c>
      <c r="C4">
        <v>2</v>
      </c>
      <c r="D4">
        <v>5</v>
      </c>
      <c r="E4">
        <v>1</v>
      </c>
      <c r="G4">
        <v>3</v>
      </c>
      <c r="H4">
        <v>3</v>
      </c>
      <c r="I4">
        <f t="shared" ref="I4:I21" si="0">IF(G4=B4,1)+IF(G4=C4,2)+IF(G4=D4,3)+IF(G4=E4,4)+IF(COUNTIF(B4:E4,G4)=0,1000)</f>
        <v>1</v>
      </c>
      <c r="M4">
        <v>3</v>
      </c>
    </row>
    <row r="5" spans="1:14" x14ac:dyDescent="0.45">
      <c r="A5" t="s">
        <v>7</v>
      </c>
      <c r="B5">
        <v>3</v>
      </c>
      <c r="C5">
        <v>5</v>
      </c>
      <c r="D5">
        <v>4</v>
      </c>
      <c r="E5">
        <v>2</v>
      </c>
      <c r="G5">
        <v>3</v>
      </c>
      <c r="H5">
        <v>3</v>
      </c>
      <c r="I5">
        <f t="shared" si="0"/>
        <v>1</v>
      </c>
      <c r="M5">
        <v>3</v>
      </c>
    </row>
    <row r="6" spans="1:14" x14ac:dyDescent="0.45">
      <c r="A6" t="s">
        <v>8</v>
      </c>
      <c r="B6">
        <v>1</v>
      </c>
      <c r="C6">
        <v>5</v>
      </c>
      <c r="D6">
        <v>3</v>
      </c>
      <c r="E6">
        <v>2</v>
      </c>
      <c r="G6">
        <v>1</v>
      </c>
      <c r="H6">
        <v>1</v>
      </c>
      <c r="I6">
        <f t="shared" si="0"/>
        <v>1</v>
      </c>
      <c r="M6">
        <v>1</v>
      </c>
    </row>
    <row r="7" spans="1:14" x14ac:dyDescent="0.45">
      <c r="A7" t="s">
        <v>9</v>
      </c>
      <c r="B7">
        <v>2</v>
      </c>
      <c r="C7">
        <v>4</v>
      </c>
      <c r="D7">
        <v>1</v>
      </c>
      <c r="E7">
        <v>3</v>
      </c>
      <c r="G7">
        <v>2</v>
      </c>
      <c r="H7">
        <v>2</v>
      </c>
      <c r="I7">
        <f t="shared" si="0"/>
        <v>1</v>
      </c>
      <c r="M7">
        <v>2</v>
      </c>
    </row>
    <row r="8" spans="1:14" x14ac:dyDescent="0.45">
      <c r="A8" t="s">
        <v>10</v>
      </c>
      <c r="B8">
        <v>5</v>
      </c>
      <c r="C8">
        <v>4</v>
      </c>
      <c r="D8">
        <v>2</v>
      </c>
      <c r="E8">
        <v>1</v>
      </c>
      <c r="G8">
        <v>5</v>
      </c>
      <c r="H8">
        <v>5</v>
      </c>
      <c r="I8">
        <f t="shared" si="0"/>
        <v>1</v>
      </c>
      <c r="M8">
        <v>5</v>
      </c>
    </row>
    <row r="9" spans="1:14" x14ac:dyDescent="0.45">
      <c r="A9" t="s">
        <v>11</v>
      </c>
      <c r="B9">
        <v>4</v>
      </c>
      <c r="C9">
        <v>5</v>
      </c>
      <c r="D9">
        <v>2</v>
      </c>
      <c r="E9">
        <v>1</v>
      </c>
      <c r="G9">
        <v>4</v>
      </c>
      <c r="H9">
        <v>4</v>
      </c>
      <c r="I9">
        <f t="shared" si="0"/>
        <v>1</v>
      </c>
      <c r="M9">
        <v>4</v>
      </c>
    </row>
    <row r="10" spans="1:14" x14ac:dyDescent="0.45">
      <c r="A10" t="s">
        <v>12</v>
      </c>
      <c r="B10">
        <v>3</v>
      </c>
      <c r="C10">
        <v>2</v>
      </c>
      <c r="D10">
        <v>4</v>
      </c>
      <c r="E10">
        <v>1</v>
      </c>
      <c r="G10">
        <v>3</v>
      </c>
      <c r="H10">
        <v>3</v>
      </c>
      <c r="I10">
        <f t="shared" si="0"/>
        <v>1</v>
      </c>
      <c r="M10">
        <v>3</v>
      </c>
      <c r="N10" s="1"/>
    </row>
    <row r="11" spans="1:14" x14ac:dyDescent="0.45">
      <c r="A11" t="s">
        <v>13</v>
      </c>
      <c r="B11">
        <v>1</v>
      </c>
      <c r="C11">
        <v>3</v>
      </c>
      <c r="D11">
        <v>4</v>
      </c>
      <c r="E11">
        <v>2</v>
      </c>
      <c r="G11">
        <v>1</v>
      </c>
      <c r="H11">
        <v>1</v>
      </c>
      <c r="I11">
        <f t="shared" si="0"/>
        <v>1</v>
      </c>
      <c r="M11">
        <v>1</v>
      </c>
      <c r="N11" s="1"/>
    </row>
    <row r="12" spans="1:14" x14ac:dyDescent="0.45">
      <c r="A12" t="s">
        <v>14</v>
      </c>
      <c r="B12">
        <v>1</v>
      </c>
      <c r="C12">
        <v>3</v>
      </c>
      <c r="D12">
        <v>5</v>
      </c>
      <c r="E12">
        <v>4</v>
      </c>
      <c r="G12">
        <v>3</v>
      </c>
      <c r="H12">
        <v>3</v>
      </c>
      <c r="I12">
        <f t="shared" si="0"/>
        <v>2</v>
      </c>
      <c r="M12">
        <v>1</v>
      </c>
      <c r="N12" s="1"/>
    </row>
    <row r="13" spans="1:14" x14ac:dyDescent="0.45">
      <c r="A13" t="s">
        <v>15</v>
      </c>
      <c r="B13">
        <v>3</v>
      </c>
      <c r="C13">
        <v>2</v>
      </c>
      <c r="D13">
        <v>4</v>
      </c>
      <c r="E13">
        <v>5</v>
      </c>
      <c r="G13">
        <v>3</v>
      </c>
      <c r="H13">
        <v>3</v>
      </c>
      <c r="I13">
        <f t="shared" si="0"/>
        <v>1</v>
      </c>
      <c r="M13">
        <v>3</v>
      </c>
      <c r="N13" s="1"/>
    </row>
    <row r="14" spans="1:14" x14ac:dyDescent="0.45">
      <c r="A14" t="s">
        <v>16</v>
      </c>
      <c r="B14">
        <v>1</v>
      </c>
      <c r="C14">
        <v>4</v>
      </c>
      <c r="D14">
        <v>3</v>
      </c>
      <c r="E14">
        <v>2</v>
      </c>
      <c r="G14">
        <v>1</v>
      </c>
      <c r="H14">
        <v>1</v>
      </c>
      <c r="I14">
        <f t="shared" si="0"/>
        <v>1</v>
      </c>
      <c r="M14">
        <v>1</v>
      </c>
      <c r="N14" s="1"/>
    </row>
    <row r="15" spans="1:14" x14ac:dyDescent="0.45">
      <c r="A15" t="s">
        <v>17</v>
      </c>
      <c r="B15">
        <v>1</v>
      </c>
      <c r="C15">
        <v>2</v>
      </c>
      <c r="D15">
        <v>5</v>
      </c>
      <c r="E15">
        <v>4</v>
      </c>
      <c r="G15">
        <v>1</v>
      </c>
      <c r="H15">
        <v>2</v>
      </c>
      <c r="I15">
        <f t="shared" si="0"/>
        <v>1</v>
      </c>
      <c r="M15">
        <v>1</v>
      </c>
      <c r="N15" s="1"/>
    </row>
    <row r="16" spans="1:14" x14ac:dyDescent="0.45">
      <c r="A16" t="s">
        <v>18</v>
      </c>
      <c r="B16">
        <v>5</v>
      </c>
      <c r="C16">
        <v>2</v>
      </c>
      <c r="D16">
        <v>4</v>
      </c>
      <c r="E16">
        <v>3</v>
      </c>
      <c r="G16">
        <v>5</v>
      </c>
      <c r="H16">
        <v>5</v>
      </c>
      <c r="I16">
        <f t="shared" si="0"/>
        <v>1</v>
      </c>
      <c r="M16">
        <v>5</v>
      </c>
      <c r="N16" s="1"/>
    </row>
    <row r="17" spans="1:14" x14ac:dyDescent="0.45">
      <c r="A17" t="s">
        <v>19</v>
      </c>
      <c r="B17">
        <v>5</v>
      </c>
      <c r="C17">
        <v>4</v>
      </c>
      <c r="D17">
        <v>3</v>
      </c>
      <c r="E17">
        <v>1</v>
      </c>
      <c r="G17">
        <v>5</v>
      </c>
      <c r="H17">
        <v>5</v>
      </c>
      <c r="I17">
        <f t="shared" si="0"/>
        <v>1</v>
      </c>
      <c r="M17">
        <v>5</v>
      </c>
      <c r="N17" s="1"/>
    </row>
    <row r="18" spans="1:14" x14ac:dyDescent="0.45">
      <c r="A18" t="s">
        <v>20</v>
      </c>
      <c r="B18">
        <v>2</v>
      </c>
      <c r="C18">
        <v>3</v>
      </c>
      <c r="D18">
        <v>4</v>
      </c>
      <c r="E18">
        <v>5</v>
      </c>
      <c r="G18">
        <v>2</v>
      </c>
      <c r="H18">
        <v>2</v>
      </c>
      <c r="I18">
        <f t="shared" si="0"/>
        <v>1</v>
      </c>
      <c r="M18">
        <v>2</v>
      </c>
      <c r="N18" s="1"/>
    </row>
    <row r="19" spans="1:14" x14ac:dyDescent="0.45">
      <c r="A19" t="s">
        <v>21</v>
      </c>
      <c r="B19">
        <v>2</v>
      </c>
      <c r="C19">
        <v>5</v>
      </c>
      <c r="D19">
        <v>1</v>
      </c>
      <c r="E19">
        <v>3</v>
      </c>
      <c r="G19">
        <v>2</v>
      </c>
      <c r="H19">
        <v>2</v>
      </c>
      <c r="I19">
        <f t="shared" si="0"/>
        <v>1</v>
      </c>
      <c r="M19">
        <v>2</v>
      </c>
      <c r="N19" s="1"/>
    </row>
    <row r="20" spans="1:14" x14ac:dyDescent="0.45">
      <c r="A20" t="s">
        <v>22</v>
      </c>
      <c r="B20">
        <v>4</v>
      </c>
      <c r="C20">
        <v>2</v>
      </c>
      <c r="D20">
        <v>3</v>
      </c>
      <c r="E20">
        <v>5</v>
      </c>
      <c r="G20">
        <v>4</v>
      </c>
      <c r="H20">
        <v>4</v>
      </c>
      <c r="I20">
        <f t="shared" si="0"/>
        <v>1</v>
      </c>
      <c r="M20">
        <v>4</v>
      </c>
      <c r="N20" s="1"/>
    </row>
    <row r="21" spans="1:14" x14ac:dyDescent="0.45">
      <c r="A21" t="s">
        <v>23</v>
      </c>
      <c r="B21">
        <v>2</v>
      </c>
      <c r="C21">
        <v>1</v>
      </c>
      <c r="D21">
        <v>4</v>
      </c>
      <c r="E21">
        <v>5</v>
      </c>
      <c r="G21">
        <v>2</v>
      </c>
      <c r="H21">
        <v>1</v>
      </c>
      <c r="I21">
        <f t="shared" si="0"/>
        <v>1</v>
      </c>
      <c r="M21">
        <v>2</v>
      </c>
      <c r="N21" s="1"/>
    </row>
    <row r="22" spans="1:14" x14ac:dyDescent="0.45">
      <c r="H22" t="s">
        <v>32</v>
      </c>
      <c r="I22">
        <f>SUM(I2:I21)</f>
        <v>21</v>
      </c>
      <c r="N22" s="1"/>
    </row>
    <row r="23" spans="1:14" x14ac:dyDescent="0.45">
      <c r="N23" s="1"/>
    </row>
    <row r="24" spans="1:14" x14ac:dyDescent="0.45">
      <c r="N24" s="1"/>
    </row>
    <row r="25" spans="1:14" x14ac:dyDescent="0.45">
      <c r="N25" s="1"/>
    </row>
    <row r="26" spans="1:14" x14ac:dyDescent="0.45">
      <c r="N26" s="1"/>
    </row>
    <row r="27" spans="1:14" x14ac:dyDescent="0.45">
      <c r="N27" s="1"/>
    </row>
    <row r="28" spans="1:14" x14ac:dyDescent="0.45">
      <c r="N28" s="1"/>
    </row>
    <row r="29" spans="1:14" x14ac:dyDescent="0.45">
      <c r="N29" s="1"/>
    </row>
    <row r="30" spans="1:14" x14ac:dyDescent="0.45">
      <c r="B30" t="s">
        <v>25</v>
      </c>
      <c r="D30" t="s">
        <v>33</v>
      </c>
    </row>
    <row r="31" spans="1:14" x14ac:dyDescent="0.45">
      <c r="A31" t="s">
        <v>24</v>
      </c>
      <c r="B31">
        <v>5</v>
      </c>
      <c r="D31">
        <f>COUNTIF(G2:G21, 1)</f>
        <v>5</v>
      </c>
    </row>
    <row r="32" spans="1:14" x14ac:dyDescent="0.45">
      <c r="A32" t="s">
        <v>26</v>
      </c>
      <c r="B32">
        <v>5</v>
      </c>
      <c r="D32">
        <f>COUNTIF(G2:G21, 2)</f>
        <v>4</v>
      </c>
    </row>
    <row r="33" spans="1:4" x14ac:dyDescent="0.45">
      <c r="A33" t="s">
        <v>27</v>
      </c>
      <c r="B33">
        <v>5</v>
      </c>
      <c r="D33">
        <f>COUNTIF(G2:G21, 3)</f>
        <v>5</v>
      </c>
    </row>
    <row r="34" spans="1:4" x14ac:dyDescent="0.45">
      <c r="A34" t="s">
        <v>28</v>
      </c>
      <c r="B34">
        <v>5</v>
      </c>
      <c r="D34">
        <f>COUNTIF(G1:G21, 4)</f>
        <v>2</v>
      </c>
    </row>
    <row r="35" spans="1:4" x14ac:dyDescent="0.45">
      <c r="A35" t="s">
        <v>29</v>
      </c>
      <c r="B35">
        <v>5</v>
      </c>
      <c r="D35">
        <f>COUNTIF(G2:G21, 5)</f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Hülsbusch</dc:creator>
  <cp:lastModifiedBy>Finn Hülsbusch</cp:lastModifiedBy>
  <dcterms:created xsi:type="dcterms:W3CDTF">2023-02-11T11:32:25Z</dcterms:created>
  <dcterms:modified xsi:type="dcterms:W3CDTF">2023-02-12T19:59:44Z</dcterms:modified>
</cp:coreProperties>
</file>