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1_{5B948281-3F59-463B-82F4-CEF44C0F057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3" sheetId="4" r:id="rId2"/>
    <sheet name="optimisation_e_poch_optimisatio" sheetId="1" r:id="rId3"/>
  </sheet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2" i="1"/>
  <c r="A5" i="4"/>
</calcChain>
</file>

<file path=xl/sharedStrings.xml><?xml version="1.0" encoding="utf-8"?>
<sst xmlns="http://schemas.openxmlformats.org/spreadsheetml/2006/main" count="1244" uniqueCount="96">
  <si>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</si>
  <si>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</si>
  <si>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</si>
  <si>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</si>
  <si>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</si>
  <si>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</si>
  <si>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</si>
  <si>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</si>
  <si>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</si>
  <si>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</si>
  <si>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</si>
  <si>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</si>
  <si>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</si>
  <si>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</si>
  <si>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</si>
  <si>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</si>
  <si>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</si>
  <si>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</si>
  <si>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</si>
  <si>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</si>
  <si>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</si>
  <si>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</si>
  <si>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</si>
  <si>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AMZN</t>
  </si>
  <si>
    <t>vanilla</t>
  </si>
  <si>
    <t>price</t>
  </si>
  <si>
    <t>AMZN_vanilla_nlag3_nseq3_e100_b4277_n1_ind1_train01-01-2000_trainendteststart01-01-2017_testend01-01-2018</t>
  </si>
  <si>
    <t>stacked</t>
  </si>
  <si>
    <t>AMZN_stacked_nlag3_nseq3_e100_b4277_n1_ind1_train01-01-2000_trainendteststart01-01-2017_testend01-01-2018</t>
  </si>
  <si>
    <t>bi</t>
  </si>
  <si>
    <t>AMZN_bi_nlag3_nseq3_e100_b4277_n1_ind1_train01-01-2000_trainendteststart01-01-2017_testend01-01-2018</t>
  </si>
  <si>
    <t>cnn</t>
  </si>
  <si>
    <t>AMZN_cnn_nlag3_nseq3_e100_b4277_n1_ind1_train01-01-2000_trainendteststart01-01-2017_testend01-01-2018</t>
  </si>
  <si>
    <t>conv</t>
  </si>
  <si>
    <t>AMZN_conv_nlag3_nseq3_e100_b4277_n1_ind1_train01-01-2000_trainendteststart01-01-2017_testend01-01-2018</t>
  </si>
  <si>
    <t>AMZN_vanilla_nlag3_nseq3_e155_b4277_n1_ind1_train01-01-2000_trainendteststart01-01-2017_testend01-01-2018</t>
  </si>
  <si>
    <t>AMZN_stacked_nlag3_nseq3_e155_b4277_n1_ind1_train01-01-2000_trainendteststart01-01-2017_testend01-01-2018</t>
  </si>
  <si>
    <t>AMZN_bi_nlag3_nseq3_e155_b4277_n1_ind1_train01-01-2000_trainendteststart01-01-2017_testend01-01-2018</t>
  </si>
  <si>
    <t>AMZN_cnn_nlag3_nseq3_e155_b4277_n1_ind1_train01-01-2000_trainendteststart01-01-2017_testend01-01-2018</t>
  </si>
  <si>
    <t>AMZN_conv_nlag3_nseq3_e155_b4277_n1_ind1_train01-01-2000_trainendteststart01-01-2017_testend01-01-2018</t>
  </si>
  <si>
    <t>AMZN_vanilla_nlag3_nseq3_e239_b4277_n1_ind1_train01-01-2000_trainendteststart01-01-2017_testend01-01-2018</t>
  </si>
  <si>
    <t>AMZN_stacked_nlag3_nseq3_e239_b4277_n1_ind1_train01-01-2000_trainendteststart01-01-2017_testend01-01-2018</t>
  </si>
  <si>
    <t>AMZN_bi_nlag3_nseq3_e239_b4277_n1_ind1_train01-01-2000_trainendteststart01-01-2017_testend01-01-2018</t>
  </si>
  <si>
    <t>AMZN_cnn_nlag3_nseq3_e239_b4277_n1_ind1_train01-01-2000_trainendteststart01-01-2017_testend01-01-2018</t>
  </si>
  <si>
    <t>AMZN_conv_nlag3_nseq3_e239_b4277_n1_ind1_train01-01-2000_trainendteststart01-01-2017_testend01-01-2018</t>
  </si>
  <si>
    <t>AMZN_vanilla_nlag3_nseq3_e369_b4277_n1_ind1_train01-01-2000_trainendteststart01-01-2017_testend01-01-2018</t>
  </si>
  <si>
    <t>AMZN_stacked_nlag3_nseq3_e369_b4277_n1_ind1_train01-01-2000_trainendteststart01-01-2017_testend01-01-2018</t>
  </si>
  <si>
    <t>AMZN_bi_nlag3_nseq3_e369_b4277_n1_ind1_train01-01-2000_trainendteststart01-01-2017_testend01-01-2018</t>
  </si>
  <si>
    <t>AMZN_cnn_nlag3_nseq3_e369_b4277_n1_ind1_train01-01-2000_trainendteststart01-01-2017_testend01-01-2018</t>
  </si>
  <si>
    <t>AMZN_conv_nlag3_nseq3_e369_b4277_n1_ind1_train01-01-2000_trainendteststart01-01-2017_testend01-01-2018</t>
  </si>
  <si>
    <t>AMZN_vanilla_nlag3_nseq3_e569_b4277_n1_ind1_train01-01-2000_trainendteststart01-01-2017_testend01-01-2018</t>
  </si>
  <si>
    <t>AMZN_stacked_nlag3_nseq3_e569_b4277_n1_ind1_train01-01-2000_trainendteststart01-01-2017_testend01-01-2018</t>
  </si>
  <si>
    <t>AMZN_bi_nlag3_nseq3_e569_b4277_n1_ind1_train01-01-2000_trainendteststart01-01-2017_testend01-01-2018</t>
  </si>
  <si>
    <t>AMZN_cnn_nlag3_nseq3_e569_b4277_n1_ind1_train01-01-2000_trainendteststart01-01-2017_testend01-01-2018</t>
  </si>
  <si>
    <t>AMZN_conv_nlag3_nseq3_e569_b4277_n1_ind1_train01-01-2000_trainendteststart01-01-2017_testend01-01-2018</t>
  </si>
  <si>
    <t>AMZN_vanilla_nlag3_nseq3_e879_b4277_n1_ind1_train01-01-2000_trainendteststart01-01-2017_testend01-01-2018</t>
  </si>
  <si>
    <t>AMZN_stacked_nlag3_nseq3_e879_b4277_n1_ind1_train01-01-2000_trainendteststart01-01-2017_testend01-01-2018</t>
  </si>
  <si>
    <t>AMZN_bi_nlag3_nseq3_e879_b4277_n1_ind1_train01-01-2000_trainendteststart01-01-2017_testend01-01-2018</t>
  </si>
  <si>
    <t>AMZN_cnn_nlag3_nseq3_e879_b4277_n1_ind1_train01-01-2000_trainendteststart01-01-2017_testend01-01-2018</t>
  </si>
  <si>
    <t>AMZN_conv_nlag3_nseq3_e879_b4277_n1_ind1_train01-01-2000_trainendteststart01-01-2017_testend01-01-2018</t>
  </si>
  <si>
    <t>AMZN_vanilla_nlag3_nseq3_e1358_b4277_n1_ind1_train01-01-2000_trainendteststart01-01-2017_testend01-01-2018</t>
  </si>
  <si>
    <t>AMZN_stacked_nlag3_nseq3_e1358_b4277_n1_ind1_train01-01-2000_trainendteststart01-01-2017_testend01-01-2018</t>
  </si>
  <si>
    <t>AMZN_bi_nlag3_nseq3_e1358_b4277_n1_ind1_train01-01-2000_trainendteststart01-01-2017_testend01-01-2018</t>
  </si>
  <si>
    <t>AMZN_cnn_nlag3_nseq3_e1358_b4277_n1_ind1_train01-01-2000_trainendteststart01-01-2017_testend01-01-2018</t>
  </si>
  <si>
    <t>AMZN_conv_nlag3_nseq3_e1358_b4277_n1_ind1_train01-01-2000_trainendteststart01-01-2017_testend01-01-2018</t>
  </si>
  <si>
    <t>AMZN_vanilla_nlag3_nseq3_e2097_b4277_n1_ind1_train01-01-2000_trainendteststart01-01-2017_testend01-01-2018</t>
  </si>
  <si>
    <t>AMZN_stacked_nlag3_nseq3_e2097_b4277_n1_ind1_train01-01-2000_trainendteststart01-01-2017_testend01-01-2018</t>
  </si>
  <si>
    <t>AMZN_bi_nlag3_nseq3_e2097_b4277_n1_ind1_train01-01-2000_trainendteststart01-01-2017_testend01-01-2018</t>
  </si>
  <si>
    <t>AMZN_cnn_nlag3_nseq3_e2097_b4277_n1_ind1_train01-01-2000_trainendteststart01-01-2017_testend01-01-2018</t>
  </si>
  <si>
    <t>AMZN_conv_nlag3_nseq3_e2097_b4277_n1_ind1_train01-01-2000_trainendteststart01-01-2017_testend01-01-2018</t>
  </si>
  <si>
    <t>AMZN_vanilla_nlag3_nseq3_e3238_b4277_n1_ind1_train01-01-2000_trainendteststart01-01-2017_testend01-01-2018</t>
  </si>
  <si>
    <t>AMZN_stacked_nlag3_nseq3_e3238_b4277_n1_ind1_train01-01-2000_trainendteststart01-01-2017_testend01-01-2018</t>
  </si>
  <si>
    <t>AMZN_bi_nlag3_nseq3_e3238_b4277_n1_ind1_train01-01-2000_trainendteststart01-01-2017_testend01-01-2018</t>
  </si>
  <si>
    <t>AMZN_cnn_nlag3_nseq3_e3238_b4277_n1_ind1_train01-01-2000_trainendteststart01-01-2017_testend01-01-2018</t>
  </si>
  <si>
    <t>AMZN_conv_nlag3_nseq3_e3238_b4277_n1_ind1_train01-01-2000_trainendteststart01-01-2017_testend01-01-2018</t>
  </si>
  <si>
    <t>AMZN_vanilla_nlag3_nseq3_e5000_b4277_n1_ind1_train01-01-2000_trainendteststart01-01-2017_testend01-01-2018</t>
  </si>
  <si>
    <t>AMZN_stacked_nlag3_nseq3_e5000_b4277_n1_ind1_train01-01-2000_trainendteststart01-01-2017_testend01-01-2018</t>
  </si>
  <si>
    <t>AMZN_bi_nlag3_nseq3_e5000_b4277_n1_ind1_train01-01-2000_trainendteststart01-01-2017_testend01-01-2018</t>
  </si>
  <si>
    <t>AMZN_cnn_nlag3_nseq3_e5000_b4277_n1_ind1_train01-01-2000_trainendteststart01-01-2017_testend01-01-2018</t>
  </si>
  <si>
    <t>AMZN_conv_nlag3_nseq3_e5000_b4277_n1_ind1_train01-01-2000_trainendteststart01-01-2017_testend01-01-2018</t>
  </si>
  <si>
    <t>Grand Total</t>
  </si>
  <si>
    <t>Model Types</t>
  </si>
  <si>
    <t>Trend t+1</t>
  </si>
  <si>
    <t>Trend t+2</t>
  </si>
  <si>
    <t>Trend t+3</t>
  </si>
  <si>
    <t>APRE t+1</t>
  </si>
  <si>
    <t>APRE t+2</t>
  </si>
  <si>
    <t>APRE t+3</t>
  </si>
  <si>
    <t>Average Trend</t>
  </si>
  <si>
    <t>Average APRE</t>
  </si>
  <si>
    <t>Trend Average</t>
  </si>
  <si>
    <t>APRE Average</t>
  </si>
  <si>
    <t>Sum of Training Time</t>
  </si>
  <si>
    <t>mins</t>
  </si>
  <si>
    <t>hours</t>
  </si>
  <si>
    <t>3-prior history, 3-step forecasting, "price" univariate models segmented by number of epochs for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</si>
</sst>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left" indent="1"/>
    </xf>
    <xf numFmtId="164" fontId="0" fillId="33" borderId="0" xfId="0" applyNumberForma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%"/>
    </dxf>
    <dxf>
      <alignment horizontal="center"/>
    </dxf>
    <dxf>
      <alignment horizontal="center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52.439397337963" createdVersion="6" refreshedVersion="6" minRefreshableVersion="3" recordCount="300" xr:uid="{00000000-000A-0000-FFFF-FFFF09000000}">
  <cacheSource type="worksheet">
    <worksheetSource ref="A1:Y301" sheet="optimisation_e_poch_optimisatio"/>
  </cacheSource>
  <cacheFields count="25">
    <cacheField name="Company" numFmtId="0">
      <sharedItems/>
    </cacheField>
    <cacheField name="LSTM Type" numFmtId="0">
      <sharedItems count="5">
        <s v="vanilla"/>
        <s v="stacked"/>
        <s v="bi"/>
        <s v="cnn"/>
        <s v="conv"/>
      </sharedItems>
    </cacheField>
    <cacheField name="n_epoch" numFmtId="0">
      <sharedItems containsSemiMixedTypes="0" containsString="0" containsNumber="1" containsInteger="1" minValue="100" maxValue="5000" count="10">
        <n v="100"/>
        <n v="155"/>
        <n v="239"/>
        <n v="369"/>
        <n v="569"/>
        <n v="879"/>
        <n v="1358"/>
        <n v="2097"/>
        <n v="3238"/>
        <n v="5000"/>
      </sharedItems>
    </cacheField>
    <cacheField name="n_batch" numFmtId="0">
      <sharedItems containsSemiMixedTypes="0" containsString="0" containsNumber="1" containsInteger="1" minValue="4277" maxValue="4277"/>
    </cacheField>
    <cacheField name="n_lag" numFmtId="0">
      <sharedItems containsSemiMixedTypes="0" containsString="0" containsNumber="1" containsInteger="1" minValue="3" maxValue="3"/>
    </cacheField>
    <cacheField name="n_seq" numFmtId="0">
      <sharedItems containsSemiMixedTypes="0" containsString="0" containsNumber="1" containsInteger="1" minValue="3" maxValue="3"/>
    </cacheField>
    <cacheField name="Training Time" numFmtId="0">
      <sharedItems containsSemiMixedTypes="0" containsString="0" containsNumber="1" minValue="7.70112832387288E-2" maxValue="282.770722842216"/>
    </cacheField>
    <cacheField name="Indicator Number" numFmtId="0">
      <sharedItems containsSemiMixedTypes="0" containsString="0" containsNumber="1" containsInteger="1" minValue="1" maxValue="1"/>
    </cacheField>
    <cacheField name="Indicators" numFmtId="0">
      <sharedItems/>
    </cacheField>
    <cacheField name="Trained Date" numFmtId="14">
      <sharedItems containsSemiMixedTypes="0" containsNonDate="0" containsDate="1" containsString="0" minDate="2019-03-18T00:00:00" maxDate="2019-03-20T00:00:00"/>
    </cacheField>
    <cacheField name="Start Train Date" numFmtId="14">
      <sharedItems containsSemiMixedTypes="0" containsNonDate="0" containsDate="1" containsString="0" minDate="2000-01-01T00:00:00" maxDate="2000-01-02T00:00:00"/>
    </cacheField>
    <cacheField name="End Train/Start Test Date" numFmtId="14">
      <sharedItems containsSemiMixedTypes="0" containsNonDate="0" containsDate="1" containsString="0" minDate="2017-01-01T00:00:00" maxDate="2017-01-02T00:00:00"/>
    </cacheField>
    <cacheField name="End Test Date" numFmtId="14">
      <sharedItems containsSemiMixedTypes="0" containsNonDate="0" containsDate="1" containsString="0" minDate="2018-01-01T00:00:00" maxDate="2018-01-02T00:00:00"/>
    </cacheField>
    <cacheField name="Model Name" numFmtId="0">
      <sharedItems/>
    </cacheField>
    <cacheField name="Trend_t+1" numFmtId="0">
      <sharedItems containsSemiMixedTypes="0" containsString="0" containsNumber="1" minValue="0.41035856573705098" maxValue="0.61354581673306696"/>
    </cacheField>
    <cacheField name="APRE_t+1" numFmtId="0">
      <sharedItems containsSemiMixedTypes="0" containsString="0" containsNumber="1" minValue="8.1428008598312795E-3" maxValue="4.1064054132506099E-2"/>
    </cacheField>
    <cacheField name="RMSE_t+1" numFmtId="0">
      <sharedItems containsSemiMixedTypes="0" containsString="0" containsNumber="1" minValue="12.7860159993647" maxValue="40.632910987388698"/>
    </cacheField>
    <cacheField name="Trend_t+2" numFmtId="0">
      <sharedItems containsSemiMixedTypes="0" containsString="0" containsNumber="1" minValue="0.38645418326693198" maxValue="0.55378486055776799"/>
    </cacheField>
    <cacheField name="APRE_t+2" numFmtId="0">
      <sharedItems containsSemiMixedTypes="0" containsString="0" containsNumber="1" minValue="1.2138968467289801E-2" maxValue="6.0877994580716799E-2"/>
    </cacheField>
    <cacheField name="RMSE_t+2" numFmtId="0">
      <sharedItems containsSemiMixedTypes="0" containsString="0" containsNumber="1" minValue="18.583662979156099" maxValue="60.119440617569602"/>
    </cacheField>
    <cacheField name="Trend_t+3" numFmtId="0">
      <sharedItems containsSemiMixedTypes="0" containsString="0" containsNumber="1" minValue="0.44223107569721098" maxValue="0.56175298804780804"/>
    </cacheField>
    <cacheField name="APRE_t+3" numFmtId="0">
      <sharedItems containsSemiMixedTypes="0" containsString="0" containsNumber="1" minValue="1.50212074747659E-2" maxValue="6.5468738310941299E-2"/>
    </cacheField>
    <cacheField name="RMSE_t+3" numFmtId="0">
      <sharedItems containsSemiMixedTypes="0" containsString="0" containsNumber="1" minValue="22.3446590316941" maxValue="65.279120417576607"/>
    </cacheField>
    <cacheField name="Average Trend" numFmtId="0">
      <sharedItems containsSemiMixedTypes="0" containsString="0" containsNumber="1" minValue="0.42629482071713093" maxValue="0.5604249667994684"/>
    </cacheField>
    <cacheField name="Average APRE" numFmtId="0">
      <sharedItems containsSemiMixedTypes="0" containsString="0" containsNumber="1" minValue="1.1767658933962326E-2" maxValue="5.58035956747214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s v="AMZN"/>
    <x v="0"/>
    <x v="0"/>
    <n v="4277"/>
    <n v="3"/>
    <n v="3"/>
    <n v="0.28293099006016997"/>
    <n v="1"/>
    <s v="price"/>
    <d v="2019-03-18T00:00:00"/>
    <d v="2000-01-01T00:00:00"/>
    <d v="2017-01-01T00:00:00"/>
    <d v="2018-01-01T00:00:00"/>
    <s v="AMZN_vanilla_nlag3_nseq3_e100_b4277_n1_ind1_train01-01-2000_trainendteststart01-01-2017_testend01-01-2018"/>
    <n v="0.52988047808764904"/>
    <n v="8.3653901342111304E-3"/>
    <n v="12.942849694716299"/>
    <n v="0.45816733067728999"/>
    <n v="1.2753397172444E-2"/>
    <n v="19.0649809297717"/>
    <n v="0.50199203187250996"/>
    <n v="1.5789686789201701E-2"/>
    <n v="23.2239698306796"/>
    <n v="0.49667994687914963"/>
    <n v="1.2302824698618944E-2"/>
  </r>
  <r>
    <s v="AMZN"/>
    <x v="1"/>
    <x v="0"/>
    <n v="4277"/>
    <n v="3"/>
    <n v="3"/>
    <n v="0.56641937891642202"/>
    <n v="1"/>
    <s v="price"/>
    <d v="2019-03-18T00:00:00"/>
    <d v="2000-01-01T00:00:00"/>
    <d v="2017-01-01T00:00:00"/>
    <d v="2018-01-01T00:00:00"/>
    <s v="AMZN_stacked_nlag3_nseq3_e100_b4277_n1_ind1_train01-01-2000_trainendteststart01-01-2017_testend01-01-2018"/>
    <n v="0.51792828685258896"/>
    <n v="8.3835505660249006E-3"/>
    <n v="12.963838634118201"/>
    <n v="0.45019920318725098"/>
    <n v="1.2754897781382399E-2"/>
    <n v="19.0221618999004"/>
    <n v="0.49402390438247001"/>
    <n v="1.5761209319341701E-2"/>
    <n v="23.065383525725"/>
    <n v="0.48738379814076999"/>
    <n v="1.2299885888916335E-2"/>
  </r>
  <r>
    <s v="AMZN"/>
    <x v="2"/>
    <x v="0"/>
    <n v="4277"/>
    <n v="3"/>
    <n v="3"/>
    <n v="0.468650925159454"/>
    <n v="1"/>
    <s v="price"/>
    <d v="2019-03-18T00:00:00"/>
    <d v="2000-01-01T00:00:00"/>
    <d v="2017-01-01T00:00:00"/>
    <d v="2018-01-01T00:00:00"/>
    <s v="AMZN_bi_nlag3_nseq3_e100_b4277_n1_ind1_train01-01-2000_trainendteststart01-01-2017_testend01-01-2018"/>
    <n v="0.50597609561752899"/>
    <n v="8.4048637693026704E-3"/>
    <n v="12.9840796128425"/>
    <n v="0.45019920318725098"/>
    <n v="1.29710759859303E-2"/>
    <n v="19.263823901750001"/>
    <n v="0.50597609561752899"/>
    <n v="1.59834874491958E-2"/>
    <n v="23.490794584581401"/>
    <n v="0.48738379814076965"/>
    <n v="1.2453142401476255E-2"/>
  </r>
  <r>
    <s v="AMZN"/>
    <x v="3"/>
    <x v="0"/>
    <n v="4277"/>
    <n v="3"/>
    <n v="3"/>
    <n v="0.31320830186207999"/>
    <n v="1"/>
    <s v="price"/>
    <d v="2019-03-18T00:00:00"/>
    <d v="2000-01-01T00:00:00"/>
    <d v="2017-01-01T00:00:00"/>
    <d v="2018-01-01T00:00:00"/>
    <s v="AMZN_cnn_nlag3_nseq3_e100_b4277_n1_ind1_train01-01-2000_trainendteststart01-01-2017_testend01-01-2018"/>
    <n v="0.53784860557768899"/>
    <n v="8.3834624370712207E-3"/>
    <n v="12.969797676330099"/>
    <n v="0.45019920318725098"/>
    <n v="1.28367014038442E-2"/>
    <n v="19.1218662636789"/>
    <n v="0.50199203187250996"/>
    <n v="1.5816622461499098E-2"/>
    <n v="23.213906362418602"/>
    <n v="0.49667994687915001"/>
    <n v="1.2345595434138172E-2"/>
  </r>
  <r>
    <s v="AMZN"/>
    <x v="4"/>
    <x v="0"/>
    <n v="4277"/>
    <n v="3"/>
    <n v="3"/>
    <n v="0.38544929027557301"/>
    <n v="1"/>
    <s v="price"/>
    <d v="2019-03-18T00:00:00"/>
    <d v="2000-01-01T00:00:00"/>
    <d v="2017-01-01T00:00:00"/>
    <d v="2018-01-01T00:00:00"/>
    <s v="AMZN_conv_nlag3_nseq3_e100_b4277_n1_ind1_train01-01-2000_trainendteststart01-01-2017_testend01-01-2018"/>
    <n v="0.54581673306772904"/>
    <n v="8.3665899936845207E-3"/>
    <n v="12.9541333399098"/>
    <n v="0.45418326693227001"/>
    <n v="1.29010067902418E-2"/>
    <n v="19.0845610435426"/>
    <n v="0.50199203187250996"/>
    <n v="1.6025319521960499E-2"/>
    <n v="23.301471807625799"/>
    <n v="0.50066401062416965"/>
    <n v="1.2430972101962272E-2"/>
  </r>
  <r>
    <s v="AMZN"/>
    <x v="0"/>
    <x v="1"/>
    <n v="4277"/>
    <n v="3"/>
    <n v="3"/>
    <n v="0.46824919780095398"/>
    <n v="1"/>
    <s v="price"/>
    <d v="2019-03-18T00:00:00"/>
    <d v="2000-01-01T00:00:00"/>
    <d v="2017-01-01T00:00:00"/>
    <d v="2018-01-01T00:00:00"/>
    <s v="AMZN_vanilla_nlag3_nseq3_e155_b4277_n1_ind1_train01-01-2000_trainendteststart01-01-2017_testend01-01-2018"/>
    <n v="0.53784860557768899"/>
    <n v="8.3272333475789898E-3"/>
    <n v="12.908216334851501"/>
    <n v="0.45418326693227001"/>
    <n v="1.27236695650771E-2"/>
    <n v="19.004976172976601"/>
    <n v="0.50199203187250996"/>
    <n v="1.5834192924272499E-2"/>
    <n v="23.2492424579203"/>
    <n v="0.49800796812748965"/>
    <n v="1.2295031945642862E-2"/>
  </r>
  <r>
    <s v="AMZN"/>
    <x v="1"/>
    <x v="1"/>
    <n v="4277"/>
    <n v="3"/>
    <n v="3"/>
    <n v="0.72334462801615396"/>
    <n v="1"/>
    <s v="price"/>
    <d v="2019-03-18T00:00:00"/>
    <d v="2000-01-01T00:00:00"/>
    <d v="2017-01-01T00:00:00"/>
    <d v="2018-01-01T00:00:00"/>
    <s v="AMZN_stacked_nlag3_nseq3_e155_b4277_n1_ind1_train01-01-2000_trainendteststart01-01-2017_testend01-01-2018"/>
    <n v="0.48605577689243001"/>
    <n v="8.3817538494317893E-3"/>
    <n v="12.9583513378172"/>
    <n v="0.44621513944223101"/>
    <n v="1.28211148279469E-2"/>
    <n v="19.057110936104099"/>
    <n v="0.49003984063744999"/>
    <n v="1.5959107059181701E-2"/>
    <n v="23.187802998572401"/>
    <n v="0.47410358565737032"/>
    <n v="1.238732524552013E-2"/>
  </r>
  <r>
    <s v="AMZN"/>
    <x v="2"/>
    <x v="1"/>
    <n v="4277"/>
    <n v="3"/>
    <n v="3"/>
    <n v="0.55113884607950803"/>
    <n v="1"/>
    <s v="price"/>
    <d v="2019-03-18T00:00:00"/>
    <d v="2000-01-01T00:00:00"/>
    <d v="2017-01-01T00:00:00"/>
    <d v="2018-01-01T00:00:00"/>
    <s v="AMZN_bi_nlag3_nseq3_e155_b4277_n1_ind1_train01-01-2000_trainendteststart01-01-2017_testend01-01-2018"/>
    <n v="0.51394422310756904"/>
    <n v="8.3693449179981904E-3"/>
    <n v="12.9543992882874"/>
    <n v="0.44621513944223101"/>
    <n v="1.2811469443567499E-2"/>
    <n v="19.057413227835902"/>
    <n v="0.49402390438247001"/>
    <n v="1.57634441366622E-2"/>
    <n v="23.189347722932698"/>
    <n v="0.48472775564409004"/>
    <n v="1.231475283274263E-2"/>
  </r>
  <r>
    <s v="AMZN"/>
    <x v="3"/>
    <x v="1"/>
    <n v="4277"/>
    <n v="3"/>
    <n v="3"/>
    <n v="0.27613846460978098"/>
    <n v="1"/>
    <s v="price"/>
    <d v="2019-03-18T00:00:00"/>
    <d v="2000-01-01T00:00:00"/>
    <d v="2017-01-01T00:00:00"/>
    <d v="2018-01-01T00:00:00"/>
    <s v="AMZN_cnn_nlag3_nseq3_e155_b4277_n1_ind1_train01-01-2000_trainendteststart01-01-2017_testend01-01-2018"/>
    <n v="0.56175298804780804"/>
    <n v="8.3791622400586907E-3"/>
    <n v="12.956337125640401"/>
    <n v="0.45418326693227001"/>
    <n v="1.27294109183112E-2"/>
    <n v="19.007343756995201"/>
    <n v="0.49402390438247001"/>
    <n v="1.5745209189824302E-2"/>
    <n v="23.024080671565098"/>
    <n v="0.50332005312084938"/>
    <n v="1.2284594116064732E-2"/>
  </r>
  <r>
    <s v="AMZN"/>
    <x v="4"/>
    <x v="1"/>
    <n v="4277"/>
    <n v="3"/>
    <n v="3"/>
    <n v="0.37203344106674102"/>
    <n v="1"/>
    <s v="price"/>
    <d v="2019-03-18T00:00:00"/>
    <d v="2000-01-01T00:00:00"/>
    <d v="2017-01-01T00:00:00"/>
    <d v="2018-01-01T00:00:00"/>
    <s v="AMZN_conv_nlag3_nseq3_e155_b4277_n1_ind1_train01-01-2000_trainendteststart01-01-2017_testend01-01-2018"/>
    <n v="0.55378486055776799"/>
    <n v="8.3041001581811904E-3"/>
    <n v="12.907768745731801"/>
    <n v="0.45418326693227001"/>
    <n v="1.28567694132391E-2"/>
    <n v="19.070124505486302"/>
    <n v="0.50996015936254901"/>
    <n v="1.60060220492135E-2"/>
    <n v="23.2925864835459"/>
    <n v="0.50597609561752899"/>
    <n v="1.2388963873544595E-2"/>
  </r>
  <r>
    <s v="AMZN"/>
    <x v="0"/>
    <x v="2"/>
    <n v="4277"/>
    <n v="3"/>
    <n v="3"/>
    <n v="0.42912230889002401"/>
    <n v="1"/>
    <s v="price"/>
    <d v="2019-03-18T00:00:00"/>
    <d v="2000-01-01T00:00:00"/>
    <d v="2017-01-01T00:00:00"/>
    <d v="2018-01-01T00:00:00"/>
    <s v="AMZN_vanilla_nlag3_nseq3_e239_b4277_n1_ind1_train01-01-2000_trainendteststart01-01-2017_testend01-01-2018"/>
    <n v="0.52589641434262901"/>
    <n v="8.3589323645568807E-3"/>
    <n v="12.9430171263178"/>
    <n v="0.44621513944223101"/>
    <n v="1.2792259351226101E-2"/>
    <n v="19.063257072835199"/>
    <n v="0.50597609561752899"/>
    <n v="1.5819127935617801E-2"/>
    <n v="23.1971104304405"/>
    <n v="0.49269588313412971"/>
    <n v="1.2323439883800261E-2"/>
  </r>
  <r>
    <s v="AMZN"/>
    <x v="1"/>
    <x v="2"/>
    <n v="4277"/>
    <n v="3"/>
    <n v="3"/>
    <n v="0.698768011728922"/>
    <n v="1"/>
    <s v="price"/>
    <d v="2019-03-18T00:00:00"/>
    <d v="2000-01-01T00:00:00"/>
    <d v="2017-01-01T00:00:00"/>
    <d v="2018-01-01T00:00:00"/>
    <s v="AMZN_stacked_nlag3_nseq3_e239_b4277_n1_ind1_train01-01-2000_trainendteststart01-01-2017_testend01-01-2018"/>
    <n v="0.54581673306772904"/>
    <n v="8.3788673478712196E-3"/>
    <n v="12.963468316601199"/>
    <n v="0.44621513944223101"/>
    <n v="1.28110253002881E-2"/>
    <n v="19.076152277498199"/>
    <n v="0.49800796812748999"/>
    <n v="1.57596929525021E-2"/>
    <n v="23.177385828250198"/>
    <n v="0.49667994687915001"/>
    <n v="1.2316528533553806E-2"/>
  </r>
  <r>
    <s v="AMZN"/>
    <x v="2"/>
    <x v="2"/>
    <n v="4277"/>
    <n v="3"/>
    <n v="3"/>
    <n v="0.602461723486582"/>
    <n v="1"/>
    <s v="price"/>
    <d v="2019-03-18T00:00:00"/>
    <d v="2000-01-01T00:00:00"/>
    <d v="2017-01-01T00:00:00"/>
    <d v="2018-01-01T00:00:00"/>
    <s v="AMZN_bi_nlag3_nseq3_e239_b4277_n1_ind1_train01-01-2000_trainendteststart01-01-2017_testend01-01-2018"/>
    <n v="0.58167330677290796"/>
    <n v="8.3593312548964297E-3"/>
    <n v="12.951378556570701"/>
    <n v="0.45418326693227001"/>
    <n v="1.2805904405768301E-2"/>
    <n v="19.074368670885299"/>
    <n v="0.50199203187250996"/>
    <n v="1.5992953080951802E-2"/>
    <n v="23.305092553782298"/>
    <n v="0.51261620185922929"/>
    <n v="1.2386062913872176E-2"/>
  </r>
  <r>
    <s v="AMZN"/>
    <x v="3"/>
    <x v="2"/>
    <n v="4277"/>
    <n v="3"/>
    <n v="3"/>
    <n v="0.36133596102396598"/>
    <n v="1"/>
    <s v="price"/>
    <d v="2019-03-18T00:00:00"/>
    <d v="2000-01-01T00:00:00"/>
    <d v="2017-01-01T00:00:00"/>
    <d v="2018-01-01T00:00:00"/>
    <s v="AMZN_cnn_nlag3_nseq3_e239_b4277_n1_ind1_train01-01-2000_trainendteststart01-01-2017_testend01-01-2018"/>
    <n v="0.56573705179282796"/>
    <n v="8.3498454443934299E-3"/>
    <n v="12.9435071697071"/>
    <n v="0.45019920318725098"/>
    <n v="1.28155484301938E-2"/>
    <n v="19.103117826793302"/>
    <n v="0.50597609561752899"/>
    <n v="1.5851555076903799E-2"/>
    <n v="23.2578620922"/>
    <n v="0.50730411686586929"/>
    <n v="1.2338982983830344E-2"/>
  </r>
  <r>
    <s v="AMZN"/>
    <x v="4"/>
    <x v="2"/>
    <n v="4277"/>
    <n v="3"/>
    <n v="3"/>
    <n v="0.46276282469431501"/>
    <n v="1"/>
    <s v="price"/>
    <d v="2019-03-18T00:00:00"/>
    <d v="2000-01-01T00:00:00"/>
    <d v="2017-01-01T00:00:00"/>
    <d v="2018-01-01T00:00:00"/>
    <s v="AMZN_conv_nlag3_nseq3_e239_b4277_n1_ind1_train01-01-2000_trainendteststart01-01-2017_testend01-01-2018"/>
    <n v="0.54581673306772904"/>
    <n v="8.2965141304942192E-3"/>
    <n v="12.8808335622744"/>
    <n v="0.44621513944223101"/>
    <n v="1.2743550033744199E-2"/>
    <n v="18.959617527642799"/>
    <n v="0.50199203187250996"/>
    <n v="1.58952570798357E-2"/>
    <n v="23.206205980127699"/>
    <n v="0.49800796812749004"/>
    <n v="1.2311773748024704E-2"/>
  </r>
  <r>
    <s v="AMZN"/>
    <x v="0"/>
    <x v="3"/>
    <n v="4277"/>
    <n v="3"/>
    <n v="3"/>
    <n v="0.505147035916646"/>
    <n v="1"/>
    <s v="price"/>
    <d v="2019-03-18T00:00:00"/>
    <d v="2000-01-01T00:00:00"/>
    <d v="2017-01-01T00:00:00"/>
    <d v="2018-01-01T00:00:00"/>
    <s v="AMZN_vanilla_nlag3_nseq3_e369_b4277_n1_ind1_train01-01-2000_trainendteststart01-01-2017_testend01-01-2018"/>
    <n v="0.50597609561752899"/>
    <n v="8.3445106386364296E-3"/>
    <n v="12.8962982058114"/>
    <n v="0.43027888446215101"/>
    <n v="1.28407184719541E-2"/>
    <n v="18.948499596528102"/>
    <n v="0.47011952191235001"/>
    <n v="1.6218642322218101E-2"/>
    <n v="23.132166741562202"/>
    <n v="0.46879150066400999"/>
    <n v="1.2467957144269542E-2"/>
  </r>
  <r>
    <s v="AMZN"/>
    <x v="1"/>
    <x v="3"/>
    <n v="4277"/>
    <n v="3"/>
    <n v="3"/>
    <n v="0.87684026559193895"/>
    <n v="1"/>
    <s v="price"/>
    <d v="2019-03-18T00:00:00"/>
    <d v="2000-01-01T00:00:00"/>
    <d v="2017-01-01T00:00:00"/>
    <d v="2018-01-01T00:00:00"/>
    <s v="AMZN_stacked_nlag3_nseq3_e369_b4277_n1_ind1_train01-01-2000_trainendteststart01-01-2017_testend01-01-2018"/>
    <n v="0.56175298804780804"/>
    <n v="8.3741555597055296E-3"/>
    <n v="12.9529999707302"/>
    <n v="0.44621513944223101"/>
    <n v="1.28034553900566E-2"/>
    <n v="19.0703161587242"/>
    <n v="0.50199203187250996"/>
    <n v="1.5824720785580199E-2"/>
    <n v="23.229430565295701"/>
    <n v="0.5033200531208496"/>
    <n v="1.2334110578447443E-2"/>
  </r>
  <r>
    <s v="AMZN"/>
    <x v="2"/>
    <x v="3"/>
    <n v="4277"/>
    <n v="3"/>
    <n v="3"/>
    <n v="0.62221333583196003"/>
    <n v="1"/>
    <s v="price"/>
    <d v="2019-03-18T00:00:00"/>
    <d v="2000-01-01T00:00:00"/>
    <d v="2017-01-01T00:00:00"/>
    <d v="2018-01-01T00:00:00"/>
    <s v="AMZN_bi_nlag3_nseq3_e369_b4277_n1_ind1_train01-01-2000_trainendteststart01-01-2017_testend01-01-2018"/>
    <n v="0.54581673306772904"/>
    <n v="8.3611438244880799E-3"/>
    <n v="12.9478574941304"/>
    <n v="0.44223107569721098"/>
    <n v="1.28676364782319E-2"/>
    <n v="19.1106097171388"/>
    <n v="0.50996015936254901"/>
    <n v="1.57813924724057E-2"/>
    <n v="23.239184471390502"/>
    <n v="0.49933598937582974"/>
    <n v="1.2336724258375226E-2"/>
  </r>
  <r>
    <s v="AMZN"/>
    <x v="3"/>
    <x v="3"/>
    <n v="4277"/>
    <n v="3"/>
    <n v="3"/>
    <n v="0.45894120136896699"/>
    <n v="1"/>
    <s v="price"/>
    <d v="2019-03-18T00:00:00"/>
    <d v="2000-01-01T00:00:00"/>
    <d v="2017-01-01T00:00:00"/>
    <d v="2018-01-01T00:00:00"/>
    <s v="AMZN_cnn_nlag3_nseq3_e369_b4277_n1_ind1_train01-01-2000_trainendteststart01-01-2017_testend01-01-2018"/>
    <n v="0.58167330677290796"/>
    <n v="8.3596118866412095E-3"/>
    <n v="12.9442025024278"/>
    <n v="0.44621513944223101"/>
    <n v="1.2783555477634699E-2"/>
    <n v="19.031490396558301"/>
    <n v="0.49402390438247001"/>
    <n v="1.5709684757229302E-2"/>
    <n v="23.014429809733201"/>
    <n v="0.50730411686586974"/>
    <n v="1.2284284040501739E-2"/>
  </r>
  <r>
    <s v="AMZN"/>
    <x v="4"/>
    <x v="3"/>
    <n v="4277"/>
    <n v="3"/>
    <n v="3"/>
    <n v="0.64126206636428795"/>
    <n v="1"/>
    <s v="price"/>
    <d v="2019-03-18T00:00:00"/>
    <d v="2000-01-01T00:00:00"/>
    <d v="2017-01-01T00:00:00"/>
    <d v="2018-01-01T00:00:00"/>
    <s v="AMZN_conv_nlag3_nseq3_e369_b4277_n1_ind1_train01-01-2000_trainendteststart01-01-2017_testend01-01-2018"/>
    <n v="0.55776892430278802"/>
    <n v="8.3405530837263597E-3"/>
    <n v="12.869682673895101"/>
    <n v="0.44621513944223101"/>
    <n v="1.2742779407665701E-2"/>
    <n v="18.839901087866"/>
    <n v="0.50199203187250996"/>
    <n v="1.58552627934644E-2"/>
    <n v="22.973652883596099"/>
    <n v="0.50199203187250963"/>
    <n v="1.2312865094952155E-2"/>
  </r>
  <r>
    <s v="AMZN"/>
    <x v="0"/>
    <x v="4"/>
    <n v="4277"/>
    <n v="3"/>
    <n v="3"/>
    <n v="0.68978513876597003"/>
    <n v="1"/>
    <s v="price"/>
    <d v="2019-03-18T00:00:00"/>
    <d v="2000-01-01T00:00:00"/>
    <d v="2017-01-01T00:00:00"/>
    <d v="2018-01-01T00:00:00"/>
    <s v="AMZN_vanilla_nlag3_nseq3_e569_b4277_n1_ind1_train01-01-2000_trainendteststart01-01-2017_testend01-01-2018"/>
    <n v="0.55378486055776799"/>
    <n v="8.2975806101943193E-3"/>
    <n v="12.929184223226001"/>
    <n v="0.44223107569721098"/>
    <n v="1.28522529060663E-2"/>
    <n v="19.092396959712801"/>
    <n v="0.50597609561752899"/>
    <n v="1.5826257503674598E-2"/>
    <n v="23.223540502058899"/>
    <n v="0.50066401062416932"/>
    <n v="1.2325363673311739E-2"/>
  </r>
  <r>
    <s v="AMZN"/>
    <x v="1"/>
    <x v="4"/>
    <n v="4277"/>
    <n v="3"/>
    <n v="3"/>
    <n v="1.1630121509234099"/>
    <n v="1"/>
    <s v="price"/>
    <d v="2019-03-18T00:00:00"/>
    <d v="2000-01-01T00:00:00"/>
    <d v="2017-01-01T00:00:00"/>
    <d v="2018-01-01T00:00:00"/>
    <s v="AMZN_stacked_nlag3_nseq3_e569_b4277_n1_ind1_train01-01-2000_trainendteststart01-01-2017_testend01-01-2018"/>
    <n v="0.50996015936254901"/>
    <n v="8.3716058199239593E-3"/>
    <n v="12.953252620340001"/>
    <n v="0.45019920318725098"/>
    <n v="1.2816117432866699E-2"/>
    <n v="19.065795088342501"/>
    <n v="0.49800796812748999"/>
    <n v="1.59229041269905E-2"/>
    <n v="23.185616815888402"/>
    <n v="0.48605577689243001"/>
    <n v="1.237020912659372E-2"/>
  </r>
  <r>
    <s v="AMZN"/>
    <x v="2"/>
    <x v="4"/>
    <n v="4277"/>
    <n v="3"/>
    <n v="3"/>
    <n v="0.85225814580917303"/>
    <n v="1"/>
    <s v="price"/>
    <d v="2019-03-18T00:00:00"/>
    <d v="2000-01-01T00:00:00"/>
    <d v="2017-01-01T00:00:00"/>
    <d v="2018-01-01T00:00:00"/>
    <s v="AMZN_bi_nlag3_nseq3_e569_b4277_n1_ind1_train01-01-2000_trainendteststart01-01-2017_testend01-01-2018"/>
    <n v="0.54581673306772904"/>
    <n v="8.3694766416558698E-3"/>
    <n v="12.951805421879399"/>
    <n v="0.44621513944223101"/>
    <n v="1.2766631049548199E-2"/>
    <n v="19.019954900608099"/>
    <n v="0.49402390438247001"/>
    <n v="1.5839032285389201E-2"/>
    <n v="23.148067909596602"/>
    <n v="0.49535192563081004"/>
    <n v="1.2325046658864422E-2"/>
  </r>
  <r>
    <s v="AMZN"/>
    <x v="3"/>
    <x v="4"/>
    <n v="4277"/>
    <n v="3"/>
    <n v="3"/>
    <n v="0.57376894156138103"/>
    <n v="1"/>
    <s v="price"/>
    <d v="2019-03-18T00:00:00"/>
    <d v="2000-01-01T00:00:00"/>
    <d v="2017-01-01T00:00:00"/>
    <d v="2018-01-01T00:00:00"/>
    <s v="AMZN_cnn_nlag3_nseq3_e569_b4277_n1_ind1_train01-01-2000_trainendteststart01-01-2017_testend01-01-2018"/>
    <n v="0.58964143426294802"/>
    <n v="8.3629966555105201E-3"/>
    <n v="12.9446098250967"/>
    <n v="0.44621513944223101"/>
    <n v="1.2790243502225801E-2"/>
    <n v="19.040473819227898"/>
    <n v="0.49800796812748999"/>
    <n v="1.5726135432568102E-2"/>
    <n v="23.057141231818001"/>
    <n v="0.51128818061088965"/>
    <n v="1.229312519676814E-2"/>
  </r>
  <r>
    <s v="AMZN"/>
    <x v="4"/>
    <x v="4"/>
    <n v="4277"/>
    <n v="3"/>
    <n v="3"/>
    <n v="0.79330882231394395"/>
    <n v="1"/>
    <s v="price"/>
    <d v="2019-03-18T00:00:00"/>
    <d v="2000-01-01T00:00:00"/>
    <d v="2017-01-01T00:00:00"/>
    <d v="2018-01-01T00:00:00"/>
    <s v="AMZN_conv_nlag3_nseq3_e569_b4277_n1_ind1_train01-01-2000_trainendteststart01-01-2017_testend01-01-2018"/>
    <n v="0.57370517928286802"/>
    <n v="8.3929732497077907E-3"/>
    <n v="12.9498540637543"/>
    <n v="0.44621513944223101"/>
    <n v="1.2879479920157399E-2"/>
    <n v="18.884349384640799"/>
    <n v="0.50597609561752899"/>
    <n v="1.59110272920008E-2"/>
    <n v="22.946771714674501"/>
    <n v="0.50863213811420938"/>
    <n v="1.2394493487288662E-2"/>
  </r>
  <r>
    <s v="AMZN"/>
    <x v="0"/>
    <x v="5"/>
    <n v="4277"/>
    <n v="3"/>
    <n v="3"/>
    <n v="0.72081732749938898"/>
    <n v="1"/>
    <s v="price"/>
    <d v="2019-03-18T00:00:00"/>
    <d v="2000-01-01T00:00:00"/>
    <d v="2017-01-01T00:00:00"/>
    <d v="2018-01-01T00:00:00"/>
    <s v="AMZN_vanilla_nlag3_nseq3_e879_b4277_n1_ind1_train01-01-2000_trainendteststart01-01-2017_testend01-01-2018"/>
    <n v="0.54183266932270902"/>
    <n v="8.3616557672279001E-3"/>
    <n v="12.942284410015301"/>
    <n v="0.44621513944223101"/>
    <n v="1.28054457243158E-2"/>
    <n v="19.070677422232901"/>
    <n v="0.50597609561752899"/>
    <n v="1.5901787847987101E-2"/>
    <n v="23.2140366468278"/>
    <n v="0.49800796812748965"/>
    <n v="1.2356296446510267E-2"/>
  </r>
  <r>
    <s v="AMZN"/>
    <x v="1"/>
    <x v="5"/>
    <n v="4277"/>
    <n v="3"/>
    <n v="3"/>
    <n v="1.18306725819905"/>
    <n v="1"/>
    <s v="price"/>
    <d v="2019-03-18T00:00:00"/>
    <d v="2000-01-01T00:00:00"/>
    <d v="2017-01-01T00:00:00"/>
    <d v="2018-01-01T00:00:00"/>
    <s v="AMZN_stacked_nlag3_nseq3_e879_b4277_n1_ind1_train01-01-2000_trainendteststart01-01-2017_testend01-01-2018"/>
    <n v="0.56573705179282796"/>
    <n v="9.4372485868725008E-3"/>
    <n v="13.759115469930199"/>
    <n v="0.47011952191235001"/>
    <n v="1.47443774780734E-2"/>
    <n v="20.365077941984001"/>
    <n v="0.50597609561752899"/>
    <n v="1.7974054860495699E-2"/>
    <n v="24.554914327484902"/>
    <n v="0.51394422310756893"/>
    <n v="1.4051893641813867E-2"/>
  </r>
  <r>
    <s v="AMZN"/>
    <x v="2"/>
    <x v="5"/>
    <n v="4277"/>
    <n v="3"/>
    <n v="3"/>
    <n v="0.88373980522155704"/>
    <n v="1"/>
    <s v="price"/>
    <d v="2019-03-18T00:00:00"/>
    <d v="2000-01-01T00:00:00"/>
    <d v="2017-01-01T00:00:00"/>
    <d v="2018-01-01T00:00:00"/>
    <s v="AMZN_bi_nlag3_nseq3_e879_b4277_n1_ind1_train01-01-2000_trainendteststart01-01-2017_testend01-01-2018"/>
    <n v="0.60956175298804705"/>
    <n v="8.29780164524168E-3"/>
    <n v="12.9023532059374"/>
    <n v="0.45418326693227001"/>
    <n v="1.26487721459089E-2"/>
    <n v="18.965541682393098"/>
    <n v="0.50597609561752899"/>
    <n v="1.5738027035935898E-2"/>
    <n v="23.1232100895424"/>
    <n v="0.52324037184594874"/>
    <n v="1.2228200275695494E-2"/>
  </r>
  <r>
    <s v="AMZN"/>
    <x v="3"/>
    <x v="5"/>
    <n v="4277"/>
    <n v="3"/>
    <n v="3"/>
    <n v="0.78004983266194605"/>
    <n v="1"/>
    <s v="price"/>
    <d v="2019-03-18T00:00:00"/>
    <d v="2000-01-01T00:00:00"/>
    <d v="2017-01-01T00:00:00"/>
    <d v="2018-01-01T00:00:00"/>
    <s v="AMZN_cnn_nlag3_nseq3_e879_b4277_n1_ind1_train01-01-2000_trainendteststart01-01-2017_testend01-01-2018"/>
    <n v="0.57370517928286802"/>
    <n v="8.2900066905901501E-3"/>
    <n v="12.871015751303"/>
    <n v="0.45816733067728999"/>
    <n v="1.2590584438037299E-2"/>
    <n v="18.937538160767399"/>
    <n v="0.49800796812748999"/>
    <n v="1.5660644046894101E-2"/>
    <n v="22.974293643348499"/>
    <n v="0.50996015936254935"/>
    <n v="1.2180411725173848E-2"/>
  </r>
  <r>
    <s v="AMZN"/>
    <x v="4"/>
    <x v="5"/>
    <n v="4277"/>
    <n v="3"/>
    <n v="3"/>
    <n v="1.0443972865740401"/>
    <n v="1"/>
    <s v="price"/>
    <d v="2019-03-18T00:00:00"/>
    <d v="2000-01-01T00:00:00"/>
    <d v="2017-01-01T00:00:00"/>
    <d v="2018-01-01T00:00:00"/>
    <s v="AMZN_conv_nlag3_nseq3_e879_b4277_n1_ind1_train01-01-2000_trainendteststart01-01-2017_testend01-01-2018"/>
    <n v="0.50597609561752899"/>
    <n v="8.5680167982113403E-3"/>
    <n v="13.1430806458417"/>
    <n v="0.47011952191235001"/>
    <n v="1.3021047282319899E-2"/>
    <n v="19.114833612597501"/>
    <n v="0.50996015936254901"/>
    <n v="1.5986041656253398E-2"/>
    <n v="23.108581721510902"/>
    <n v="0.49535192563080938"/>
    <n v="1.252503524559488E-2"/>
  </r>
  <r>
    <s v="AMZN"/>
    <x v="0"/>
    <x v="6"/>
    <n v="4277"/>
    <n v="3"/>
    <n v="3"/>
    <n v="0.94180627663930205"/>
    <n v="1"/>
    <s v="price"/>
    <d v="2019-03-18T00:00:00"/>
    <d v="2000-01-01T00:00:00"/>
    <d v="2017-01-01T00:00:00"/>
    <d v="2018-01-01T00:00:00"/>
    <s v="AMZN_vanilla_nlag3_nseq3_e1358_b4277_n1_ind1_train01-01-2000_trainendteststart01-01-2017_testend01-01-2018"/>
    <n v="0.53784860557768899"/>
    <n v="8.3804596984737908E-3"/>
    <n v="12.958237982528299"/>
    <n v="0.44621513944223101"/>
    <n v="1.2918302492178201E-2"/>
    <n v="19.146743814263999"/>
    <n v="0.50199203187250996"/>
    <n v="1.5821501404849898E-2"/>
    <n v="23.2146577502292"/>
    <n v="0.49535192563080993"/>
    <n v="1.237342119850063E-2"/>
  </r>
  <r>
    <s v="AMZN"/>
    <x v="1"/>
    <x v="6"/>
    <n v="4277"/>
    <n v="3"/>
    <n v="3"/>
    <n v="1.5833029468854201"/>
    <n v="1"/>
    <s v="price"/>
    <d v="2019-03-18T00:00:00"/>
    <d v="2000-01-01T00:00:00"/>
    <d v="2017-01-01T00:00:00"/>
    <d v="2018-01-01T00:00:00"/>
    <s v="AMZN_stacked_nlag3_nseq3_e1358_b4277_n1_ind1_train01-01-2000_trainendteststart01-01-2017_testend01-01-2018"/>
    <n v="0.59760956175298796"/>
    <n v="8.2643220965567098E-3"/>
    <n v="12.9420808062643"/>
    <n v="0.45019920318725098"/>
    <n v="1.2780912134605299E-2"/>
    <n v="18.8704566828164"/>
    <n v="0.49003984063744999"/>
    <n v="1.5731289228227901E-2"/>
    <n v="23.130334838720302"/>
    <n v="0.51261620185922963"/>
    <n v="1.2258841153129968E-2"/>
  </r>
  <r>
    <s v="AMZN"/>
    <x v="2"/>
    <x v="6"/>
    <n v="4277"/>
    <n v="3"/>
    <n v="3"/>
    <n v="1.15833129882812"/>
    <n v="1"/>
    <s v="price"/>
    <d v="2019-03-18T00:00:00"/>
    <d v="2000-01-01T00:00:00"/>
    <d v="2017-01-01T00:00:00"/>
    <d v="2018-01-01T00:00:00"/>
    <s v="AMZN_bi_nlag3_nseq3_e1358_b4277_n1_ind1_train01-01-2000_trainendteststart01-01-2017_testend01-01-2018"/>
    <n v="0.53784860557768899"/>
    <n v="8.3422785339577008E-3"/>
    <n v="12.927246250072001"/>
    <n v="0.43824701195219101"/>
    <n v="1.2809172371452199E-2"/>
    <n v="19.0412607497063"/>
    <n v="0.50199203187250996"/>
    <n v="1.5711628206587301E-2"/>
    <n v="23.047269925146502"/>
    <n v="0.49269588313412999"/>
    <n v="1.2287693037332402E-2"/>
  </r>
  <r>
    <s v="AMZN"/>
    <x v="3"/>
    <x v="6"/>
    <n v="4277"/>
    <n v="3"/>
    <n v="3"/>
    <n v="0.99444276491800898"/>
    <n v="1"/>
    <s v="price"/>
    <d v="2019-03-18T00:00:00"/>
    <d v="2000-01-01T00:00:00"/>
    <d v="2017-01-01T00:00:00"/>
    <d v="2018-01-01T00:00:00"/>
    <s v="AMZN_cnn_nlag3_nseq3_e1358_b4277_n1_ind1_train01-01-2000_trainendteststart01-01-2017_testend01-01-2018"/>
    <n v="0.58565737051792799"/>
    <n v="8.3657970139254696E-3"/>
    <n v="12.946798282816101"/>
    <n v="0.44621513944223101"/>
    <n v="1.27809008948219E-2"/>
    <n v="19.030768128619901"/>
    <n v="0.49402390438247001"/>
    <n v="1.5714383206110901E-2"/>
    <n v="23.0127072868437"/>
    <n v="0.50863213811420971"/>
    <n v="1.2287027038286089E-2"/>
  </r>
  <r>
    <s v="AMZN"/>
    <x v="4"/>
    <x v="6"/>
    <n v="4277"/>
    <n v="3"/>
    <n v="3"/>
    <n v="1.38290132284164"/>
    <n v="1"/>
    <s v="price"/>
    <d v="2019-03-18T00:00:00"/>
    <d v="2000-01-01T00:00:00"/>
    <d v="2017-01-01T00:00:00"/>
    <d v="2018-01-01T00:00:00"/>
    <s v="AMZN_conv_nlag3_nseq3_e1358_b4277_n1_ind1_train01-01-2000_trainendteststart01-01-2017_testend01-01-2018"/>
    <n v="0.47410358565736999"/>
    <n v="8.7027667009997901E-3"/>
    <n v="13.3546061234864"/>
    <n v="0.47410358565736999"/>
    <n v="1.32928725723162E-2"/>
    <n v="19.4897750781318"/>
    <n v="0.49800796812748999"/>
    <n v="1.6248764510037102E-2"/>
    <n v="23.4707283686271"/>
    <n v="0.48207171314740999"/>
    <n v="1.2748134594451031E-2"/>
  </r>
  <r>
    <s v="AMZN"/>
    <x v="0"/>
    <x v="7"/>
    <n v="4277"/>
    <n v="3"/>
    <n v="3"/>
    <n v="1.2278662721316"/>
    <n v="1"/>
    <s v="price"/>
    <d v="2019-03-18T00:00:00"/>
    <d v="2000-01-01T00:00:00"/>
    <d v="2017-01-01T00:00:00"/>
    <d v="2018-01-01T00:00:00"/>
    <s v="AMZN_vanilla_nlag3_nseq3_e2097_b4277_n1_ind1_train01-01-2000_trainendteststart01-01-2017_testend01-01-2018"/>
    <n v="0.56573705179282796"/>
    <n v="8.2514504950818301E-3"/>
    <n v="12.8486128492452"/>
    <n v="0.45019920318725098"/>
    <n v="1.2676972692215399E-2"/>
    <n v="18.7929758133489"/>
    <n v="0.49800796812748999"/>
    <n v="1.5882520405671199E-2"/>
    <n v="23.011499027140101"/>
    <n v="0.50464807436918968"/>
    <n v="1.2270314530989474E-2"/>
  </r>
  <r>
    <s v="AMZN"/>
    <x v="1"/>
    <x v="7"/>
    <n v="4277"/>
    <n v="3"/>
    <n v="3"/>
    <n v="1.6677042563756299"/>
    <n v="1"/>
    <s v="price"/>
    <d v="2019-03-18T00:00:00"/>
    <d v="2000-01-01T00:00:00"/>
    <d v="2017-01-01T00:00:00"/>
    <d v="2018-01-01T00:00:00"/>
    <s v="AMZN_stacked_nlag3_nseq3_e2097_b4277_n1_ind1_train01-01-2000_trainendteststart01-01-2017_testend01-01-2018"/>
    <n v="0.54581673306772904"/>
    <n v="8.5210099557339793E-3"/>
    <n v="13.030372589172201"/>
    <n v="0.44223107569721098"/>
    <n v="1.31932335471965E-2"/>
    <n v="19.1033655662477"/>
    <n v="0.51394422310756904"/>
    <n v="1.5665043998011101E-2"/>
    <n v="22.483636230473401"/>
    <n v="0.50066401062416965"/>
    <n v="1.2459762500313859E-2"/>
  </r>
  <r>
    <s v="AMZN"/>
    <x v="2"/>
    <x v="7"/>
    <n v="4277"/>
    <n v="3"/>
    <n v="3"/>
    <n v="1.52665231625239"/>
    <n v="1"/>
    <s v="price"/>
    <d v="2019-03-18T00:00:00"/>
    <d v="2000-01-01T00:00:00"/>
    <d v="2017-01-01T00:00:00"/>
    <d v="2018-01-01T00:00:00"/>
    <s v="AMZN_bi_nlag3_nseq3_e2097_b4277_n1_ind1_train01-01-2000_trainendteststart01-01-2017_testend01-01-2018"/>
    <n v="0.56573705179282796"/>
    <n v="8.3726237111226304E-3"/>
    <n v="12.9594833330956"/>
    <n v="0.45816733067728999"/>
    <n v="1.29105337046743E-2"/>
    <n v="19.132485778758902"/>
    <n v="0.50597609561752899"/>
    <n v="1.5902516701815899E-2"/>
    <n v="23.272960486339599"/>
    <n v="0.50996015936254901"/>
    <n v="1.2395224705870941E-2"/>
  </r>
  <r>
    <s v="AMZN"/>
    <x v="3"/>
    <x v="7"/>
    <n v="4277"/>
    <n v="3"/>
    <n v="3"/>
    <n v="2.0772593935330699"/>
    <n v="1"/>
    <s v="price"/>
    <d v="2019-03-18T00:00:00"/>
    <d v="2000-01-01T00:00:00"/>
    <d v="2017-01-01T00:00:00"/>
    <d v="2018-01-01T00:00:00"/>
    <s v="AMZN_cnn_nlag3_nseq3_e2097_b4277_n1_ind1_train01-01-2000_trainendteststart01-01-2017_testend01-01-2018"/>
    <n v="0.57768924302788804"/>
    <n v="8.3962812482601592E-3"/>
    <n v="13.005893197806699"/>
    <n v="0.45816733067728999"/>
    <n v="1.26748364166004E-2"/>
    <n v="18.8914727133707"/>
    <n v="0.50199203187250996"/>
    <n v="1.5869442215494901E-2"/>
    <n v="22.931723512259801"/>
    <n v="0.51261620185922929"/>
    <n v="1.2313519960118487E-2"/>
  </r>
  <r>
    <s v="AMZN"/>
    <x v="4"/>
    <x v="7"/>
    <n v="4277"/>
    <n v="3"/>
    <n v="3"/>
    <n v="24.138211715221399"/>
    <n v="1"/>
    <s v="price"/>
    <d v="2019-03-18T00:00:00"/>
    <d v="2000-01-01T00:00:00"/>
    <d v="2017-01-01T00:00:00"/>
    <d v="2018-01-01T00:00:00"/>
    <s v="AMZN_conv_nlag3_nseq3_e2097_b4277_n1_ind1_train01-01-2000_trainendteststart01-01-2017_testend01-01-2018"/>
    <n v="0.44223107569721098"/>
    <n v="9.1752778871425807E-3"/>
    <n v="13.8480798753329"/>
    <n v="0.46613545816732999"/>
    <n v="1.3964847729076E-2"/>
    <n v="20.1282234941492"/>
    <n v="0.49402390438247001"/>
    <n v="1.73639293886701E-2"/>
    <n v="24.438050934112599"/>
    <n v="0.4674634794156704"/>
    <n v="1.3501351668296227E-2"/>
  </r>
  <r>
    <s v="AMZN"/>
    <x v="0"/>
    <x v="8"/>
    <n v="4277"/>
    <n v="3"/>
    <n v="3"/>
    <n v="1.94282879034678"/>
    <n v="1"/>
    <s v="price"/>
    <d v="2019-03-18T00:00:00"/>
    <d v="2000-01-01T00:00:00"/>
    <d v="2017-01-01T00:00:00"/>
    <d v="2018-01-01T00:00:00"/>
    <s v="AMZN_vanilla_nlag3_nseq3_e3238_b4277_n1_ind1_train01-01-2000_trainendteststart01-01-2017_testend01-01-2018"/>
    <n v="0.56175298804780804"/>
    <n v="8.3182835822433708E-3"/>
    <n v="12.8656521490319"/>
    <n v="0.49003984063744999"/>
    <n v="1.27049902789887E-2"/>
    <n v="19.112276709074401"/>
    <n v="0.51394422310756904"/>
    <n v="1.6731229515809801E-2"/>
    <n v="23.636578848289499"/>
    <n v="0.52191235059760899"/>
    <n v="1.2584834459013957E-2"/>
  </r>
  <r>
    <s v="AMZN"/>
    <x v="1"/>
    <x v="8"/>
    <n v="4277"/>
    <n v="3"/>
    <n v="3"/>
    <n v="2.1241741736729902"/>
    <n v="1"/>
    <s v="price"/>
    <d v="2019-03-18T00:00:00"/>
    <d v="2000-01-01T00:00:00"/>
    <d v="2017-01-01T00:00:00"/>
    <d v="2018-01-01T00:00:00"/>
    <s v="AMZN_stacked_nlag3_nseq3_e3238_b4277_n1_ind1_train01-01-2000_trainendteststart01-01-2017_testend01-01-2018"/>
    <n v="0.44621513944223101"/>
    <n v="1.33469344990903E-2"/>
    <n v="17.697251062944201"/>
    <n v="0.38645418326693198"/>
    <n v="2.3589578176841899E-2"/>
    <n v="29.7232671950899"/>
    <n v="0.46613545816732999"/>
    <n v="2.3190019859982799E-2"/>
    <n v="30.670627532314299"/>
    <n v="0.43293492695883101"/>
    <n v="2.0042177511971664E-2"/>
  </r>
  <r>
    <s v="AMZN"/>
    <x v="2"/>
    <x v="8"/>
    <n v="4277"/>
    <n v="3"/>
    <n v="3"/>
    <n v="1.5994096835454299"/>
    <n v="1"/>
    <s v="price"/>
    <d v="2019-03-18T00:00:00"/>
    <d v="2000-01-01T00:00:00"/>
    <d v="2017-01-01T00:00:00"/>
    <d v="2018-01-01T00:00:00"/>
    <s v="AMZN_bi_nlag3_nseq3_e3238_b4277_n1_ind1_train01-01-2000_trainendteststart01-01-2017_testend01-01-2018"/>
    <n v="0.56972111553784799"/>
    <n v="8.3961949954053199E-3"/>
    <n v="12.9694156562743"/>
    <n v="0.46613545816732999"/>
    <n v="1.29597674003386E-2"/>
    <n v="19.110276380735101"/>
    <n v="0.51792828685258896"/>
    <n v="1.5800033875598699E-2"/>
    <n v="23.2057301215455"/>
    <n v="0.51792828685258896"/>
    <n v="1.2385332090447539E-2"/>
  </r>
  <r>
    <s v="AMZN"/>
    <x v="3"/>
    <x v="8"/>
    <n v="4277"/>
    <n v="3"/>
    <n v="3"/>
    <n v="1.72846935590108"/>
    <n v="1"/>
    <s v="price"/>
    <d v="2019-03-18T00:00:00"/>
    <d v="2000-01-01T00:00:00"/>
    <d v="2017-01-01T00:00:00"/>
    <d v="2018-01-01T00:00:00"/>
    <s v="AMZN_cnn_nlag3_nseq3_e3238_b4277_n1_ind1_train01-01-2000_trainendteststart01-01-2017_testend01-01-2018"/>
    <n v="0.58167330677290796"/>
    <n v="8.3480664052916296E-3"/>
    <n v="12.9337830002396"/>
    <n v="0.44621513944223101"/>
    <n v="1.2816480267073899E-2"/>
    <n v="19.0682614478715"/>
    <n v="0.50199203187250996"/>
    <n v="1.58307565866199E-2"/>
    <n v="23.1183050330364"/>
    <n v="0.50996015936254968"/>
    <n v="1.2331767752995144E-2"/>
  </r>
  <r>
    <s v="AMZN"/>
    <x v="4"/>
    <x v="8"/>
    <n v="4277"/>
    <n v="3"/>
    <n v="3"/>
    <n v="2.7644314606984399"/>
    <n v="1"/>
    <s v="price"/>
    <d v="2019-03-18T00:00:00"/>
    <d v="2000-01-01T00:00:00"/>
    <d v="2017-01-01T00:00:00"/>
    <d v="2018-01-01T00:00:00"/>
    <s v="AMZN_conv_nlag3_nseq3_e3238_b4277_n1_ind1_train01-01-2000_trainendteststart01-01-2017_testend01-01-2018"/>
    <n v="0.47808764940239001"/>
    <n v="9.1824788216730707E-3"/>
    <n v="14.1087029666643"/>
    <n v="0.47808764940239001"/>
    <n v="1.4340041082536399E-2"/>
    <n v="20.833216575338"/>
    <n v="0.51394422310756904"/>
    <n v="1.8223499892323601E-2"/>
    <n v="25.600682189666401"/>
    <n v="0.49003984063744971"/>
    <n v="1.391533993217769E-2"/>
  </r>
  <r>
    <s v="AMZN"/>
    <x v="0"/>
    <x v="9"/>
    <n v="4277"/>
    <n v="3"/>
    <n v="3"/>
    <n v="57.202186862627599"/>
    <n v="1"/>
    <s v="price"/>
    <d v="2019-03-18T00:00:00"/>
    <d v="2000-01-01T00:00:00"/>
    <d v="2017-01-01T00:00:00"/>
    <d v="2018-01-01T00:00:00"/>
    <s v="AMZN_vanilla_nlag3_nseq3_e5000_b4277_n1_ind1_train01-01-2000_trainendteststart01-01-2017_testend01-01-2018"/>
    <n v="0.56573705179282796"/>
    <n v="8.3864095091544695E-3"/>
    <n v="12.969095114251401"/>
    <n v="0.45019920318725098"/>
    <n v="1.29801215440211E-2"/>
    <n v="19.1272146350382"/>
    <n v="0.50996015936254901"/>
    <n v="1.5872606207337599E-2"/>
    <n v="23.2574800319559"/>
    <n v="0.50863213811420938"/>
    <n v="1.241304575350439E-2"/>
  </r>
  <r>
    <s v="AMZN"/>
    <x v="1"/>
    <x v="9"/>
    <n v="4277"/>
    <n v="3"/>
    <n v="3"/>
    <n v="6.0948874990145301"/>
    <n v="1"/>
    <s v="price"/>
    <d v="2019-03-18T00:00:00"/>
    <d v="2000-01-01T00:00:00"/>
    <d v="2017-01-01T00:00:00"/>
    <d v="2018-01-01T00:00:00"/>
    <s v="AMZN_stacked_nlag3_nseq3_e5000_b4277_n1_ind1_train01-01-2000_trainendteststart01-01-2017_testend01-01-2018"/>
    <n v="0.55776892430278802"/>
    <n v="8.4451223945229293E-3"/>
    <n v="13.025499122532899"/>
    <n v="0.43027888446215101"/>
    <n v="1.3157538199100399E-2"/>
    <n v="19.444455836381099"/>
    <n v="0.51394422310756904"/>
    <n v="1.6023107620957499E-2"/>
    <n v="23.3498651595552"/>
    <n v="0.50066401062416943"/>
    <n v="1.2541922738193609E-2"/>
  </r>
  <r>
    <s v="AMZN"/>
    <x v="2"/>
    <x v="9"/>
    <n v="4277"/>
    <n v="3"/>
    <n v="3"/>
    <n v="3.6378103693326298"/>
    <n v="1"/>
    <s v="price"/>
    <d v="2019-03-18T00:00:00"/>
    <d v="2000-01-01T00:00:00"/>
    <d v="2017-01-01T00:00:00"/>
    <d v="2018-01-01T00:00:00"/>
    <s v="AMZN_bi_nlag3_nseq3_e5000_b4277_n1_ind1_train01-01-2000_trainendteststart01-01-2017_testend01-01-2018"/>
    <n v="0.43027888446215101"/>
    <n v="8.8447711785249305E-3"/>
    <n v="13.396486321227499"/>
    <n v="0.41035856573705098"/>
    <n v="1.43400992478538E-2"/>
    <n v="20.307300651967701"/>
    <n v="0.46613545816732999"/>
    <n v="1.78721862798891E-2"/>
    <n v="24.8510635683982"/>
    <n v="0.43559096945551068"/>
    <n v="1.3685685568755943E-2"/>
  </r>
  <r>
    <s v="AMZN"/>
    <x v="3"/>
    <x v="9"/>
    <n v="4277"/>
    <n v="3"/>
    <n v="3"/>
    <n v="3.0332813660303701"/>
    <n v="1"/>
    <s v="price"/>
    <d v="2019-03-18T00:00:00"/>
    <d v="2000-01-01T00:00:00"/>
    <d v="2017-01-01T00:00:00"/>
    <d v="2018-01-01T00:00:00"/>
    <s v="AMZN_cnn_nlag3_nseq3_e5000_b4277_n1_ind1_train01-01-2000_trainendteststart01-01-2017_testend01-01-2018"/>
    <n v="0.58167330677290796"/>
    <n v="8.3807229762789901E-3"/>
    <n v="12.964984473510601"/>
    <n v="0.46215139442231001"/>
    <n v="1.2633636495678601E-2"/>
    <n v="18.916914418968599"/>
    <n v="0.49402390438247001"/>
    <n v="1.58391363984428E-2"/>
    <n v="22.8578607203881"/>
    <n v="0.51261620185922929"/>
    <n v="1.2284498623466797E-2"/>
  </r>
  <r>
    <s v="AMZN"/>
    <x v="4"/>
    <x v="9"/>
    <n v="4277"/>
    <n v="3"/>
    <n v="3"/>
    <n v="3.3094377676645901"/>
    <n v="1"/>
    <s v="price"/>
    <d v="2019-03-18T00:00:00"/>
    <d v="2000-01-01T00:00:00"/>
    <d v="2017-01-01T00:00:00"/>
    <d v="2018-01-01T00:00:00"/>
    <s v="AMZN_conv_nlag3_nseq3_e5000_b4277_n1_ind1_train01-01-2000_trainendteststart01-01-2017_testend01-01-2018"/>
    <n v="0.47808764940239001"/>
    <n v="1.0025045691668399E-2"/>
    <n v="15.3161777133125"/>
    <n v="0.46613545816732999"/>
    <n v="1.52908211238173E-2"/>
    <n v="22.2865556082841"/>
    <n v="0.48605577689243001"/>
    <n v="1.8728235078806998E-2"/>
    <n v="26.740201943852799"/>
    <n v="0.47675962815405004"/>
    <n v="1.4681367298097566E-2"/>
  </r>
  <r>
    <s v="AMZN"/>
    <x v="0"/>
    <x v="0"/>
    <n v="4277"/>
    <n v="3"/>
    <n v="3"/>
    <n v="0.252045063177744"/>
    <n v="1"/>
    <s v="price"/>
    <d v="2019-03-18T00:00:00"/>
    <d v="2000-01-01T00:00:00"/>
    <d v="2017-01-01T00:00:00"/>
    <d v="2018-01-01T00:00:00"/>
    <s v="AMZN_vanilla_nlag3_nseq3_e100_b4277_n1_ind1_train01-01-2000_trainendteststart01-01-2017_testend01-01-2018"/>
    <n v="0.51792828685258896"/>
    <n v="8.3658337155358004E-3"/>
    <n v="12.945934871367999"/>
    <n v="0.44621513944223101"/>
    <n v="1.28139203580762E-2"/>
    <n v="19.079363099073699"/>
    <n v="0.50199203187250996"/>
    <n v="1.5829568858007001E-2"/>
    <n v="23.236019765823901"/>
    <n v="0.48871181938910996"/>
    <n v="1.2336440977206334E-2"/>
  </r>
  <r>
    <s v="AMZN"/>
    <x v="1"/>
    <x v="0"/>
    <n v="4277"/>
    <n v="3"/>
    <n v="3"/>
    <n v="9.7586794694264706E-2"/>
    <n v="1"/>
    <s v="price"/>
    <d v="2019-03-18T00:00:00"/>
    <d v="2000-01-01T00:00:00"/>
    <d v="2017-01-01T00:00:00"/>
    <d v="2018-01-01T00:00:00"/>
    <s v="AMZN_stacked_nlag3_nseq3_e100_b4277_n1_ind1_train01-01-2000_trainendteststart01-01-2017_testend01-01-2018"/>
    <n v="0.50199203187250996"/>
    <n v="8.37688216962474E-3"/>
    <n v="12.9321404304556"/>
    <n v="0.44621513944223101"/>
    <n v="1.28224780035748E-2"/>
    <n v="19.036212214269899"/>
    <n v="0.50199203187250996"/>
    <n v="1.5901734472311201E-2"/>
    <n v="23.183072657104201"/>
    <n v="0.48339973439575035"/>
    <n v="1.2367031548503582E-2"/>
  </r>
  <r>
    <s v="AMZN"/>
    <x v="2"/>
    <x v="0"/>
    <n v="4277"/>
    <n v="3"/>
    <n v="3"/>
    <n v="9.0207974116007394E-2"/>
    <n v="1"/>
    <s v="price"/>
    <d v="2019-03-18T00:00:00"/>
    <d v="2000-01-01T00:00:00"/>
    <d v="2017-01-01T00:00:00"/>
    <d v="2018-01-01T00:00:00"/>
    <s v="AMZN_bi_nlag3_nseq3_e100_b4277_n1_ind1_train01-01-2000_trainendteststart01-01-2017_testend01-01-2018"/>
    <n v="0.49402390438247001"/>
    <n v="8.3452438758202102E-3"/>
    <n v="12.943188882717999"/>
    <n v="0.44621513944223101"/>
    <n v="1.26879325611007E-2"/>
    <n v="18.938950207662099"/>
    <n v="0.50199203187250996"/>
    <n v="1.5734118878955702E-2"/>
    <n v="23.050035112987501"/>
    <n v="0.48074369189907035"/>
    <n v="1.2255765105292202E-2"/>
  </r>
  <r>
    <s v="AMZN"/>
    <x v="3"/>
    <x v="0"/>
    <n v="4277"/>
    <n v="3"/>
    <n v="3"/>
    <n v="0.32913691600163703"/>
    <n v="1"/>
    <s v="price"/>
    <d v="2019-03-18T00:00:00"/>
    <d v="2000-01-01T00:00:00"/>
    <d v="2017-01-01T00:00:00"/>
    <d v="2018-01-01T00:00:00"/>
    <s v="AMZN_cnn_nlag3_nseq3_e100_b4277_n1_ind1_train01-01-2000_trainendteststart01-01-2017_testend01-01-2018"/>
    <n v="0.54581673306772904"/>
    <n v="8.3522935761892996E-3"/>
    <n v="12.9404282239375"/>
    <n v="0.44621513944223101"/>
    <n v="1.27096903024814E-2"/>
    <n v="18.986379475062002"/>
    <n v="0.49800796812748999"/>
    <n v="1.57740862599163E-2"/>
    <n v="23.079708103497602"/>
    <n v="0.49667994687915001"/>
    <n v="1.2278690046195667E-2"/>
  </r>
  <r>
    <s v="AMZN"/>
    <x v="4"/>
    <x v="0"/>
    <n v="4277"/>
    <n v="3"/>
    <n v="3"/>
    <n v="0.12409530878067"/>
    <n v="1"/>
    <s v="price"/>
    <d v="2019-03-18T00:00:00"/>
    <d v="2000-01-01T00:00:00"/>
    <d v="2017-01-01T00:00:00"/>
    <d v="2018-01-01T00:00:00"/>
    <s v="AMZN_conv_nlag3_nseq3_e100_b4277_n1_ind1_train01-01-2000_trainendteststart01-01-2017_testend01-01-2018"/>
    <n v="0.56573705179282796"/>
    <n v="8.3672038653090103E-3"/>
    <n v="12.949494999506101"/>
    <n v="0.45816733067728999"/>
    <n v="1.2890028559228699E-2"/>
    <n v="19.084400147852001"/>
    <n v="0.50199203187250996"/>
    <n v="1.6016037011148201E-2"/>
    <n v="23.274437127844699"/>
    <n v="0.50863213811420926"/>
    <n v="1.2424423145228639E-2"/>
  </r>
  <r>
    <s v="AMZN"/>
    <x v="0"/>
    <x v="1"/>
    <n v="4277"/>
    <n v="3"/>
    <n v="3"/>
    <n v="9.0764292081197101E-2"/>
    <n v="1"/>
    <s v="price"/>
    <d v="2019-03-18T00:00:00"/>
    <d v="2000-01-01T00:00:00"/>
    <d v="2017-01-01T00:00:00"/>
    <d v="2018-01-01T00:00:00"/>
    <s v="AMZN_vanilla_nlag3_nseq3_e155_b4277_n1_ind1_train01-01-2000_trainendteststart01-01-2017_testend01-01-2018"/>
    <n v="0.56175298804780804"/>
    <n v="8.3705632847291492E-3"/>
    <n v="12.950328547394101"/>
    <n v="0.44621513944223101"/>
    <n v="1.27836516836873E-2"/>
    <n v="19.057552717232898"/>
    <n v="0.50597609561752899"/>
    <n v="1.58252901016721E-2"/>
    <n v="23.1528193885907"/>
    <n v="0.50464807436918935"/>
    <n v="1.2326501690029516E-2"/>
  </r>
  <r>
    <s v="AMZN"/>
    <x v="1"/>
    <x v="1"/>
    <n v="4277"/>
    <n v="3"/>
    <n v="3"/>
    <n v="0.140135506788889"/>
    <n v="1"/>
    <s v="price"/>
    <d v="2019-03-18T00:00:00"/>
    <d v="2000-01-01T00:00:00"/>
    <d v="2017-01-01T00:00:00"/>
    <d v="2018-01-01T00:00:00"/>
    <s v="AMZN_stacked_nlag3_nseq3_e155_b4277_n1_ind1_train01-01-2000_trainendteststart01-01-2017_testend01-01-2018"/>
    <n v="0.54980079681274896"/>
    <n v="8.3619044196910908E-3"/>
    <n v="12.931831178482501"/>
    <n v="0.45816733067728999"/>
    <n v="1.26645996218703E-2"/>
    <n v="18.940975674972702"/>
    <n v="0.49800796812748999"/>
    <n v="1.5649925132715101E-2"/>
    <n v="22.9519671331519"/>
    <n v="0.50199203187250963"/>
    <n v="1.2225476391425497E-2"/>
  </r>
  <r>
    <s v="AMZN"/>
    <x v="2"/>
    <x v="1"/>
    <n v="4277"/>
    <n v="3"/>
    <n v="3"/>
    <n v="0.128942044576009"/>
    <n v="1"/>
    <s v="price"/>
    <d v="2019-03-18T00:00:00"/>
    <d v="2000-01-01T00:00:00"/>
    <d v="2017-01-01T00:00:00"/>
    <d v="2018-01-01T00:00:00"/>
    <s v="AMZN_bi_nlag3_nseq3_e155_b4277_n1_ind1_train01-01-2000_trainendteststart01-01-2017_testend01-01-2018"/>
    <n v="0.50199203187250996"/>
    <n v="8.4008178600125504E-3"/>
    <n v="12.9717940468056"/>
    <n v="0.44621513944223101"/>
    <n v="1.2780088214400199E-2"/>
    <n v="19.0587253534996"/>
    <n v="0.49800796812748999"/>
    <n v="1.5860706184958901E-2"/>
    <n v="23.304301239286399"/>
    <n v="0.48207171314741032"/>
    <n v="1.2347204086457217E-2"/>
  </r>
  <r>
    <s v="AMZN"/>
    <x v="3"/>
    <x v="1"/>
    <n v="4277"/>
    <n v="3"/>
    <n v="3"/>
    <n v="0.13662118117014499"/>
    <n v="1"/>
    <s v="price"/>
    <d v="2019-03-18T00:00:00"/>
    <d v="2000-01-01T00:00:00"/>
    <d v="2017-01-01T00:00:00"/>
    <d v="2018-01-01T00:00:00"/>
    <s v="AMZN_cnn_nlag3_nseq3_e155_b4277_n1_ind1_train01-01-2000_trainendteststart01-01-2017_testend01-01-2018"/>
    <n v="0.56175298804780804"/>
    <n v="8.3533556956845792E-3"/>
    <n v="12.935539044123299"/>
    <n v="0.43824701195219101"/>
    <n v="1.2748234786189401E-2"/>
    <n v="19.020486756877901"/>
    <n v="0.50597609561752899"/>
    <n v="1.57785996487484E-2"/>
    <n v="23.136713519220599"/>
    <n v="0.5019920318725094"/>
    <n v="1.229339671020746E-2"/>
  </r>
  <r>
    <s v="AMZN"/>
    <x v="4"/>
    <x v="1"/>
    <n v="4277"/>
    <n v="3"/>
    <n v="3"/>
    <n v="0.175265479087829"/>
    <n v="1"/>
    <s v="price"/>
    <d v="2019-03-18T00:00:00"/>
    <d v="2000-01-01T00:00:00"/>
    <d v="2017-01-01T00:00:00"/>
    <d v="2018-01-01T00:00:00"/>
    <s v="AMZN_conv_nlag3_nseq3_e155_b4277_n1_ind1_train01-01-2000_trainendteststart01-01-2017_testend01-01-2018"/>
    <n v="0.51792828685258896"/>
    <n v="8.3111592513494606E-3"/>
    <n v="12.904892972223299"/>
    <n v="0.45418326693227001"/>
    <n v="1.28563823341946E-2"/>
    <n v="19.0869057532902"/>
    <n v="0.50597609561752899"/>
    <n v="1.5988024303600901E-2"/>
    <n v="23.300197804527901"/>
    <n v="0.49269588313412932"/>
    <n v="1.2385188629714989E-2"/>
  </r>
  <r>
    <s v="AMZN"/>
    <x v="0"/>
    <x v="2"/>
    <n v="4277"/>
    <n v="3"/>
    <n v="3"/>
    <n v="0.14346718390782601"/>
    <n v="1"/>
    <s v="price"/>
    <d v="2019-03-18T00:00:00"/>
    <d v="2000-01-01T00:00:00"/>
    <d v="2017-01-01T00:00:00"/>
    <d v="2018-01-01T00:00:00"/>
    <s v="AMZN_vanilla_nlag3_nseq3_e239_b4277_n1_ind1_train01-01-2000_trainendteststart01-01-2017_testend01-01-2018"/>
    <n v="0.54581673306772904"/>
    <n v="8.3834278796395406E-3"/>
    <n v="12.9603152724761"/>
    <n v="0.45418326693227001"/>
    <n v="1.28211048996067E-2"/>
    <n v="19.075678254778701"/>
    <n v="0.50597609561752899"/>
    <n v="1.5885730373164601E-2"/>
    <n v="23.218068825259401"/>
    <n v="0.5019920318725094"/>
    <n v="1.2363421050803616E-2"/>
  </r>
  <r>
    <s v="AMZN"/>
    <x v="1"/>
    <x v="2"/>
    <n v="4277"/>
    <n v="3"/>
    <n v="3"/>
    <n v="0.20526488224665301"/>
    <n v="1"/>
    <s v="price"/>
    <d v="2019-03-18T00:00:00"/>
    <d v="2000-01-01T00:00:00"/>
    <d v="2017-01-01T00:00:00"/>
    <d v="2018-01-01T00:00:00"/>
    <s v="AMZN_stacked_nlag3_nseq3_e239_b4277_n1_ind1_train01-01-2000_trainendteststart01-01-2017_testend01-01-2018"/>
    <n v="0.56175298804780804"/>
    <n v="8.3734365020673197E-3"/>
    <n v="12.949483736495299"/>
    <n v="0.44621513944223101"/>
    <n v="1.2792930326118101E-2"/>
    <n v="19.054996175902598"/>
    <n v="0.50199203187250996"/>
    <n v="1.5825191685310502E-2"/>
    <n v="23.2223102576671"/>
    <n v="0.5033200531208496"/>
    <n v="1.2330519504498641E-2"/>
  </r>
  <r>
    <s v="AMZN"/>
    <x v="2"/>
    <x v="2"/>
    <n v="4277"/>
    <n v="3"/>
    <n v="3"/>
    <n v="0.177747440338134"/>
    <n v="1"/>
    <s v="price"/>
    <d v="2019-03-18T00:00:00"/>
    <d v="2000-01-01T00:00:00"/>
    <d v="2017-01-01T00:00:00"/>
    <d v="2018-01-01T00:00:00"/>
    <s v="AMZN_bi_nlag3_nseq3_e239_b4277_n1_ind1_train01-01-2000_trainendteststart01-01-2017_testend01-01-2018"/>
    <n v="0.48207171314740999"/>
    <n v="8.3778695850015693E-3"/>
    <n v="12.952852032342999"/>
    <n v="0.44223107569721098"/>
    <n v="1.2836017299709301E-2"/>
    <n v="19.1061994911577"/>
    <n v="0.49800796812748999"/>
    <n v="1.5743505524369601E-2"/>
    <n v="23.2464634019396"/>
    <n v="0.47410358565737032"/>
    <n v="1.2319130803026823E-2"/>
  </r>
  <r>
    <s v="AMZN"/>
    <x v="3"/>
    <x v="2"/>
    <n v="4277"/>
    <n v="3"/>
    <n v="3"/>
    <n v="0.194987177848815"/>
    <n v="1"/>
    <s v="price"/>
    <d v="2019-03-18T00:00:00"/>
    <d v="2000-01-01T00:00:00"/>
    <d v="2017-01-01T00:00:00"/>
    <d v="2018-01-01T00:00:00"/>
    <s v="AMZN_cnn_nlag3_nseq3_e239_b4277_n1_ind1_train01-01-2000_trainendteststart01-01-2017_testend01-01-2018"/>
    <n v="0.54183266932270902"/>
    <n v="8.3841784732426906E-3"/>
    <n v="12.962890585234801"/>
    <n v="0.44621513944223101"/>
    <n v="1.2812690521233201E-2"/>
    <n v="19.083370895965999"/>
    <n v="0.50199203187250996"/>
    <n v="1.5724734343516698E-2"/>
    <n v="23.064428803393799"/>
    <n v="0.49667994687915001"/>
    <n v="1.2307201112664196E-2"/>
  </r>
  <r>
    <s v="AMZN"/>
    <x v="4"/>
    <x v="2"/>
    <n v="4277"/>
    <n v="3"/>
    <n v="3"/>
    <n v="0.27410715023676502"/>
    <n v="1"/>
    <s v="price"/>
    <d v="2019-03-18T00:00:00"/>
    <d v="2000-01-01T00:00:00"/>
    <d v="2017-01-01T00:00:00"/>
    <d v="2018-01-01T00:00:00"/>
    <s v="AMZN_conv_nlag3_nseq3_e239_b4277_n1_ind1_train01-01-2000_trainendteststart01-01-2017_testend01-01-2018"/>
    <n v="0.59362549800796804"/>
    <n v="8.2898638866059898E-3"/>
    <n v="12.882378154973701"/>
    <n v="0.45019920318725098"/>
    <n v="1.28047993773675E-2"/>
    <n v="19.017829301997299"/>
    <n v="0.50199203187250996"/>
    <n v="1.5935363265700501E-2"/>
    <n v="23.237632319532501"/>
    <n v="0.51527224435590968"/>
    <n v="1.2343342176557998E-2"/>
  </r>
  <r>
    <s v="AMZN"/>
    <x v="0"/>
    <x v="3"/>
    <n v="4277"/>
    <n v="3"/>
    <n v="3"/>
    <n v="0.216376101970672"/>
    <n v="1"/>
    <s v="price"/>
    <d v="2019-03-18T00:00:00"/>
    <d v="2000-01-01T00:00:00"/>
    <d v="2017-01-01T00:00:00"/>
    <d v="2018-01-01T00:00:00"/>
    <s v="AMZN_vanilla_nlag3_nseq3_e369_b4277_n1_ind1_train01-01-2000_trainendteststart01-01-2017_testend01-01-2018"/>
    <n v="0.52589641434262901"/>
    <n v="8.3089298500777595E-3"/>
    <n v="12.914699500050901"/>
    <n v="0.45019920318725098"/>
    <n v="1.2751312827509201E-2"/>
    <n v="19.018578566009399"/>
    <n v="0.48207171314740999"/>
    <n v="1.5925314012076398E-2"/>
    <n v="23.197399643866898"/>
    <n v="0.48605577689243001"/>
    <n v="1.2328518896554452E-2"/>
  </r>
  <r>
    <s v="AMZN"/>
    <x v="1"/>
    <x v="3"/>
    <n v="4277"/>
    <n v="3"/>
    <n v="3"/>
    <n v="0.29065300226211499"/>
    <n v="1"/>
    <s v="price"/>
    <d v="2019-03-18T00:00:00"/>
    <d v="2000-01-01T00:00:00"/>
    <d v="2017-01-01T00:00:00"/>
    <d v="2018-01-01T00:00:00"/>
    <s v="AMZN_stacked_nlag3_nseq3_e369_b4277_n1_ind1_train01-01-2000_trainendteststart01-01-2017_testend01-01-2018"/>
    <n v="0.55776892430278802"/>
    <n v="8.32874389641226E-3"/>
    <n v="12.914348422062799"/>
    <n v="0.44223107569721098"/>
    <n v="1.2790321074069799E-2"/>
    <n v="18.978630981750801"/>
    <n v="0.48605577689243001"/>
    <n v="1.5916428601337101E-2"/>
    <n v="23.074353872776602"/>
    <n v="0.49535192563080965"/>
    <n v="1.2345164523939722E-2"/>
  </r>
  <r>
    <s v="AMZN"/>
    <x v="2"/>
    <x v="3"/>
    <n v="4277"/>
    <n v="3"/>
    <n v="3"/>
    <n v="0.249202926953633"/>
    <n v="1"/>
    <s v="price"/>
    <d v="2019-03-18T00:00:00"/>
    <d v="2000-01-01T00:00:00"/>
    <d v="2017-01-01T00:00:00"/>
    <d v="2018-01-01T00:00:00"/>
    <s v="AMZN_bi_nlag3_nseq3_e369_b4277_n1_ind1_train01-01-2000_trainendteststart01-01-2017_testend01-01-2018"/>
    <n v="0.48605577689243001"/>
    <n v="8.4139817020246598E-3"/>
    <n v="12.9896558225"/>
    <n v="0.44621513944223101"/>
    <n v="1.2799129055718599E-2"/>
    <n v="19.064989524095999"/>
    <n v="0.50199203187250996"/>
    <n v="1.58493495796212E-2"/>
    <n v="23.220259885826799"/>
    <n v="0.47808764940239029"/>
    <n v="1.2354153445788154E-2"/>
  </r>
  <r>
    <s v="AMZN"/>
    <x v="3"/>
    <x v="3"/>
    <n v="4277"/>
    <n v="3"/>
    <n v="3"/>
    <n v="0.264160593350728"/>
    <n v="1"/>
    <s v="price"/>
    <d v="2019-03-18T00:00:00"/>
    <d v="2000-01-01T00:00:00"/>
    <d v="2017-01-01T00:00:00"/>
    <d v="2018-01-01T00:00:00"/>
    <s v="AMZN_cnn_nlag3_nseq3_e369_b4277_n1_ind1_train01-01-2000_trainendteststart01-01-2017_testend01-01-2018"/>
    <n v="0.56175298804780804"/>
    <n v="8.3233258946406596E-3"/>
    <n v="12.9203307794845"/>
    <n v="0.44223107569721098"/>
    <n v="1.27092901924791E-2"/>
    <n v="19.021166051553902"/>
    <n v="0.50996015936254901"/>
    <n v="1.5751397919907002E-2"/>
    <n v="23.0828205759383"/>
    <n v="0.50464807436918935"/>
    <n v="1.2261338002342253E-2"/>
  </r>
  <r>
    <s v="AMZN"/>
    <x v="4"/>
    <x v="3"/>
    <n v="4277"/>
    <n v="3"/>
    <n v="3"/>
    <n v="0.32533806562423701"/>
    <n v="1"/>
    <s v="price"/>
    <d v="2019-03-18T00:00:00"/>
    <d v="2000-01-01T00:00:00"/>
    <d v="2017-01-01T00:00:00"/>
    <d v="2018-01-01T00:00:00"/>
    <s v="AMZN_conv_nlag3_nseq3_e369_b4277_n1_ind1_train01-01-2000_trainendteststart01-01-2017_testend01-01-2018"/>
    <n v="0.55776892430278802"/>
    <n v="8.3669768480258803E-3"/>
    <n v="12.8901070722501"/>
    <n v="0.44223107569721098"/>
    <n v="1.2770865262414499E-2"/>
    <n v="18.864231848583501"/>
    <n v="0.50597609561752899"/>
    <n v="1.5912011755963101E-2"/>
    <n v="22.990975157468"/>
    <n v="0.5019920318725094"/>
    <n v="1.2349951288801161E-2"/>
  </r>
  <r>
    <s v="AMZN"/>
    <x v="0"/>
    <x v="4"/>
    <n v="4277"/>
    <n v="3"/>
    <n v="3"/>
    <n v="0.28681710561116502"/>
    <n v="1"/>
    <s v="price"/>
    <d v="2019-03-18T00:00:00"/>
    <d v="2000-01-01T00:00:00"/>
    <d v="2017-01-01T00:00:00"/>
    <d v="2018-01-01T00:00:00"/>
    <s v="AMZN_vanilla_nlag3_nseq3_e569_b4277_n1_ind1_train01-01-2000_trainendteststart01-01-2017_testend01-01-2018"/>
    <n v="0.48207171314740999"/>
    <n v="8.4135660138936093E-3"/>
    <n v="12.985738053994799"/>
    <n v="0.45816733067728999"/>
    <n v="1.28399002985034E-2"/>
    <n v="19.099697742416801"/>
    <n v="0.49800796812748999"/>
    <n v="1.60064694355718E-2"/>
    <n v="23.230175738960199"/>
    <n v="0.47941567065072999"/>
    <n v="1.2419978582656269E-2"/>
  </r>
  <r>
    <s v="AMZN"/>
    <x v="1"/>
    <x v="4"/>
    <n v="4277"/>
    <n v="3"/>
    <n v="3"/>
    <n v="0.396560780207316"/>
    <n v="1"/>
    <s v="price"/>
    <d v="2019-03-18T00:00:00"/>
    <d v="2000-01-01T00:00:00"/>
    <d v="2017-01-01T00:00:00"/>
    <d v="2018-01-01T00:00:00"/>
    <s v="AMZN_stacked_nlag3_nseq3_e569_b4277_n1_ind1_train01-01-2000_trainendteststart01-01-2017_testend01-01-2018"/>
    <n v="0.55378486055776799"/>
    <n v="8.4050611875328002E-3"/>
    <n v="12.989460200617399"/>
    <n v="0.45816733067728999"/>
    <n v="1.2496254930282599E-2"/>
    <n v="18.746955008394501"/>
    <n v="0.49800796812748999"/>
    <n v="1.5515865801910901E-2"/>
    <n v="22.5826933978277"/>
    <n v="0.50332005312084938"/>
    <n v="1.2139060639908767E-2"/>
  </r>
  <r>
    <s v="AMZN"/>
    <x v="2"/>
    <x v="4"/>
    <n v="4277"/>
    <n v="3"/>
    <n v="3"/>
    <n v="0.324657193819681"/>
    <n v="1"/>
    <s v="price"/>
    <d v="2019-03-18T00:00:00"/>
    <d v="2000-01-01T00:00:00"/>
    <d v="2017-01-01T00:00:00"/>
    <d v="2018-01-01T00:00:00"/>
    <s v="AMZN_bi_nlag3_nseq3_e569_b4277_n1_ind1_train01-01-2000_trainendteststart01-01-2017_testend01-01-2018"/>
    <n v="0.55378486055776799"/>
    <n v="8.3616518722030991E-3"/>
    <n v="12.9454352633651"/>
    <n v="0.45019920318725098"/>
    <n v="1.27558300246059E-2"/>
    <n v="19.053273877389401"/>
    <n v="0.50199203187250996"/>
    <n v="1.5831794611380502E-2"/>
    <n v="23.212731437624601"/>
    <n v="0.50199203187250963"/>
    <n v="1.2316425502729834E-2"/>
  </r>
  <r>
    <s v="AMZN"/>
    <x v="3"/>
    <x v="4"/>
    <n v="4277"/>
    <n v="3"/>
    <n v="3"/>
    <n v="0.39895165363947499"/>
    <n v="1"/>
    <s v="price"/>
    <d v="2019-03-18T00:00:00"/>
    <d v="2000-01-01T00:00:00"/>
    <d v="2017-01-01T00:00:00"/>
    <d v="2018-01-01T00:00:00"/>
    <s v="AMZN_cnn_nlag3_nseq3_e569_b4277_n1_ind1_train01-01-2000_trainendteststart01-01-2017_testend01-01-2018"/>
    <n v="0.56175298804780804"/>
    <n v="8.3045330635260397E-3"/>
    <n v="12.9037968171247"/>
    <n v="0.45019920318725098"/>
    <n v="1.26932489473464E-2"/>
    <n v="18.960155327289499"/>
    <n v="0.49402390438247001"/>
    <n v="1.57530961615596E-2"/>
    <n v="23.012313338711699"/>
    <n v="0.50199203187250963"/>
    <n v="1.2250292724144013E-2"/>
  </r>
  <r>
    <s v="AMZN"/>
    <x v="4"/>
    <x v="4"/>
    <n v="4277"/>
    <n v="3"/>
    <n v="3"/>
    <n v="0.51254801750183099"/>
    <n v="1"/>
    <s v="price"/>
    <d v="2019-03-18T00:00:00"/>
    <d v="2000-01-01T00:00:00"/>
    <d v="2017-01-01T00:00:00"/>
    <d v="2018-01-01T00:00:00"/>
    <s v="AMZN_conv_nlag3_nseq3_e569_b4277_n1_ind1_train01-01-2000_trainendteststart01-01-2017_testend01-01-2018"/>
    <n v="0.55776892430278802"/>
    <n v="8.3691686983744292E-3"/>
    <n v="12.941897624043801"/>
    <n v="0.44621513944223101"/>
    <n v="1.2871707740851199E-2"/>
    <n v="18.923704416652502"/>
    <n v="0.50199203187250996"/>
    <n v="1.5921303850852601E-2"/>
    <n v="22.9944813126498"/>
    <n v="0.50199203187250963"/>
    <n v="1.2387393430026076E-2"/>
  </r>
  <r>
    <s v="AMZN"/>
    <x v="0"/>
    <x v="5"/>
    <n v="4277"/>
    <n v="3"/>
    <n v="3"/>
    <n v="0.43763099114100101"/>
    <n v="1"/>
    <s v="price"/>
    <d v="2019-03-18T00:00:00"/>
    <d v="2000-01-01T00:00:00"/>
    <d v="2017-01-01T00:00:00"/>
    <d v="2018-01-01T00:00:00"/>
    <s v="AMZN_vanilla_nlag3_nseq3_e879_b4277_n1_ind1_train01-01-2000_trainendteststart01-01-2017_testend01-01-2018"/>
    <n v="0.53386454183266896"/>
    <n v="8.3701660422708293E-3"/>
    <n v="12.954703525140401"/>
    <n v="0.45418326693227001"/>
    <n v="1.2756519802349301E-2"/>
    <n v="19.0242602206452"/>
    <n v="0.51394422310756904"/>
    <n v="1.5882018021495199E-2"/>
    <n v="23.102350288004299"/>
    <n v="0.50066401062416932"/>
    <n v="1.2336234622038443E-2"/>
  </r>
  <r>
    <s v="AMZN"/>
    <x v="1"/>
    <x v="5"/>
    <n v="4277"/>
    <n v="3"/>
    <n v="3"/>
    <n v="0.66291815837224299"/>
    <n v="1"/>
    <s v="price"/>
    <d v="2019-03-18T00:00:00"/>
    <d v="2000-01-01T00:00:00"/>
    <d v="2017-01-01T00:00:00"/>
    <d v="2018-01-01T00:00:00"/>
    <s v="AMZN_stacked_nlag3_nseq3_e879_b4277_n1_ind1_train01-01-2000_trainendteststart01-01-2017_testend01-01-2018"/>
    <n v="0.56175298804780804"/>
    <n v="8.3738154183808401E-3"/>
    <n v="12.952750720197299"/>
    <n v="0.44621513944223101"/>
    <n v="1.28014350211904E-2"/>
    <n v="19.065739798584701"/>
    <n v="0.50597609561752899"/>
    <n v="1.5813734785825099E-2"/>
    <n v="23.198872230777699"/>
    <n v="0.50464807436918935"/>
    <n v="1.2329661741798781E-2"/>
  </r>
  <r>
    <s v="AMZN"/>
    <x v="2"/>
    <x v="5"/>
    <n v="4277"/>
    <n v="3"/>
    <n v="3"/>
    <n v="0.52186917861302695"/>
    <n v="1"/>
    <s v="price"/>
    <d v="2019-03-18T00:00:00"/>
    <d v="2000-01-01T00:00:00"/>
    <d v="2017-01-01T00:00:00"/>
    <d v="2018-01-01T00:00:00"/>
    <s v="AMZN_bi_nlag3_nseq3_e879_b4277_n1_ind1_train01-01-2000_trainendteststart01-01-2017_testend01-01-2018"/>
    <n v="0.50597609561752899"/>
    <n v="8.3797475095471006E-3"/>
    <n v="12.971896364193499"/>
    <n v="0.45019920318725098"/>
    <n v="1.28198057619117E-2"/>
    <n v="19.115215867659401"/>
    <n v="0.50597609561752899"/>
    <n v="1.5962151998373999E-2"/>
    <n v="23.2862320426464"/>
    <n v="0.48738379814076965"/>
    <n v="1.2387235089944265E-2"/>
  </r>
  <r>
    <s v="AMZN"/>
    <x v="3"/>
    <x v="5"/>
    <n v="4277"/>
    <n v="3"/>
    <n v="3"/>
    <n v="0.49531414111455202"/>
    <n v="1"/>
    <s v="price"/>
    <d v="2019-03-18T00:00:00"/>
    <d v="2000-01-01T00:00:00"/>
    <d v="2017-01-01T00:00:00"/>
    <d v="2018-01-01T00:00:00"/>
    <s v="AMZN_cnn_nlag3_nseq3_e879_b4277_n1_ind1_train01-01-2000_trainendteststart01-01-2017_testend01-01-2018"/>
    <n v="0.56175298804780804"/>
    <n v="8.3637441974284497E-3"/>
    <n v="12.944952306763099"/>
    <n v="0.43824701195219101"/>
    <n v="1.27486368563678E-2"/>
    <n v="19.038830047525199"/>
    <n v="0.51394422310756904"/>
    <n v="1.5729542941513901E-2"/>
    <n v="23.059093443421201"/>
    <n v="0.50464807436918935"/>
    <n v="1.2280641331770051E-2"/>
  </r>
  <r>
    <s v="AMZN"/>
    <x v="4"/>
    <x v="5"/>
    <n v="4277"/>
    <n v="3"/>
    <n v="3"/>
    <n v="0.67802855173746701"/>
    <n v="1"/>
    <s v="price"/>
    <d v="2019-03-18T00:00:00"/>
    <d v="2000-01-01T00:00:00"/>
    <d v="2017-01-01T00:00:00"/>
    <d v="2018-01-01T00:00:00"/>
    <s v="AMZN_conv_nlag3_nseq3_e879_b4277_n1_ind1_train01-01-2000_trainendteststart01-01-2017_testend01-01-2018"/>
    <n v="0.52988047808764904"/>
    <n v="8.5889740337925808E-3"/>
    <n v="13.17076416335"/>
    <n v="0.47011952191235001"/>
    <n v="1.3046943471980699E-2"/>
    <n v="19.100751943801601"/>
    <n v="0.50199203187250996"/>
    <n v="1.59201374267606E-2"/>
    <n v="23.0345104903673"/>
    <n v="0.50066401062416965"/>
    <n v="1.2518684977511295E-2"/>
  </r>
  <r>
    <s v="AMZN"/>
    <x v="0"/>
    <x v="6"/>
    <n v="4277"/>
    <n v="3"/>
    <n v="3"/>
    <n v="0.69350094795227002"/>
    <n v="1"/>
    <s v="price"/>
    <d v="2019-03-18T00:00:00"/>
    <d v="2000-01-01T00:00:00"/>
    <d v="2017-01-01T00:00:00"/>
    <d v="2018-01-01T00:00:00"/>
    <s v="AMZN_vanilla_nlag3_nseq3_e1358_b4277_n1_ind1_train01-01-2000_trainendteststart01-01-2017_testend01-01-2018"/>
    <n v="0.55776892430278802"/>
    <n v="8.3776347225530904E-3"/>
    <n v="12.9575207233189"/>
    <n v="0.45418326693227001"/>
    <n v="1.2887492835177299E-2"/>
    <n v="19.1596416109433"/>
    <n v="0.51394422310756904"/>
    <n v="1.5869194075406899E-2"/>
    <n v="23.1626729253917"/>
    <n v="0.50863213811420904"/>
    <n v="1.2378107211045764E-2"/>
  </r>
  <r>
    <s v="AMZN"/>
    <x v="1"/>
    <x v="6"/>
    <n v="4277"/>
    <n v="3"/>
    <n v="3"/>
    <n v="0.91576142311096098"/>
    <n v="1"/>
    <s v="price"/>
    <d v="2019-03-18T00:00:00"/>
    <d v="2000-01-01T00:00:00"/>
    <d v="2017-01-01T00:00:00"/>
    <d v="2018-01-01T00:00:00"/>
    <s v="AMZN_stacked_nlag3_nseq3_e1358_b4277_n1_ind1_train01-01-2000_trainendteststart01-01-2017_testend01-01-2018"/>
    <n v="0.42629482071713098"/>
    <n v="8.9327986599105798E-3"/>
    <n v="13.5617856910117"/>
    <n v="0.40239043824701098"/>
    <n v="1.48111439431294E-2"/>
    <n v="20.824320438921902"/>
    <n v="0.48207171314740999"/>
    <n v="1.7796577339882502E-2"/>
    <n v="24.836015672352801"/>
    <n v="0.43691899070385065"/>
    <n v="1.3846839980974161E-2"/>
  </r>
  <r>
    <s v="AMZN"/>
    <x v="2"/>
    <x v="6"/>
    <n v="4277"/>
    <n v="3"/>
    <n v="3"/>
    <n v="0.72281129360198904"/>
    <n v="1"/>
    <s v="price"/>
    <d v="2019-03-18T00:00:00"/>
    <d v="2000-01-01T00:00:00"/>
    <d v="2017-01-01T00:00:00"/>
    <d v="2018-01-01T00:00:00"/>
    <s v="AMZN_bi_nlag3_nseq3_e1358_b4277_n1_ind1_train01-01-2000_trainendteststart01-01-2017_testend01-01-2018"/>
    <n v="0.61354581673306696"/>
    <n v="8.3138091815635508E-3"/>
    <n v="12.9120646448643"/>
    <n v="0.44621513944223101"/>
    <n v="1.27938797913095E-2"/>
    <n v="19.061603254230398"/>
    <n v="0.49800796812748999"/>
    <n v="1.5728864688432102E-2"/>
    <n v="23.078558903527799"/>
    <n v="0.51925630810092926"/>
    <n v="1.2278851220435053E-2"/>
  </r>
  <r>
    <s v="AMZN"/>
    <x v="3"/>
    <x v="6"/>
    <n v="4277"/>
    <n v="3"/>
    <n v="3"/>
    <n v="1.58283655246098"/>
    <n v="1"/>
    <s v="price"/>
    <d v="2019-03-18T00:00:00"/>
    <d v="2000-01-01T00:00:00"/>
    <d v="2017-01-01T00:00:00"/>
    <d v="2018-01-01T00:00:00"/>
    <s v="AMZN_cnn_nlag3_nseq3_e1358_b4277_n1_ind1_train01-01-2000_trainendteststart01-01-2017_testend01-01-2018"/>
    <n v="0.56175298804780804"/>
    <n v="8.3528763416755095E-3"/>
    <n v="12.937919300968799"/>
    <n v="0.45418326693227001"/>
    <n v="1.26345781638619E-2"/>
    <n v="18.920973083034799"/>
    <n v="0.49003984063744999"/>
    <n v="1.5655831866547499E-2"/>
    <n v="22.8568334838683"/>
    <n v="0.5019920318725094"/>
    <n v="1.2214428790694969E-2"/>
  </r>
  <r>
    <s v="AMZN"/>
    <x v="4"/>
    <x v="6"/>
    <n v="4277"/>
    <n v="3"/>
    <n v="3"/>
    <n v="0.90910856723785405"/>
    <n v="1"/>
    <s v="price"/>
    <d v="2019-03-18T00:00:00"/>
    <d v="2000-01-01T00:00:00"/>
    <d v="2017-01-01T00:00:00"/>
    <d v="2018-01-01T00:00:00"/>
    <s v="AMZN_conv_nlag3_nseq3_e1358_b4277_n1_ind1_train01-01-2000_trainendteststart01-01-2017_testend01-01-2018"/>
    <n v="0.47011952191235001"/>
    <n v="8.7911293076485403E-3"/>
    <n v="13.430723147860199"/>
    <n v="0.49800796812748999"/>
    <n v="1.32408090376548E-2"/>
    <n v="19.446621697144"/>
    <n v="0.47808764940239001"/>
    <n v="1.63100971215887E-2"/>
    <n v="23.5640400539396"/>
    <n v="0.48207171314740999"/>
    <n v="1.2780678488964014E-2"/>
  </r>
  <r>
    <s v="AMZN"/>
    <x v="0"/>
    <x v="7"/>
    <n v="4277"/>
    <n v="3"/>
    <n v="3"/>
    <n v="0.77593558629353798"/>
    <n v="1"/>
    <s v="price"/>
    <d v="2019-03-18T00:00:00"/>
    <d v="2000-01-01T00:00:00"/>
    <d v="2017-01-01T00:00:00"/>
    <d v="2018-01-01T00:00:00"/>
    <s v="AMZN_vanilla_nlag3_nseq3_e2097_b4277_n1_ind1_train01-01-2000_trainendteststart01-01-2017_testend01-01-2018"/>
    <n v="0.52191235059760899"/>
    <n v="8.3465333982002399E-3"/>
    <n v="12.8144430758064"/>
    <n v="0.43426294820717098"/>
    <n v="1.3026180778236999E-2"/>
    <n v="18.813807262108"/>
    <n v="0.49003984063744999"/>
    <n v="1.6186712458502402E-2"/>
    <n v="23.1245157402833"/>
    <n v="0.48207171314740999"/>
    <n v="1.2519808878313214E-2"/>
  </r>
  <r>
    <s v="AMZN"/>
    <x v="1"/>
    <x v="7"/>
    <n v="4277"/>
    <n v="3"/>
    <n v="3"/>
    <n v="1.08089272181193"/>
    <n v="1"/>
    <s v="price"/>
    <d v="2019-03-18T00:00:00"/>
    <d v="2000-01-01T00:00:00"/>
    <d v="2017-01-01T00:00:00"/>
    <d v="2018-01-01T00:00:00"/>
    <s v="AMZN_stacked_nlag3_nseq3_e2097_b4277_n1_ind1_train01-01-2000_trainendteststart01-01-2017_testend01-01-2018"/>
    <n v="0.50597609561752899"/>
    <n v="8.9521327723461191E-3"/>
    <n v="13.667102530578701"/>
    <n v="0.41832669322709098"/>
    <n v="1.4753400419902101E-2"/>
    <n v="21.047979276280898"/>
    <n v="0.48605577689243001"/>
    <n v="1.7577081176085699E-2"/>
    <n v="24.446601759366999"/>
    <n v="0.47011952191235001"/>
    <n v="1.3760871456111304E-2"/>
  </r>
  <r>
    <s v="AMZN"/>
    <x v="2"/>
    <x v="7"/>
    <n v="4277"/>
    <n v="3"/>
    <n v="3"/>
    <n v="79.234034268061293"/>
    <n v="1"/>
    <s v="price"/>
    <d v="2019-03-18T00:00:00"/>
    <d v="2000-01-01T00:00:00"/>
    <d v="2017-01-01T00:00:00"/>
    <d v="2018-01-01T00:00:00"/>
    <s v="AMZN_bi_nlag3_nseq3_e2097_b4277_n1_ind1_train01-01-2000_trainendteststart01-01-2017_testend01-01-2018"/>
    <n v="0.47410358565736999"/>
    <n v="8.3930339697468794E-3"/>
    <n v="12.972626317532701"/>
    <n v="0.43426294820717098"/>
    <n v="1.30245494268684E-2"/>
    <n v="19.2178122093345"/>
    <n v="0.50597609561752899"/>
    <n v="1.5949798643991101E-2"/>
    <n v="23.327053126385"/>
    <n v="0.47144754316068999"/>
    <n v="1.2455794013535462E-2"/>
  </r>
  <r>
    <s v="AMZN"/>
    <x v="3"/>
    <x v="7"/>
    <n v="4277"/>
    <n v="3"/>
    <n v="3"/>
    <n v="1.87916299899419"/>
    <n v="1"/>
    <s v="price"/>
    <d v="2019-03-18T00:00:00"/>
    <d v="2000-01-01T00:00:00"/>
    <d v="2017-01-01T00:00:00"/>
    <d v="2018-01-01T00:00:00"/>
    <s v="AMZN_cnn_nlag3_nseq3_e2097_b4277_n1_ind1_train01-01-2000_trainendteststart01-01-2017_testend01-01-2018"/>
    <n v="0.56972111553784799"/>
    <n v="8.3434276933619309E-3"/>
    <n v="12.910539599188001"/>
    <n v="0.45816733067728999"/>
    <n v="1.2577867739674601E-2"/>
    <n v="18.853486457906701"/>
    <n v="0.49800796812748999"/>
    <n v="1.5617636827792601E-2"/>
    <n v="22.789983621314299"/>
    <n v="0.50863213811420938"/>
    <n v="1.2179644086943045E-2"/>
  </r>
  <r>
    <s v="AMZN"/>
    <x v="4"/>
    <x v="7"/>
    <n v="4277"/>
    <n v="3"/>
    <n v="3"/>
    <n v="1.5572456518808999"/>
    <n v="1"/>
    <s v="price"/>
    <d v="2019-03-18T00:00:00"/>
    <d v="2000-01-01T00:00:00"/>
    <d v="2017-01-01T00:00:00"/>
    <d v="2018-01-01T00:00:00"/>
    <s v="AMZN_conv_nlag3_nseq3_e2097_b4277_n1_ind1_train01-01-2000_trainendteststart01-01-2017_testend01-01-2018"/>
    <n v="0.50597609561752899"/>
    <n v="8.8882421754595698E-3"/>
    <n v="13.6973964284887"/>
    <n v="0.47808764940239001"/>
    <n v="1.36652424421831E-2"/>
    <n v="20.157077293486999"/>
    <n v="0.49402390438247001"/>
    <n v="1.7013014246819801E-2"/>
    <n v="24.516559631529798"/>
    <n v="0.49269588313412971"/>
    <n v="1.3188832954820824E-2"/>
  </r>
  <r>
    <s v="AMZN"/>
    <x v="0"/>
    <x v="8"/>
    <n v="4277"/>
    <n v="3"/>
    <n v="3"/>
    <n v="1.12095303535461"/>
    <n v="1"/>
    <s v="price"/>
    <d v="2019-03-18T00:00:00"/>
    <d v="2000-01-01T00:00:00"/>
    <d v="2017-01-01T00:00:00"/>
    <d v="2018-01-01T00:00:00"/>
    <s v="AMZN_vanilla_nlag3_nseq3_e3238_b4277_n1_ind1_train01-01-2000_trainendteststart01-01-2017_testend01-01-2018"/>
    <n v="0.56175298804780804"/>
    <n v="8.3461132597780208E-3"/>
    <n v="12.9352445870972"/>
    <n v="0.44621513944223101"/>
    <n v="1.28083576494503E-2"/>
    <n v="19.0735668277512"/>
    <n v="0.49402390438247001"/>
    <n v="1.5819609933371299E-2"/>
    <n v="23.181268452070299"/>
    <n v="0.50066401062416965"/>
    <n v="1.2324693614199874E-2"/>
  </r>
  <r>
    <s v="AMZN"/>
    <x v="1"/>
    <x v="8"/>
    <n v="4277"/>
    <n v="3"/>
    <n v="3"/>
    <n v="1.60813815196355"/>
    <n v="1"/>
    <s v="price"/>
    <d v="2019-03-18T00:00:00"/>
    <d v="2000-01-01T00:00:00"/>
    <d v="2017-01-01T00:00:00"/>
    <d v="2018-01-01T00:00:00"/>
    <s v="AMZN_stacked_nlag3_nseq3_e3238_b4277_n1_ind1_train01-01-2000_trainendteststart01-01-2017_testend01-01-2018"/>
    <n v="0.57768924302788804"/>
    <n v="8.5874292683228593E-3"/>
    <n v="12.977756697240199"/>
    <n v="0.51792828685258896"/>
    <n v="1.3205810445288501E-2"/>
    <n v="19.4946111851769"/>
    <n v="0.51394422310756904"/>
    <n v="1.5990061862727101E-2"/>
    <n v="23.190443957851201"/>
    <n v="0.53652058432934868"/>
    <n v="1.2594433858779487E-2"/>
  </r>
  <r>
    <s v="AMZN"/>
    <x v="2"/>
    <x v="8"/>
    <n v="4277"/>
    <n v="3"/>
    <n v="3"/>
    <n v="1.24806336959203"/>
    <n v="1"/>
    <s v="price"/>
    <d v="2019-03-18T00:00:00"/>
    <d v="2000-01-01T00:00:00"/>
    <d v="2017-01-01T00:00:00"/>
    <d v="2018-01-01T00:00:00"/>
    <s v="AMZN_bi_nlag3_nseq3_e3238_b4277_n1_ind1_train01-01-2000_trainendteststart01-01-2017_testend01-01-2018"/>
    <n v="0.56972111553784799"/>
    <n v="8.2810689566998E-3"/>
    <n v="12.882323507413901"/>
    <n v="0.45816733067728999"/>
    <n v="1.2526623873316999E-2"/>
    <n v="18.863660487526602"/>
    <n v="0.50597609561752899"/>
    <n v="1.5685239748780999E-2"/>
    <n v="22.9790819414068"/>
    <n v="0.51128818061088899"/>
    <n v="1.2164310859599266E-2"/>
  </r>
  <r>
    <s v="AMZN"/>
    <x v="3"/>
    <x v="8"/>
    <n v="4277"/>
    <n v="3"/>
    <n v="3"/>
    <n v="1.3627182205518"/>
    <n v="1"/>
    <s v="price"/>
    <d v="2019-03-18T00:00:00"/>
    <d v="2000-01-01T00:00:00"/>
    <d v="2017-01-01T00:00:00"/>
    <d v="2018-01-01T00:00:00"/>
    <s v="AMZN_cnn_nlag3_nseq3_e3238_b4277_n1_ind1_train01-01-2000_trainendteststart01-01-2017_testend01-01-2018"/>
    <n v="0.56972111553784799"/>
    <n v="8.3224979694155304E-3"/>
    <n v="12.9107851153544"/>
    <n v="0.45816733067728999"/>
    <n v="1.2650849219678901E-2"/>
    <n v="18.909696575934401"/>
    <n v="0.50597609561752899"/>
    <n v="1.5666632652550101E-2"/>
    <n v="22.8446736774799"/>
    <n v="0.51128818061088899"/>
    <n v="1.2213326613881512E-2"/>
  </r>
  <r>
    <s v="AMZN"/>
    <x v="4"/>
    <x v="8"/>
    <n v="4277"/>
    <n v="3"/>
    <n v="3"/>
    <n v="2.1532143910725901"/>
    <n v="1"/>
    <s v="price"/>
    <d v="2019-03-18T00:00:00"/>
    <d v="2000-01-01T00:00:00"/>
    <d v="2017-01-01T00:00:00"/>
    <d v="2018-01-01T00:00:00"/>
    <s v="AMZN_conv_nlag3_nseq3_e3238_b4277_n1_ind1_train01-01-2000_trainendteststart01-01-2017_testend01-01-2018"/>
    <n v="0.45418326693227001"/>
    <n v="9.5105715493920395E-3"/>
    <n v="14.263542957547401"/>
    <n v="0.49402390438247001"/>
    <n v="1.4171284817743501E-2"/>
    <n v="20.681092213875701"/>
    <n v="0.50996015936254901"/>
    <n v="1.7554568204364601E-2"/>
    <n v="24.8132204668123"/>
    <n v="0.48605577689242968"/>
    <n v="1.3745474857166713E-2"/>
  </r>
  <r>
    <s v="AMZN"/>
    <x v="0"/>
    <x v="9"/>
    <n v="4277"/>
    <n v="3"/>
    <n v="3"/>
    <n v="2.7228518247604301"/>
    <n v="1"/>
    <s v="price"/>
    <d v="2019-03-18T00:00:00"/>
    <d v="2000-01-01T00:00:00"/>
    <d v="2017-01-01T00:00:00"/>
    <d v="2018-01-01T00:00:00"/>
    <s v="AMZN_vanilla_nlag3_nseq3_e5000_b4277_n1_ind1_train01-01-2000_trainendteststart01-01-2017_testend01-01-2018"/>
    <n v="0.51792828685258896"/>
    <n v="8.4052663145426001E-3"/>
    <n v="13.002922186124099"/>
    <n v="0.45418326693227001"/>
    <n v="1.2883829401535899E-2"/>
    <n v="19.1705413446861"/>
    <n v="0.49402390438247001"/>
    <n v="1.6024316236894799E-2"/>
    <n v="23.354511299725001"/>
    <n v="0.48871181938910963"/>
    <n v="1.2437803984324433E-2"/>
  </r>
  <r>
    <s v="AMZN"/>
    <x v="1"/>
    <x v="9"/>
    <n v="4277"/>
    <n v="3"/>
    <n v="3"/>
    <n v="3.1228374044100402"/>
    <n v="1"/>
    <s v="price"/>
    <d v="2019-03-18T00:00:00"/>
    <d v="2000-01-01T00:00:00"/>
    <d v="2017-01-01T00:00:00"/>
    <d v="2018-01-01T00:00:00"/>
    <s v="AMZN_stacked_nlag3_nseq3_e5000_b4277_n1_ind1_train01-01-2000_trainendteststart01-01-2017_testend01-01-2018"/>
    <n v="0.50597609561752899"/>
    <n v="8.6509705843622504E-3"/>
    <n v="13.077769085370599"/>
    <n v="0.47410358565736999"/>
    <n v="1.2890039376518799E-2"/>
    <n v="18.999957997964799"/>
    <n v="0.51394422310756904"/>
    <n v="1.58279022711981E-2"/>
    <n v="22.688234767233599"/>
    <n v="0.49800796812748932"/>
    <n v="1.2456304077359717E-2"/>
  </r>
  <r>
    <s v="AMZN"/>
    <x v="2"/>
    <x v="9"/>
    <n v="4277"/>
    <n v="3"/>
    <n v="3"/>
    <n v="2.5550570726394599"/>
    <n v="1"/>
    <s v="price"/>
    <d v="2019-03-18T00:00:00"/>
    <d v="2000-01-01T00:00:00"/>
    <d v="2017-01-01T00:00:00"/>
    <d v="2018-01-01T00:00:00"/>
    <s v="AMZN_bi_nlag3_nseq3_e5000_b4277_n1_ind1_train01-01-2000_trainendteststart01-01-2017_testend01-01-2018"/>
    <n v="0.45816733067728999"/>
    <n v="8.61177569805773E-3"/>
    <n v="13.076974231127499"/>
    <n v="0.46215139442231001"/>
    <n v="1.28148826141894E-2"/>
    <n v="18.9952462681848"/>
    <n v="0.48605577689243001"/>
    <n v="1.59167263069303E-2"/>
    <n v="23.2867246341041"/>
    <n v="0.46879150066400999"/>
    <n v="1.2447794873059144E-2"/>
  </r>
  <r>
    <s v="AMZN"/>
    <x v="3"/>
    <x v="9"/>
    <n v="4277"/>
    <n v="3"/>
    <n v="3"/>
    <n v="2.6510626912116999"/>
    <n v="1"/>
    <s v="price"/>
    <d v="2019-03-18T00:00:00"/>
    <d v="2000-01-01T00:00:00"/>
    <d v="2017-01-01T00:00:00"/>
    <d v="2018-01-01T00:00:00"/>
    <s v="AMZN_cnn_nlag3_nseq3_e5000_b4277_n1_ind1_train01-01-2000_trainendteststart01-01-2017_testend01-01-2018"/>
    <n v="0.57370517928286802"/>
    <n v="8.3260678706487696E-3"/>
    <n v="12.913724397766201"/>
    <n v="0.46215139442231001"/>
    <n v="1.27229028987055E-2"/>
    <n v="18.979291943004199"/>
    <n v="0.50996015936254901"/>
    <n v="1.5698515929079698E-2"/>
    <n v="22.916042206278401"/>
    <n v="0.5152722443559089"/>
    <n v="1.2249162232811322E-2"/>
  </r>
  <r>
    <s v="AMZN"/>
    <x v="4"/>
    <x v="9"/>
    <n v="4277"/>
    <n v="3"/>
    <n v="3"/>
    <n v="3.23465031385421"/>
    <n v="1"/>
    <s v="price"/>
    <d v="2019-03-18T00:00:00"/>
    <d v="2000-01-01T00:00:00"/>
    <d v="2017-01-01T00:00:00"/>
    <d v="2018-01-01T00:00:00"/>
    <s v="AMZN_conv_nlag3_nseq3_e5000_b4277_n1_ind1_train01-01-2000_trainendteststart01-01-2017_testend01-01-2018"/>
    <n v="0.47808764940239001"/>
    <n v="9.8256929460629801E-3"/>
    <n v="14.934210385886001"/>
    <n v="0.46613545816732999"/>
    <n v="1.4910333746955299E-2"/>
    <n v="21.875595077667199"/>
    <n v="0.50199203187250996"/>
    <n v="1.8451294133587499E-2"/>
    <n v="26.149808382401201"/>
    <n v="0.48207171314740999"/>
    <n v="1.4395773608868593E-2"/>
  </r>
  <r>
    <s v="AMZN"/>
    <x v="0"/>
    <x v="0"/>
    <n v="4277"/>
    <n v="3"/>
    <n v="3"/>
    <n v="0.28301529486973998"/>
    <n v="1"/>
    <s v="price"/>
    <d v="2019-03-18T00:00:00"/>
    <d v="2000-01-01T00:00:00"/>
    <d v="2017-01-01T00:00:00"/>
    <d v="2018-01-01T00:00:00"/>
    <s v="AMZN_vanilla_nlag3_nseq3_e100_b4277_n1_ind1_train01-01-2000_trainendteststart01-01-2017_testend01-01-2018"/>
    <n v="0.52988047808764904"/>
    <n v="8.3876673088409803E-3"/>
    <n v="12.973482403638901"/>
    <n v="0.44621513944223101"/>
    <n v="1.2776846083498401E-2"/>
    <n v="19.050886355335599"/>
    <n v="0.50199203187250996"/>
    <n v="1.5840606836543002E-2"/>
    <n v="23.244641222615702"/>
    <n v="0.49269588313412999"/>
    <n v="1.2335040076294128E-2"/>
  </r>
  <r>
    <s v="AMZN"/>
    <x v="1"/>
    <x v="0"/>
    <n v="4277"/>
    <n v="3"/>
    <n v="3"/>
    <n v="0.128204397360483"/>
    <n v="1"/>
    <s v="price"/>
    <d v="2019-03-18T00:00:00"/>
    <d v="2000-01-01T00:00:00"/>
    <d v="2017-01-01T00:00:00"/>
    <d v="2018-01-01T00:00:00"/>
    <s v="AMZN_stacked_nlag3_nseq3_e100_b4277_n1_ind1_train01-01-2000_trainendteststart01-01-2017_testend01-01-2018"/>
    <n v="0.51792828685258896"/>
    <n v="8.3732898010076898E-3"/>
    <n v="12.954420789862199"/>
    <n v="0.45019920318725098"/>
    <n v="1.2814532015744E-2"/>
    <n v="19.0776503140122"/>
    <n v="0.50597609561752899"/>
    <n v="1.5849130879889799E-2"/>
    <n v="23.234383921386101"/>
    <n v="0.49136786188578968"/>
    <n v="1.2345650898880497E-2"/>
  </r>
  <r>
    <s v="AMZN"/>
    <x v="2"/>
    <x v="0"/>
    <n v="4277"/>
    <n v="3"/>
    <n v="3"/>
    <n v="0.12958308855692499"/>
    <n v="1"/>
    <s v="price"/>
    <d v="2019-03-18T00:00:00"/>
    <d v="2000-01-01T00:00:00"/>
    <d v="2017-01-01T00:00:00"/>
    <d v="2018-01-01T00:00:00"/>
    <s v="AMZN_bi_nlag3_nseq3_e100_b4277_n1_ind1_train01-01-2000_trainendteststart01-01-2017_testend01-01-2018"/>
    <n v="0.50199203187250996"/>
    <n v="8.3894445283154897E-3"/>
    <n v="12.9736279526378"/>
    <n v="0.44621513944223101"/>
    <n v="1.2799046783171E-2"/>
    <n v="19.079923241497401"/>
    <n v="0.50597609561752899"/>
    <n v="1.5827470097819599E-2"/>
    <n v="23.208078585795601"/>
    <n v="0.48472775564409004"/>
    <n v="1.2338653803102029E-2"/>
  </r>
  <r>
    <s v="AMZN"/>
    <x v="3"/>
    <x v="0"/>
    <n v="4277"/>
    <n v="3"/>
    <n v="3"/>
    <n v="0.23718952735265"/>
    <n v="1"/>
    <s v="price"/>
    <d v="2019-03-18T00:00:00"/>
    <d v="2000-01-01T00:00:00"/>
    <d v="2017-01-01T00:00:00"/>
    <d v="2018-01-01T00:00:00"/>
    <s v="AMZN_cnn_nlag3_nseq3_e100_b4277_n1_ind1_train01-01-2000_trainendteststart01-01-2017_testend01-01-2018"/>
    <n v="0.60557768924302702"/>
    <n v="8.34845612925917E-3"/>
    <n v="12.9378778895382"/>
    <n v="0.45019920318725098"/>
    <n v="1.27952788155707E-2"/>
    <n v="19.074430100166101"/>
    <n v="0.50597609561752899"/>
    <n v="1.58574885358953E-2"/>
    <n v="23.2622316856095"/>
    <n v="0.52058432934926901"/>
    <n v="1.2333741160241723E-2"/>
  </r>
  <r>
    <s v="AMZN"/>
    <x v="4"/>
    <x v="0"/>
    <n v="4277"/>
    <n v="3"/>
    <n v="3"/>
    <n v="0.149491568406422"/>
    <n v="1"/>
    <s v="price"/>
    <d v="2019-03-18T00:00:00"/>
    <d v="2000-01-01T00:00:00"/>
    <d v="2017-01-01T00:00:00"/>
    <d v="2018-01-01T00:00:00"/>
    <s v="AMZN_conv_nlag3_nseq3_e100_b4277_n1_ind1_train01-01-2000_trainendteststart01-01-2017_testend01-01-2018"/>
    <n v="0.54980079681274896"/>
    <n v="8.3681064501628603E-3"/>
    <n v="12.9551685198633"/>
    <n v="0.46215139442231001"/>
    <n v="1.28998759536673E-2"/>
    <n v="19.084662216304"/>
    <n v="0.50199203187250996"/>
    <n v="1.60059734856558E-2"/>
    <n v="23.280882467427801"/>
    <n v="0.50464807436918957"/>
    <n v="1.2424651963161988E-2"/>
  </r>
  <r>
    <s v="AMZN"/>
    <x v="0"/>
    <x v="1"/>
    <n v="4277"/>
    <n v="3"/>
    <n v="3"/>
    <n v="0.13200469414393101"/>
    <n v="1"/>
    <s v="price"/>
    <d v="2019-03-18T00:00:00"/>
    <d v="2000-01-01T00:00:00"/>
    <d v="2017-01-01T00:00:00"/>
    <d v="2018-01-01T00:00:00"/>
    <s v="AMZN_vanilla_nlag3_nseq3_e155_b4277_n1_ind1_train01-01-2000_trainendteststart01-01-2017_testend01-01-2018"/>
    <n v="0.54980079681274896"/>
    <n v="8.3214794764734801E-3"/>
    <n v="12.9053996880684"/>
    <n v="0.45019920318725098"/>
    <n v="1.2774854334738101E-2"/>
    <n v="19.041144587949201"/>
    <n v="0.50199203187250996"/>
    <n v="1.5840037486012901E-2"/>
    <n v="23.142191119082799"/>
    <n v="0.50066401062416999"/>
    <n v="1.2312123765741492E-2"/>
  </r>
  <r>
    <s v="AMZN"/>
    <x v="1"/>
    <x v="1"/>
    <n v="4277"/>
    <n v="3"/>
    <n v="3"/>
    <n v="0.20378493865330999"/>
    <n v="1"/>
    <s v="price"/>
    <d v="2019-03-18T00:00:00"/>
    <d v="2000-01-01T00:00:00"/>
    <d v="2017-01-01T00:00:00"/>
    <d v="2018-01-01T00:00:00"/>
    <s v="AMZN_stacked_nlag3_nseq3_e155_b4277_n1_ind1_train01-01-2000_trainendteststart01-01-2017_testend01-01-2018"/>
    <n v="0.43426294820717098"/>
    <n v="8.4110765785615094E-3"/>
    <n v="12.9875058534674"/>
    <n v="0.44223107569721098"/>
    <n v="1.29440228140663E-2"/>
    <n v="19.191533914885198"/>
    <n v="0.49402390438247001"/>
    <n v="1.60417200707531E-2"/>
    <n v="23.3957297351911"/>
    <n v="0.45683930942895062"/>
    <n v="1.2465606487793636E-2"/>
  </r>
  <r>
    <s v="AMZN"/>
    <x v="2"/>
    <x v="1"/>
    <n v="4277"/>
    <n v="3"/>
    <n v="3"/>
    <n v="0.178462628523508"/>
    <n v="1"/>
    <s v="price"/>
    <d v="2019-03-18T00:00:00"/>
    <d v="2000-01-01T00:00:00"/>
    <d v="2017-01-01T00:00:00"/>
    <d v="2018-01-01T00:00:00"/>
    <s v="AMZN_bi_nlag3_nseq3_e155_b4277_n1_ind1_train01-01-2000_trainendteststart01-01-2017_testend01-01-2018"/>
    <n v="0.49800796812748999"/>
    <n v="8.3993207666910093E-3"/>
    <n v="12.972088062318299"/>
    <n v="0.44223107569721098"/>
    <n v="1.28607138658233E-2"/>
    <n v="19.102234277431101"/>
    <n v="0.50199203187250996"/>
    <n v="1.5819890820523701E-2"/>
    <n v="23.249260119047399"/>
    <n v="0.48074369189907035"/>
    <n v="1.235997515101267E-2"/>
  </r>
  <r>
    <s v="AMZN"/>
    <x v="3"/>
    <x v="1"/>
    <n v="4277"/>
    <n v="3"/>
    <n v="3"/>
    <n v="0.20611647764841701"/>
    <n v="1"/>
    <s v="price"/>
    <d v="2019-03-18T00:00:00"/>
    <d v="2000-01-01T00:00:00"/>
    <d v="2017-01-01T00:00:00"/>
    <d v="2018-01-01T00:00:00"/>
    <s v="AMZN_cnn_nlag3_nseq3_e155_b4277_n1_ind1_train01-01-2000_trainendteststart01-01-2017_testend01-01-2018"/>
    <n v="0.54581673306772904"/>
    <n v="8.3876105841820502E-3"/>
    <n v="12.9744651623789"/>
    <n v="0.44621513944223101"/>
    <n v="1.27541714466094E-2"/>
    <n v="19.015277530110001"/>
    <n v="0.50597609561752899"/>
    <n v="1.5732625667265701E-2"/>
    <n v="23.0754294072707"/>
    <n v="0.49933598937582974"/>
    <n v="1.2291469232685717E-2"/>
  </r>
  <r>
    <s v="AMZN"/>
    <x v="4"/>
    <x v="1"/>
    <n v="4277"/>
    <n v="3"/>
    <n v="3"/>
    <n v="0.23602590163548701"/>
    <n v="1"/>
    <s v="price"/>
    <d v="2019-03-18T00:00:00"/>
    <d v="2000-01-01T00:00:00"/>
    <d v="2017-01-01T00:00:00"/>
    <d v="2018-01-01T00:00:00"/>
    <s v="AMZN_conv_nlag3_nseq3_e155_b4277_n1_ind1_train01-01-2000_trainendteststart01-01-2017_testend01-01-2018"/>
    <n v="0.54183266932270902"/>
    <n v="8.2990777483898295E-3"/>
    <n v="12.9011631134645"/>
    <n v="0.45816733067728999"/>
    <n v="1.28320663204071E-2"/>
    <n v="19.0606277221105"/>
    <n v="0.50597609561752899"/>
    <n v="1.5986302070934901E-2"/>
    <n v="23.271902215771199"/>
    <n v="0.5019920318725094"/>
    <n v="1.2372482046577279E-2"/>
  </r>
  <r>
    <s v="AMZN"/>
    <x v="0"/>
    <x v="2"/>
    <n v="4277"/>
    <n v="3"/>
    <n v="3"/>
    <n v="0.24111684958140001"/>
    <n v="1"/>
    <s v="price"/>
    <d v="2019-03-18T00:00:00"/>
    <d v="2000-01-01T00:00:00"/>
    <d v="2017-01-01T00:00:00"/>
    <d v="2018-01-01T00:00:00"/>
    <s v="AMZN_vanilla_nlag3_nseq3_e239_b4277_n1_ind1_train01-01-2000_trainendteststart01-01-2017_testend01-01-2018"/>
    <n v="0.56175298804780804"/>
    <n v="8.3722853799203193E-3"/>
    <n v="12.950098971132601"/>
    <n v="0.44223107569721098"/>
    <n v="1.28007538926558E-2"/>
    <n v="19.0804375215249"/>
    <n v="0.50199203187250996"/>
    <n v="1.5822324053776999E-2"/>
    <n v="23.235398698989201"/>
    <n v="0.50199203187250963"/>
    <n v="1.2331787775451039E-2"/>
  </r>
  <r>
    <s v="AMZN"/>
    <x v="1"/>
    <x v="2"/>
    <n v="4277"/>
    <n v="3"/>
    <n v="3"/>
    <n v="0.33933458328247001"/>
    <n v="1"/>
    <s v="price"/>
    <d v="2019-03-18T00:00:00"/>
    <d v="2000-01-01T00:00:00"/>
    <d v="2017-01-01T00:00:00"/>
    <d v="2018-01-01T00:00:00"/>
    <s v="AMZN_stacked_nlag3_nseq3_e239_b4277_n1_ind1_train01-01-2000_trainendteststart01-01-2017_testend01-01-2018"/>
    <n v="0.56175298804780804"/>
    <n v="8.3344607958612295E-3"/>
    <n v="12.938957801831"/>
    <n v="0.45816733067728999"/>
    <n v="1.27416694403681E-2"/>
    <n v="19.038585866186299"/>
    <n v="0.49800796812748999"/>
    <n v="1.5877248397784802E-2"/>
    <n v="23.192129732387802"/>
    <n v="0.50597609561752932"/>
    <n v="1.231779287800471E-2"/>
  </r>
  <r>
    <s v="AMZN"/>
    <x v="2"/>
    <x v="2"/>
    <n v="4277"/>
    <n v="3"/>
    <n v="3"/>
    <n v="0.27211076815923002"/>
    <n v="1"/>
    <s v="price"/>
    <d v="2019-03-18T00:00:00"/>
    <d v="2000-01-01T00:00:00"/>
    <d v="2017-01-01T00:00:00"/>
    <d v="2018-01-01T00:00:00"/>
    <s v="AMZN_bi_nlag3_nseq3_e239_b4277_n1_ind1_train01-01-2000_trainendteststart01-01-2017_testend01-01-2018"/>
    <n v="0.56175298804780804"/>
    <n v="8.3632888404625398E-3"/>
    <n v="12.944718995183999"/>
    <n v="0.44621513944223101"/>
    <n v="1.27667414938623E-2"/>
    <n v="19.030914776675701"/>
    <n v="0.49402390438247001"/>
    <n v="1.5795540129091401E-2"/>
    <n v="23.105571525722201"/>
    <n v="0.50066401062416965"/>
    <n v="1.2308523487805414E-2"/>
  </r>
  <r>
    <s v="AMZN"/>
    <x v="3"/>
    <x v="2"/>
    <n v="4277"/>
    <n v="3"/>
    <n v="3"/>
    <n v="0.24841167529423999"/>
    <n v="1"/>
    <s v="price"/>
    <d v="2019-03-18T00:00:00"/>
    <d v="2000-01-01T00:00:00"/>
    <d v="2017-01-01T00:00:00"/>
    <d v="2018-01-01T00:00:00"/>
    <s v="AMZN_cnn_nlag3_nseq3_e239_b4277_n1_ind1_train01-01-2000_trainendteststart01-01-2017_testend01-01-2018"/>
    <n v="0.60557768924302702"/>
    <n v="8.3266664850989401E-3"/>
    <n v="12.906221097303"/>
    <n v="0.45418326693227001"/>
    <n v="1.27703858493621E-2"/>
    <n v="19.059416140992901"/>
    <n v="0.50199203187250996"/>
    <n v="1.58292678980827E-2"/>
    <n v="23.223164710974899"/>
    <n v="0.52058432934926901"/>
    <n v="1.2308773410847913E-2"/>
  </r>
  <r>
    <s v="AMZN"/>
    <x v="4"/>
    <x v="2"/>
    <n v="4277"/>
    <n v="3"/>
    <n v="3"/>
    <n v="0.28410809834798101"/>
    <n v="1"/>
    <s v="price"/>
    <d v="2019-03-18T00:00:00"/>
    <d v="2000-01-01T00:00:00"/>
    <d v="2017-01-01T00:00:00"/>
    <d v="2018-01-01T00:00:00"/>
    <s v="AMZN_conv_nlag3_nseq3_e239_b4277_n1_ind1_train01-01-2000_trainendteststart01-01-2017_testend01-01-2018"/>
    <n v="0.56573705179282796"/>
    <n v="8.28117709216546E-3"/>
    <n v="12.873978983242599"/>
    <n v="0.44223107569721098"/>
    <n v="1.27645358425086E-2"/>
    <n v="18.9855534621794"/>
    <n v="0.49402390438247001"/>
    <n v="1.5895467623856602E-2"/>
    <n v="23.172569619209501"/>
    <n v="0.50066401062416965"/>
    <n v="1.2313726852843555E-2"/>
  </r>
  <r>
    <s v="AMZN"/>
    <x v="0"/>
    <x v="3"/>
    <n v="4277"/>
    <n v="3"/>
    <n v="3"/>
    <n v="0.35140750010808303"/>
    <n v="1"/>
    <s v="price"/>
    <d v="2019-03-18T00:00:00"/>
    <d v="2000-01-01T00:00:00"/>
    <d v="2017-01-01T00:00:00"/>
    <d v="2018-01-01T00:00:00"/>
    <s v="AMZN_vanilla_nlag3_nseq3_e369_b4277_n1_ind1_train01-01-2000_trainendteststart01-01-2017_testend01-01-2018"/>
    <n v="0.56175298804780804"/>
    <n v="8.3732963190553903E-3"/>
    <n v="12.952621086546401"/>
    <n v="0.44621513944223101"/>
    <n v="1.2806458141634201E-2"/>
    <n v="19.0764322154997"/>
    <n v="0.50597609561752899"/>
    <n v="1.5936818428500799E-2"/>
    <n v="23.2295275685448"/>
    <n v="0.50464807436918935"/>
    <n v="1.2372190963063462E-2"/>
  </r>
  <r>
    <s v="AMZN"/>
    <x v="1"/>
    <x v="3"/>
    <n v="4277"/>
    <n v="3"/>
    <n v="3"/>
    <n v="0.41632595459620098"/>
    <n v="1"/>
    <s v="price"/>
    <d v="2019-03-18T00:00:00"/>
    <d v="2000-01-01T00:00:00"/>
    <d v="2017-01-01T00:00:00"/>
    <d v="2018-01-01T00:00:00"/>
    <s v="AMZN_stacked_nlag3_nseq3_e369_b4277_n1_ind1_train01-01-2000_trainendteststart01-01-2017_testend01-01-2018"/>
    <n v="0.43027888446215101"/>
    <n v="8.4197852161068294E-3"/>
    <n v="12.9915726687155"/>
    <n v="0.43426294820717098"/>
    <n v="1.2929704324278399E-2"/>
    <n v="19.168048273426301"/>
    <n v="0.48605577689243001"/>
    <n v="1.60753892231346E-2"/>
    <n v="23.325385780449601"/>
    <n v="0.45019920318725065"/>
    <n v="1.2474959587839942E-2"/>
  </r>
  <r>
    <s v="AMZN"/>
    <x v="2"/>
    <x v="3"/>
    <n v="4277"/>
    <n v="3"/>
    <n v="3"/>
    <n v="0.33456830183664898"/>
    <n v="1"/>
    <s v="price"/>
    <d v="2019-03-18T00:00:00"/>
    <d v="2000-01-01T00:00:00"/>
    <d v="2017-01-01T00:00:00"/>
    <d v="2018-01-01T00:00:00"/>
    <s v="AMZN_bi_nlag3_nseq3_e369_b4277_n1_ind1_train01-01-2000_trainendteststart01-01-2017_testend01-01-2018"/>
    <n v="0.56175298804780804"/>
    <n v="8.3711050860534996E-3"/>
    <n v="12.951958863160799"/>
    <n v="0.44223107569721098"/>
    <n v="1.2854720588393201E-2"/>
    <n v="19.121562864179801"/>
    <n v="0.50199203187250996"/>
    <n v="1.5851610648330499E-2"/>
    <n v="23.284089315642699"/>
    <n v="0.50199203187250963"/>
    <n v="1.2359145440925734E-2"/>
  </r>
  <r>
    <s v="AMZN"/>
    <x v="3"/>
    <x v="3"/>
    <n v="4277"/>
    <n v="3"/>
    <n v="3"/>
    <n v="0.35672525962193802"/>
    <n v="1"/>
    <s v="price"/>
    <d v="2019-03-18T00:00:00"/>
    <d v="2000-01-01T00:00:00"/>
    <d v="2017-01-01T00:00:00"/>
    <d v="2018-01-01T00:00:00"/>
    <s v="AMZN_cnn_nlag3_nseq3_e369_b4277_n1_ind1_train01-01-2000_trainendteststart01-01-2017_testend01-01-2018"/>
    <n v="0.57768924302788804"/>
    <n v="8.3720606440378792E-3"/>
    <n v="12.9667873759104"/>
    <n v="0.46215139442231001"/>
    <n v="1.26215832828176E-2"/>
    <n v="18.883486973883102"/>
    <n v="0.50996015936254901"/>
    <n v="1.57357673820697E-2"/>
    <n v="22.882604995709201"/>
    <n v="0.5166002656042491"/>
    <n v="1.224313710297506E-2"/>
  </r>
  <r>
    <s v="AMZN"/>
    <x v="4"/>
    <x v="3"/>
    <n v="4277"/>
    <n v="3"/>
    <n v="3"/>
    <n v="0.42791690826416001"/>
    <n v="1"/>
    <s v="price"/>
    <d v="2019-03-18T00:00:00"/>
    <d v="2000-01-01T00:00:00"/>
    <d v="2017-01-01T00:00:00"/>
    <d v="2018-01-01T00:00:00"/>
    <s v="AMZN_conv_nlag3_nseq3_e369_b4277_n1_ind1_train01-01-2000_trainendteststart01-01-2017_testend01-01-2018"/>
    <n v="0.55378486055776799"/>
    <n v="8.3943464551817695E-3"/>
    <n v="12.918125925696399"/>
    <n v="0.45019920318725098"/>
    <n v="1.27714718323023E-2"/>
    <n v="18.8946763972369"/>
    <n v="0.49800796812748999"/>
    <n v="1.59239014713594E-2"/>
    <n v="23.069924458734501"/>
    <n v="0.50066401062416965"/>
    <n v="1.2363239919614489E-2"/>
  </r>
  <r>
    <s v="AMZN"/>
    <x v="0"/>
    <x v="4"/>
    <n v="4277"/>
    <n v="3"/>
    <n v="3"/>
    <n v="0.427803969383239"/>
    <n v="1"/>
    <s v="price"/>
    <d v="2019-03-18T00:00:00"/>
    <d v="2000-01-01T00:00:00"/>
    <d v="2017-01-01T00:00:00"/>
    <d v="2018-01-01T00:00:00"/>
    <s v="AMZN_vanilla_nlag3_nseq3_e569_b4277_n1_ind1_train01-01-2000_trainendteststart01-01-2017_testend01-01-2018"/>
    <n v="0.53784860557768899"/>
    <n v="8.3928019709725004E-3"/>
    <n v="12.972263873933599"/>
    <n v="0.44223107569721098"/>
    <n v="1.28639193424127E-2"/>
    <n v="19.1109703177756"/>
    <n v="0.50199203187250996"/>
    <n v="1.5819445647796301E-2"/>
    <n v="23.2574564212387"/>
    <n v="0.49402390438246996"/>
    <n v="1.2358722320393834E-2"/>
  </r>
  <r>
    <s v="AMZN"/>
    <x v="1"/>
    <x v="4"/>
    <n v="4277"/>
    <n v="3"/>
    <n v="3"/>
    <n v="0.41027989784876501"/>
    <n v="1"/>
    <s v="price"/>
    <d v="2019-03-18T00:00:00"/>
    <d v="2000-01-01T00:00:00"/>
    <d v="2017-01-01T00:00:00"/>
    <d v="2018-01-01T00:00:00"/>
    <s v="AMZN_stacked_nlag3_nseq3_e569_b4277_n1_ind1_train01-01-2000_trainendteststart01-01-2017_testend01-01-2018"/>
    <n v="0.53784860557768899"/>
    <n v="8.3414465688307193E-3"/>
    <n v="12.9292089204019"/>
    <n v="0.44621513944223101"/>
    <n v="1.28254465223044E-2"/>
    <n v="19.0064739459953"/>
    <n v="0.49003984063744999"/>
    <n v="1.5914854733711001E-2"/>
    <n v="23.034162881020301"/>
    <n v="0.49136786188579001"/>
    <n v="1.2360582608282039E-2"/>
  </r>
  <r>
    <s v="AMZN"/>
    <x v="2"/>
    <x v="4"/>
    <n v="4277"/>
    <n v="3"/>
    <n v="3"/>
    <n v="0.45252363681793201"/>
    <n v="1"/>
    <s v="price"/>
    <d v="2019-03-18T00:00:00"/>
    <d v="2000-01-01T00:00:00"/>
    <d v="2017-01-01T00:00:00"/>
    <d v="2018-01-01T00:00:00"/>
    <s v="AMZN_bi_nlag3_nseq3_e569_b4277_n1_ind1_train01-01-2000_trainendteststart01-01-2017_testend01-01-2018"/>
    <n v="0.50996015936254901"/>
    <n v="8.3834920566345297E-3"/>
    <n v="12.964673700349699"/>
    <n v="0.44621513944223101"/>
    <n v="1.2816251998504599E-2"/>
    <n v="19.080080438773798"/>
    <n v="0.50199203187250996"/>
    <n v="1.5801416632061398E-2"/>
    <n v="23.209569162680801"/>
    <n v="0.48605577689243001"/>
    <n v="1.2333720229066841E-2"/>
  </r>
  <r>
    <s v="AMZN"/>
    <x v="3"/>
    <x v="4"/>
    <n v="4277"/>
    <n v="3"/>
    <n v="3"/>
    <n v="0.49697718222935899"/>
    <n v="1"/>
    <s v="price"/>
    <d v="2019-03-18T00:00:00"/>
    <d v="2000-01-01T00:00:00"/>
    <d v="2017-01-01T00:00:00"/>
    <d v="2018-01-01T00:00:00"/>
    <s v="AMZN_cnn_nlag3_nseq3_e569_b4277_n1_ind1_train01-01-2000_trainendteststart01-01-2017_testend01-01-2018"/>
    <n v="0.57370517928286802"/>
    <n v="8.3686149857951798E-3"/>
    <n v="12.9552509196148"/>
    <n v="0.44621513944223101"/>
    <n v="1.277961693869E-2"/>
    <n v="19.033407140840101"/>
    <n v="0.50199203187250996"/>
    <n v="1.5731653933306101E-2"/>
    <n v="23.006961194709199"/>
    <n v="0.50730411686586974"/>
    <n v="1.2293295285930428E-2"/>
  </r>
  <r>
    <s v="AMZN"/>
    <x v="4"/>
    <x v="4"/>
    <n v="4277"/>
    <n v="3"/>
    <n v="3"/>
    <n v="0.55484342972437495"/>
    <n v="1"/>
    <s v="price"/>
    <d v="2019-03-18T00:00:00"/>
    <d v="2000-01-01T00:00:00"/>
    <d v="2017-01-01T00:00:00"/>
    <d v="2018-01-01T00:00:00"/>
    <s v="AMZN_conv_nlag3_nseq3_e569_b4277_n1_ind1_train01-01-2000_trainendteststart01-01-2017_testend01-01-2018"/>
    <n v="0.54980079681274896"/>
    <n v="8.3825897882155893E-3"/>
    <n v="12.957169617406301"/>
    <n v="0.44621513944223101"/>
    <n v="1.2857968989795399E-2"/>
    <n v="18.900262746333901"/>
    <n v="0.50199203187250996"/>
    <n v="1.5960066126344499E-2"/>
    <n v="22.993004320751599"/>
    <n v="0.49933598937583001"/>
    <n v="1.240020830145183E-2"/>
  </r>
  <r>
    <s v="AMZN"/>
    <x v="0"/>
    <x v="5"/>
    <n v="4277"/>
    <n v="3"/>
    <n v="3"/>
    <n v="0.57263206243514997"/>
    <n v="1"/>
    <s v="price"/>
    <d v="2019-03-18T00:00:00"/>
    <d v="2000-01-01T00:00:00"/>
    <d v="2017-01-01T00:00:00"/>
    <d v="2018-01-01T00:00:00"/>
    <s v="AMZN_vanilla_nlag3_nseq3_e879_b4277_n1_ind1_train01-01-2000_trainendteststart01-01-2017_testend01-01-2018"/>
    <n v="0.52191235059760899"/>
    <n v="8.3582089710227108E-3"/>
    <n v="12.948457695181499"/>
    <n v="0.44223107569721098"/>
    <n v="1.2891913881082399E-2"/>
    <n v="19.130350515076799"/>
    <n v="0.50199203187250996"/>
    <n v="1.5923982266109301E-2"/>
    <n v="23.326180651369899"/>
    <n v="0.48871181938910996"/>
    <n v="1.2391368372738137E-2"/>
  </r>
  <r>
    <s v="AMZN"/>
    <x v="1"/>
    <x v="5"/>
    <n v="4277"/>
    <n v="3"/>
    <n v="3"/>
    <n v="0.77941002845764096"/>
    <n v="1"/>
    <s v="price"/>
    <d v="2019-03-18T00:00:00"/>
    <d v="2000-01-01T00:00:00"/>
    <d v="2017-01-01T00:00:00"/>
    <d v="2018-01-01T00:00:00"/>
    <s v="AMZN_stacked_nlag3_nseq3_e879_b4277_n1_ind1_train01-01-2000_trainendteststart01-01-2017_testend01-01-2018"/>
    <n v="0.51792828685258896"/>
    <n v="8.3640373441118306E-3"/>
    <n v="12.995245132371499"/>
    <n v="0.45019920318725098"/>
    <n v="1.28287667245115E-2"/>
    <n v="19.099107858665299"/>
    <n v="0.50199203187250996"/>
    <n v="1.58715224884367E-2"/>
    <n v="23.250046331755101"/>
    <n v="0.49003984063744999"/>
    <n v="1.2354775519020011E-2"/>
  </r>
  <r>
    <s v="AMZN"/>
    <x v="2"/>
    <x v="5"/>
    <n v="4277"/>
    <n v="3"/>
    <n v="3"/>
    <n v="0.61598778168360302"/>
    <n v="1"/>
    <s v="price"/>
    <d v="2019-03-18T00:00:00"/>
    <d v="2000-01-01T00:00:00"/>
    <d v="2017-01-01T00:00:00"/>
    <d v="2018-01-01T00:00:00"/>
    <s v="AMZN_bi_nlag3_nseq3_e879_b4277_n1_ind1_train01-01-2000_trainendteststart01-01-2017_testend01-01-2018"/>
    <n v="0.56972111553784799"/>
    <n v="8.3861412830704904E-3"/>
    <n v="12.9662321027737"/>
    <n v="0.44223107569721098"/>
    <n v="1.2876857080240601E-2"/>
    <n v="19.135906019178002"/>
    <n v="0.49402390438247001"/>
    <n v="1.5987408653594399E-2"/>
    <n v="23.358256658421102"/>
    <n v="0.50199203187250963"/>
    <n v="1.2416802338968497E-2"/>
  </r>
  <r>
    <s v="AMZN"/>
    <x v="3"/>
    <x v="5"/>
    <n v="4277"/>
    <n v="3"/>
    <n v="3"/>
    <n v="0.55741476217905594"/>
    <n v="1"/>
    <s v="price"/>
    <d v="2019-03-18T00:00:00"/>
    <d v="2000-01-01T00:00:00"/>
    <d v="2017-01-01T00:00:00"/>
    <d v="2018-01-01T00:00:00"/>
    <s v="AMZN_cnn_nlag3_nseq3_e879_b4277_n1_ind1_train01-01-2000_trainendteststart01-01-2017_testend01-01-2018"/>
    <n v="0.58167330677290796"/>
    <n v="8.3659156680580705E-3"/>
    <n v="12.946896767897901"/>
    <n v="0.44621513944223101"/>
    <n v="1.27835014569346E-2"/>
    <n v="19.034827800714201"/>
    <n v="0.49402390438247001"/>
    <n v="1.57146726003176E-2"/>
    <n v="23.016225656898499"/>
    <n v="0.50730411686586974"/>
    <n v="1.2288029908436757E-2"/>
  </r>
  <r>
    <s v="AMZN"/>
    <x v="4"/>
    <x v="5"/>
    <n v="4277"/>
    <n v="3"/>
    <n v="3"/>
    <n v="0.76379980246225998"/>
    <n v="1"/>
    <s v="price"/>
    <d v="2019-03-18T00:00:00"/>
    <d v="2000-01-01T00:00:00"/>
    <d v="2017-01-01T00:00:00"/>
    <d v="2018-01-01T00:00:00"/>
    <s v="AMZN_conv_nlag3_nseq3_e879_b4277_n1_ind1_train01-01-2000_trainendteststart01-01-2017_testend01-01-2018"/>
    <n v="0.50199203187250996"/>
    <n v="8.5677899368058995E-3"/>
    <n v="13.1609832659173"/>
    <n v="0.47011952191235001"/>
    <n v="1.2989587304626999E-2"/>
    <n v="19.088596424560301"/>
    <n v="0.51394422310756904"/>
    <n v="1.6020379418708E-2"/>
    <n v="23.0904927102806"/>
    <n v="0.49535192563080965"/>
    <n v="1.2525918886713632E-2"/>
  </r>
  <r>
    <s v="AMZN"/>
    <x v="0"/>
    <x v="6"/>
    <n v="4277"/>
    <n v="3"/>
    <n v="3"/>
    <n v="0.75494650204976399"/>
    <n v="1"/>
    <s v="price"/>
    <d v="2019-03-18T00:00:00"/>
    <d v="2000-01-01T00:00:00"/>
    <d v="2017-01-01T00:00:00"/>
    <d v="2018-01-01T00:00:00"/>
    <s v="AMZN_vanilla_nlag3_nseq3_e1358_b4277_n1_ind1_train01-01-2000_trainendteststart01-01-2017_testend01-01-2018"/>
    <n v="0.49800796812748999"/>
    <n v="8.3593716327251908E-3"/>
    <n v="12.9556121234365"/>
    <n v="0.44223107569721098"/>
    <n v="1.28319547257571E-2"/>
    <n v="19.135910469239999"/>
    <n v="0.48605577689243001"/>
    <n v="1.6011613193118099E-2"/>
    <n v="23.341049582326601"/>
    <n v="0.47543160690571035"/>
    <n v="1.2400979850533463E-2"/>
  </r>
  <r>
    <s v="AMZN"/>
    <x v="1"/>
    <x v="6"/>
    <n v="4277"/>
    <n v="3"/>
    <n v="3"/>
    <n v="1.0469484210014299"/>
    <n v="1"/>
    <s v="price"/>
    <d v="2019-03-18T00:00:00"/>
    <d v="2000-01-01T00:00:00"/>
    <d v="2017-01-01T00:00:00"/>
    <d v="2018-01-01T00:00:00"/>
    <s v="AMZN_stacked_nlag3_nseq3_e1358_b4277_n1_ind1_train01-01-2000_trainendteststart01-01-2017_testend01-01-2018"/>
    <n v="0.58565737051792799"/>
    <n v="8.2020497818827108E-3"/>
    <n v="12.7869044361224"/>
    <n v="0.46613545816732999"/>
    <n v="1.2362539678555299E-2"/>
    <n v="18.597384381955099"/>
    <n v="0.50597609561752899"/>
    <n v="1.5281790177080199E-2"/>
    <n v="22.466435976524"/>
    <n v="0.51925630810092904"/>
    <n v="1.1948793212506069E-2"/>
  </r>
  <r>
    <s v="AMZN"/>
    <x v="2"/>
    <x v="6"/>
    <n v="4277"/>
    <n v="3"/>
    <n v="3"/>
    <n v="0.86707618236541695"/>
    <n v="1"/>
    <s v="price"/>
    <d v="2019-03-18T00:00:00"/>
    <d v="2000-01-01T00:00:00"/>
    <d v="2017-01-01T00:00:00"/>
    <d v="2018-01-01T00:00:00"/>
    <s v="AMZN_bi_nlag3_nseq3_e1358_b4277_n1_ind1_train01-01-2000_trainendteststart01-01-2017_testend01-01-2018"/>
    <n v="0.54980079681274896"/>
    <n v="8.3560277308775098E-3"/>
    <n v="12.942218296183601"/>
    <n v="0.45418326693227001"/>
    <n v="1.26121069795142E-2"/>
    <n v="18.938018869718501"/>
    <n v="0.49402390438247001"/>
    <n v="1.56187934502422E-2"/>
    <n v="22.857680358396799"/>
    <n v="0.49933598937582974"/>
    <n v="1.2195642720211305E-2"/>
  </r>
  <r>
    <s v="AMZN"/>
    <x v="3"/>
    <x v="6"/>
    <n v="4277"/>
    <n v="3"/>
    <n v="3"/>
    <n v="0.81264681021372398"/>
    <n v="1"/>
    <s v="price"/>
    <d v="2019-03-18T00:00:00"/>
    <d v="2000-01-01T00:00:00"/>
    <d v="2017-01-01T00:00:00"/>
    <d v="2018-01-01T00:00:00"/>
    <s v="AMZN_cnn_nlag3_nseq3_e1358_b4277_n1_ind1_train01-01-2000_trainendteststart01-01-2017_testend01-01-2018"/>
    <n v="0.56573705179282796"/>
    <n v="8.2823097580413101E-3"/>
    <n v="12.8660755996671"/>
    <n v="0.45816733067728999"/>
    <n v="1.25639778356742E-2"/>
    <n v="18.943324529479401"/>
    <n v="0.49800796812748999"/>
    <n v="1.5655875226017101E-2"/>
    <n v="22.971984549523"/>
    <n v="0.50730411686586929"/>
    <n v="1.2167387606577538E-2"/>
  </r>
  <r>
    <s v="AMZN"/>
    <x v="4"/>
    <x v="6"/>
    <n v="4277"/>
    <n v="3"/>
    <n v="3"/>
    <n v="0.91971482833226503"/>
    <n v="1"/>
    <s v="price"/>
    <d v="2019-03-18T00:00:00"/>
    <d v="2000-01-01T00:00:00"/>
    <d v="2017-01-01T00:00:00"/>
    <d v="2018-01-01T00:00:00"/>
    <s v="AMZN_conv_nlag3_nseq3_e1358_b4277_n1_ind1_train01-01-2000_trainendteststart01-01-2017_testend01-01-2018"/>
    <n v="0.44223107569721098"/>
    <n v="8.7896687309387996E-3"/>
    <n v="13.418128313249801"/>
    <n v="0.48207171314740999"/>
    <n v="1.33495989977707E-2"/>
    <n v="19.527624493291398"/>
    <n v="0.50199203187250996"/>
    <n v="1.6543052130966102E-2"/>
    <n v="23.623835446600498"/>
    <n v="0.47543160690571029"/>
    <n v="1.2894106619891868E-2"/>
  </r>
  <r>
    <s v="AMZN"/>
    <x v="0"/>
    <x v="7"/>
    <n v="4277"/>
    <n v="3"/>
    <n v="3"/>
    <n v="0.88316782712936404"/>
    <n v="1"/>
    <s v="price"/>
    <d v="2019-03-18T00:00:00"/>
    <d v="2000-01-01T00:00:00"/>
    <d v="2017-01-01T00:00:00"/>
    <d v="2018-01-01T00:00:00"/>
    <s v="AMZN_vanilla_nlag3_nseq3_e2097_b4277_n1_ind1_train01-01-2000_trainendteststart01-01-2017_testend01-01-2018"/>
    <n v="0.56175298804780804"/>
    <n v="8.3760951774539492E-3"/>
    <n v="12.9546057758015"/>
    <n v="0.44621513944223101"/>
    <n v="1.29162006236482E-2"/>
    <n v="19.134013163466498"/>
    <n v="0.50199203187250996"/>
    <n v="1.5836975376183698E-2"/>
    <n v="23.240957715118299"/>
    <n v="0.5033200531208496"/>
    <n v="1.2376423725761948E-2"/>
  </r>
  <r>
    <s v="AMZN"/>
    <x v="1"/>
    <x v="7"/>
    <n v="4277"/>
    <n v="3"/>
    <n v="3"/>
    <n v="1.30078437725702"/>
    <n v="1"/>
    <s v="price"/>
    <d v="2019-03-18T00:00:00"/>
    <d v="2000-01-01T00:00:00"/>
    <d v="2017-01-01T00:00:00"/>
    <d v="2018-01-01T00:00:00"/>
    <s v="AMZN_stacked_nlag3_nseq3_e2097_b4277_n1_ind1_train01-01-2000_trainendteststart01-01-2017_testend01-01-2018"/>
    <n v="0.50597609561752899"/>
    <n v="1.01887726881978E-2"/>
    <n v="14.891834678129401"/>
    <n v="0.40637450199203101"/>
    <n v="1.7361676797239999E-2"/>
    <n v="23.9391083039656"/>
    <n v="0.48605577689243001"/>
    <n v="1.9919185071711799E-2"/>
    <n v="27.381232903663498"/>
    <n v="0.46613545816733004"/>
    <n v="1.5823211519049866E-2"/>
  </r>
  <r>
    <s v="AMZN"/>
    <x v="2"/>
    <x v="7"/>
    <n v="4277"/>
    <n v="3"/>
    <n v="3"/>
    <n v="0.90339912176132198"/>
    <n v="1"/>
    <s v="price"/>
    <d v="2019-03-18T00:00:00"/>
    <d v="2000-01-01T00:00:00"/>
    <d v="2017-01-01T00:00:00"/>
    <d v="2018-01-01T00:00:00"/>
    <s v="AMZN_bi_nlag3_nseq3_e2097_b4277_n1_ind1_train01-01-2000_trainendteststart01-01-2017_testend01-01-2018"/>
    <n v="0.55776892430278802"/>
    <n v="8.3177167397472402E-3"/>
    <n v="12.9016504555984"/>
    <n v="0.47011952191235001"/>
    <n v="1.27356840618667E-2"/>
    <n v="18.982929629706302"/>
    <n v="0.50199203187250996"/>
    <n v="1.5688474404054301E-2"/>
    <n v="23.089343202511699"/>
    <n v="0.50996015936254935"/>
    <n v="1.2247291735222746E-2"/>
  </r>
  <r>
    <s v="AMZN"/>
    <x v="3"/>
    <x v="7"/>
    <n v="4277"/>
    <n v="3"/>
    <n v="3"/>
    <n v="1.0998650391896501"/>
    <n v="1"/>
    <s v="price"/>
    <d v="2019-03-18T00:00:00"/>
    <d v="2000-01-01T00:00:00"/>
    <d v="2017-01-01T00:00:00"/>
    <d v="2018-01-01T00:00:00"/>
    <s v="AMZN_cnn_nlag3_nseq3_e2097_b4277_n1_ind1_train01-01-2000_trainendteststart01-01-2017_testend01-01-2018"/>
    <n v="0.56573705179282796"/>
    <n v="8.3269458806472206E-3"/>
    <n v="12.896783275936601"/>
    <n v="0.45019920318725098"/>
    <n v="1.25556674150555E-2"/>
    <n v="18.836267615954"/>
    <n v="0.49800796812748999"/>
    <n v="1.55781551691484E-2"/>
    <n v="22.742569150234399"/>
    <n v="0.50464807436918968"/>
    <n v="1.2153589488283706E-2"/>
  </r>
  <r>
    <s v="AMZN"/>
    <x v="4"/>
    <x v="7"/>
    <n v="4277"/>
    <n v="3"/>
    <n v="3"/>
    <n v="1.5344452937444"/>
    <n v="1"/>
    <s v="price"/>
    <d v="2019-03-18T00:00:00"/>
    <d v="2000-01-01T00:00:00"/>
    <d v="2017-01-01T00:00:00"/>
    <d v="2018-01-01T00:00:00"/>
    <s v="AMZN_conv_nlag3_nseq3_e2097_b4277_n1_ind1_train01-01-2000_trainendteststart01-01-2017_testend01-01-2018"/>
    <n v="0.47808764940239001"/>
    <n v="9.2083475735237601E-3"/>
    <n v="13.8603341130651"/>
    <n v="0.47011952191235001"/>
    <n v="1.40545408234356E-2"/>
    <n v="20.434082838718801"/>
    <n v="0.52191235059760899"/>
    <n v="1.71542478075161E-2"/>
    <n v="24.630306874716702"/>
    <n v="0.4900398406374496"/>
    <n v="1.3472378734825152E-2"/>
  </r>
  <r>
    <s v="AMZN"/>
    <x v="0"/>
    <x v="8"/>
    <n v="4277"/>
    <n v="3"/>
    <n v="3"/>
    <n v="1.15269565184911"/>
    <n v="1"/>
    <s v="price"/>
    <d v="2019-03-18T00:00:00"/>
    <d v="2000-01-01T00:00:00"/>
    <d v="2017-01-01T00:00:00"/>
    <d v="2018-01-01T00:00:00"/>
    <s v="AMZN_vanilla_nlag3_nseq3_e3238_b4277_n1_ind1_train01-01-2000_trainendteststart01-01-2017_testend01-01-2018"/>
    <n v="0.56573705179282796"/>
    <n v="8.2556580822720407E-3"/>
    <n v="12.865362903496401"/>
    <n v="0.45418326693227001"/>
    <n v="1.2773129213873601E-2"/>
    <n v="18.919235786842101"/>
    <n v="0.50199203187250996"/>
    <n v="1.5985655069454999E-2"/>
    <n v="23.163694792490301"/>
    <n v="0.50730411686586929"/>
    <n v="1.2338147455200213E-2"/>
  </r>
  <r>
    <s v="AMZN"/>
    <x v="1"/>
    <x v="8"/>
    <n v="4277"/>
    <n v="3"/>
    <n v="3"/>
    <n v="1.7415108521779299"/>
    <n v="1"/>
    <s v="price"/>
    <d v="2019-03-18T00:00:00"/>
    <d v="2000-01-01T00:00:00"/>
    <d v="2017-01-01T00:00:00"/>
    <d v="2018-01-01T00:00:00"/>
    <s v="AMZN_stacked_nlag3_nseq3_e3238_b4277_n1_ind1_train01-01-2000_trainendteststart01-01-2017_testend01-01-2018"/>
    <n v="0.57370517928286802"/>
    <n v="1.6140991008186702E-2"/>
    <n v="19.000401873525298"/>
    <n v="0.54581673306772904"/>
    <n v="3.4928196975201199E-2"/>
    <n v="36.955990530527302"/>
    <n v="0.56175298804780804"/>
    <n v="5.2522848875873898E-2"/>
    <n v="53.936929988430002"/>
    <n v="0.5604249667994684"/>
    <n v="3.4530678953087264E-2"/>
  </r>
  <r>
    <s v="AMZN"/>
    <x v="2"/>
    <x v="8"/>
    <n v="4277"/>
    <n v="3"/>
    <n v="3"/>
    <n v="1.29681728680928"/>
    <n v="1"/>
    <s v="price"/>
    <d v="2019-03-18T00:00:00"/>
    <d v="2000-01-01T00:00:00"/>
    <d v="2017-01-01T00:00:00"/>
    <d v="2018-01-01T00:00:00"/>
    <s v="AMZN_bi_nlag3_nseq3_e3238_b4277_n1_ind1_train01-01-2000_trainendteststart01-01-2017_testend01-01-2018"/>
    <n v="0.43824701195219101"/>
    <n v="8.6861543261433898E-3"/>
    <n v="13.1822368616461"/>
    <n v="0.42231075697211101"/>
    <n v="1.3491572233624899E-2"/>
    <n v="19.475722625145401"/>
    <n v="0.47410358565736999"/>
    <n v="1.6488232717801098E-2"/>
    <n v="23.556898904637801"/>
    <n v="0.44488711819389071"/>
    <n v="1.2888653092523128E-2"/>
  </r>
  <r>
    <s v="AMZN"/>
    <x v="3"/>
    <x v="8"/>
    <n v="4277"/>
    <n v="3"/>
    <n v="3"/>
    <n v="1.2997758944829301"/>
    <n v="1"/>
    <s v="price"/>
    <d v="2019-03-18T00:00:00"/>
    <d v="2000-01-01T00:00:00"/>
    <d v="2017-01-01T00:00:00"/>
    <d v="2018-01-01T00:00:00"/>
    <s v="AMZN_cnn_nlag3_nseq3_e3238_b4277_n1_ind1_train01-01-2000_trainendteststart01-01-2017_testend01-01-2018"/>
    <n v="0.57768924302788804"/>
    <n v="8.3805746513061601E-3"/>
    <n v="12.9725306166106"/>
    <n v="0.46613545816732999"/>
    <n v="1.25926111994644E-2"/>
    <n v="18.8818269130341"/>
    <n v="0.50597609561752899"/>
    <n v="1.5836348761957799E-2"/>
    <n v="22.900936394485498"/>
    <n v="0.51660026560424899"/>
    <n v="1.2269844870909452E-2"/>
  </r>
  <r>
    <s v="AMZN"/>
    <x v="4"/>
    <x v="8"/>
    <n v="4277"/>
    <n v="3"/>
    <n v="3"/>
    <n v="1.87928834756215"/>
    <n v="1"/>
    <s v="price"/>
    <d v="2019-03-18T00:00:00"/>
    <d v="2000-01-01T00:00:00"/>
    <d v="2017-01-01T00:00:00"/>
    <d v="2018-01-01T00:00:00"/>
    <s v="AMZN_conv_nlag3_nseq3_e3238_b4277_n1_ind1_train01-01-2000_trainendteststart01-01-2017_testend01-01-2018"/>
    <n v="0.46215139442231001"/>
    <n v="9.4957895160443801E-3"/>
    <n v="14.305903259006"/>
    <n v="0.47410358565736999"/>
    <n v="1.4638133459427299E-2"/>
    <n v="21.354000887501901"/>
    <n v="0.49800796812748999"/>
    <n v="1.81073304749177E-2"/>
    <n v="25.804058926912901"/>
    <n v="0.47808764940239001"/>
    <n v="1.408041781679646E-2"/>
  </r>
  <r>
    <s v="AMZN"/>
    <x v="0"/>
    <x v="9"/>
    <n v="4277"/>
    <n v="3"/>
    <n v="3"/>
    <n v="1.4654318888982101"/>
    <n v="1"/>
    <s v="price"/>
    <d v="2019-03-18T00:00:00"/>
    <d v="2000-01-01T00:00:00"/>
    <d v="2017-01-01T00:00:00"/>
    <d v="2018-01-01T00:00:00"/>
    <s v="AMZN_vanilla_nlag3_nseq3_e5000_b4277_n1_ind1_train01-01-2000_trainendteststart01-01-2017_testend01-01-2018"/>
    <n v="0.54980079681274896"/>
    <n v="8.3905604022991801E-3"/>
    <n v="12.9717814467304"/>
    <n v="0.44223107569721098"/>
    <n v="1.2998642986924399E-2"/>
    <n v="19.178162099285299"/>
    <n v="0.51394422310756904"/>
    <n v="1.5874856294357701E-2"/>
    <n v="23.268310281271098"/>
    <n v="0.50199203187250963"/>
    <n v="1.2421353227860426E-2"/>
  </r>
  <r>
    <s v="AMZN"/>
    <x v="1"/>
    <x v="9"/>
    <n v="4277"/>
    <n v="3"/>
    <n v="3"/>
    <n v="2.1382897098859099"/>
    <n v="1"/>
    <s v="price"/>
    <d v="2019-03-18T00:00:00"/>
    <d v="2000-01-01T00:00:00"/>
    <d v="2017-01-01T00:00:00"/>
    <d v="2018-01-01T00:00:00"/>
    <s v="AMZN_stacked_nlag3_nseq3_e5000_b4277_n1_ind1_train01-01-2000_trainendteststart01-01-2017_testend01-01-2018"/>
    <n v="0.55776892430278802"/>
    <n v="1.0226135457984E-2"/>
    <n v="14.2005368101978"/>
    <n v="0.52988047808764904"/>
    <n v="1.57138935785043E-2"/>
    <n v="21.442352873122701"/>
    <n v="0.54581673306772904"/>
    <n v="2.08082877576201E-2"/>
    <n v="26.796834596588901"/>
    <n v="0.54448871181938874"/>
    <n v="1.5582772264702801E-2"/>
  </r>
  <r>
    <s v="AMZN"/>
    <x v="2"/>
    <x v="9"/>
    <n v="4277"/>
    <n v="3"/>
    <n v="3"/>
    <n v="1.76705709298451"/>
    <n v="1"/>
    <s v="price"/>
    <d v="2019-03-18T00:00:00"/>
    <d v="2000-01-01T00:00:00"/>
    <d v="2017-01-01T00:00:00"/>
    <d v="2018-01-01T00:00:00"/>
    <s v="AMZN_bi_nlag3_nseq3_e5000_b4277_n1_ind1_train01-01-2000_trainendteststart01-01-2017_testend01-01-2018"/>
    <n v="0.42629482071713098"/>
    <n v="1.00403690763744E-2"/>
    <n v="14.405692756317199"/>
    <n v="0.41832669322709098"/>
    <n v="1.73795521562129E-2"/>
    <n v="22.909217258661801"/>
    <n v="0.44223107569721098"/>
    <n v="2.04340913523323E-2"/>
    <n v="27.138617341920501"/>
    <n v="0.42895086321381098"/>
    <n v="1.5951337528306533E-2"/>
  </r>
  <r>
    <s v="AMZN"/>
    <x v="3"/>
    <x v="9"/>
    <n v="4277"/>
    <n v="3"/>
    <n v="3"/>
    <n v="1.9042864878972301"/>
    <n v="1"/>
    <s v="price"/>
    <d v="2019-03-18T00:00:00"/>
    <d v="2000-01-01T00:00:00"/>
    <d v="2017-01-01T00:00:00"/>
    <d v="2018-01-01T00:00:00"/>
    <s v="AMZN_cnn_nlag3_nseq3_e5000_b4277_n1_ind1_train01-01-2000_trainendteststart01-01-2017_testend01-01-2018"/>
    <n v="0.53386454183266896"/>
    <n v="8.3544142857964396E-3"/>
    <n v="12.986776419468599"/>
    <n v="0.45019920318725098"/>
    <n v="1.27988766069097E-2"/>
    <n v="19.134871288431199"/>
    <n v="0.50199203187250996"/>
    <n v="1.5938663404116E-2"/>
    <n v="23.328058155768701"/>
    <n v="0.49535192563080993"/>
    <n v="1.2363984765607379E-2"/>
  </r>
  <r>
    <s v="AMZN"/>
    <x v="4"/>
    <x v="9"/>
    <n v="4277"/>
    <n v="3"/>
    <n v="3"/>
    <n v="2.8122070431709201"/>
    <n v="1"/>
    <s v="price"/>
    <d v="2019-03-18T00:00:00"/>
    <d v="2000-01-01T00:00:00"/>
    <d v="2017-01-01T00:00:00"/>
    <d v="2018-01-01T00:00:00"/>
    <s v="AMZN_conv_nlag3_nseq3_e5000_b4277_n1_ind1_train01-01-2000_trainendteststart01-01-2017_testend01-01-2018"/>
    <n v="0.46613545816732999"/>
    <n v="9.5220494929135601E-3"/>
    <n v="14.4224445640724"/>
    <n v="0.48207171314740999"/>
    <n v="1.4838248792161E-2"/>
    <n v="21.518791335922899"/>
    <n v="0.49800796812748999"/>
    <n v="1.8445846653482801E-2"/>
    <n v="26.419782270902498"/>
    <n v="0.48207171314740999"/>
    <n v="1.426871497951912E-2"/>
  </r>
  <r>
    <s v="AMZN"/>
    <x v="0"/>
    <x v="0"/>
    <n v="4277"/>
    <n v="3"/>
    <n v="3"/>
    <n v="7.70112832387288E-2"/>
    <n v="1"/>
    <s v="price"/>
    <d v="2019-03-18T00:00:00"/>
    <d v="2000-01-01T00:00:00"/>
    <d v="2017-01-01T00:00:00"/>
    <d v="2018-01-01T00:00:00"/>
    <s v="AMZN_vanilla_nlag3_nseq3_e100_b4277_n1_ind1_train01-01-2000_trainendteststart01-01-2017_testend01-01-2018"/>
    <n v="0.50996015936254901"/>
    <n v="8.4433647120605703E-3"/>
    <n v="13.0508102512307"/>
    <n v="0.45418326693227001"/>
    <n v="1.2735033700758E-2"/>
    <n v="19.0150023955695"/>
    <n v="0.50597609561752899"/>
    <n v="1.5909075056991101E-2"/>
    <n v="23.376326329114299"/>
    <n v="0.49003984063744932"/>
    <n v="1.2362491156603225E-2"/>
  </r>
  <r>
    <s v="AMZN"/>
    <x v="1"/>
    <x v="0"/>
    <n v="4277"/>
    <n v="3"/>
    <n v="3"/>
    <n v="9.1660257180531807E-2"/>
    <n v="1"/>
    <s v="price"/>
    <d v="2019-03-18T00:00:00"/>
    <d v="2000-01-01T00:00:00"/>
    <d v="2017-01-01T00:00:00"/>
    <d v="2018-01-01T00:00:00"/>
    <s v="AMZN_stacked_nlag3_nseq3_e100_b4277_n1_ind1_train01-01-2000_trainendteststart01-01-2017_testend01-01-2018"/>
    <n v="0.56972111553784799"/>
    <n v="8.3730565740818292E-3"/>
    <n v="12.9510738537201"/>
    <n v="0.45418326693227001"/>
    <n v="1.28081880225204E-2"/>
    <n v="19.064479486501"/>
    <n v="0.49800796812748999"/>
    <n v="1.5863840739300999E-2"/>
    <n v="23.2165700101148"/>
    <n v="0.50730411686586929"/>
    <n v="1.2348361778634409E-2"/>
  </r>
  <r>
    <s v="AMZN"/>
    <x v="2"/>
    <x v="0"/>
    <n v="4277"/>
    <n v="3"/>
    <n v="3"/>
    <n v="9.16598916053772E-2"/>
    <n v="1"/>
    <s v="price"/>
    <d v="2019-03-18T00:00:00"/>
    <d v="2000-01-01T00:00:00"/>
    <d v="2017-01-01T00:00:00"/>
    <d v="2018-01-01T00:00:00"/>
    <s v="AMZN_bi_nlag3_nseq3_e100_b4277_n1_ind1_train01-01-2000_trainendteststart01-01-2017_testend01-01-2018"/>
    <n v="0.52589641434262901"/>
    <n v="8.3365323241471907E-3"/>
    <n v="12.9466830178972"/>
    <n v="0.45019920318725098"/>
    <n v="1.27225852978368E-2"/>
    <n v="19.0205729760665"/>
    <n v="0.48605577689243001"/>
    <n v="1.5824631842607101E-2"/>
    <n v="23.2054999394622"/>
    <n v="0.48738379814077004"/>
    <n v="1.2294583154863698E-2"/>
  </r>
  <r>
    <s v="AMZN"/>
    <x v="3"/>
    <x v="0"/>
    <n v="4277"/>
    <n v="3"/>
    <n v="3"/>
    <n v="0.11275206406911201"/>
    <n v="1"/>
    <s v="price"/>
    <d v="2019-03-18T00:00:00"/>
    <d v="2000-01-01T00:00:00"/>
    <d v="2017-01-01T00:00:00"/>
    <d v="2018-01-01T00:00:00"/>
    <s v="AMZN_cnn_nlag3_nseq3_e100_b4277_n1_ind1_train01-01-2000_trainendteststart01-01-2017_testend01-01-2018"/>
    <n v="0.53784860557768899"/>
    <n v="8.3757215022361806E-3"/>
    <n v="12.958426962096199"/>
    <n v="0.45019920318725098"/>
    <n v="1.28519411564611E-2"/>
    <n v="19.1406203051734"/>
    <n v="0.50199203187250996"/>
    <n v="1.57833831696996E-2"/>
    <n v="23.160274307051999"/>
    <n v="0.49667994687915001"/>
    <n v="1.2337015276132292E-2"/>
  </r>
  <r>
    <s v="AMZN"/>
    <x v="4"/>
    <x v="0"/>
    <n v="4277"/>
    <n v="3"/>
    <n v="3"/>
    <n v="0.112752246856689"/>
    <n v="1"/>
    <s v="price"/>
    <d v="2019-03-18T00:00:00"/>
    <d v="2000-01-01T00:00:00"/>
    <d v="2017-01-01T00:00:00"/>
    <d v="2018-01-01T00:00:00"/>
    <s v="AMZN_conv_nlag3_nseq3_e100_b4277_n1_ind1_train01-01-2000_trainendteststart01-01-2017_testend01-01-2018"/>
    <n v="0.54980079681274896"/>
    <n v="8.3631414685763801E-3"/>
    <n v="12.949457658173801"/>
    <n v="0.46215139442231001"/>
    <n v="1.28888416133533E-2"/>
    <n v="19.088011872037299"/>
    <n v="0.49800796812748999"/>
    <n v="1.6026074689511501E-2"/>
    <n v="23.297068655509602"/>
    <n v="0.5033200531208496"/>
    <n v="1.2426019257147059E-2"/>
  </r>
  <r>
    <s v="AMZN"/>
    <x v="0"/>
    <x v="1"/>
    <n v="4277"/>
    <n v="3"/>
    <n v="3"/>
    <n v="9.2962253093719402E-2"/>
    <n v="1"/>
    <s v="price"/>
    <d v="2019-03-18T00:00:00"/>
    <d v="2000-01-01T00:00:00"/>
    <d v="2017-01-01T00:00:00"/>
    <d v="2018-01-01T00:00:00"/>
    <s v="AMZN_vanilla_nlag3_nseq3_e155_b4277_n1_ind1_train01-01-2000_trainendteststart01-01-2017_testend01-01-2018"/>
    <n v="0.56175298804780804"/>
    <n v="8.3807644392755107E-3"/>
    <n v="12.9589152815515"/>
    <n v="0.45019920318725098"/>
    <n v="1.2760702877249499E-2"/>
    <n v="19.0548058718249"/>
    <n v="0.50996015936254901"/>
    <n v="1.5743261466313201E-2"/>
    <n v="23.146185863389299"/>
    <n v="0.5073041168658694"/>
    <n v="1.2294909594279405E-2"/>
  </r>
  <r>
    <s v="AMZN"/>
    <x v="1"/>
    <x v="1"/>
    <n v="4277"/>
    <n v="3"/>
    <n v="3"/>
    <n v="0.14321864843368501"/>
    <n v="1"/>
    <s v="price"/>
    <d v="2019-03-18T00:00:00"/>
    <d v="2000-01-01T00:00:00"/>
    <d v="2017-01-01T00:00:00"/>
    <d v="2018-01-01T00:00:00"/>
    <s v="AMZN_stacked_nlag3_nseq3_e155_b4277_n1_ind1_train01-01-2000_trainendteststart01-01-2017_testend01-01-2018"/>
    <n v="0.52589641434262901"/>
    <n v="8.3824927734279797E-3"/>
    <n v="12.9640316302789"/>
    <n v="0.45019920318725098"/>
    <n v="1.2771241296247701E-2"/>
    <n v="19.027806828880902"/>
    <n v="0.49800796812748999"/>
    <n v="1.57280983821592E-2"/>
    <n v="23.024080302255101"/>
    <n v="0.49136786188579001"/>
    <n v="1.2293944150611627E-2"/>
  </r>
  <r>
    <s v="AMZN"/>
    <x v="2"/>
    <x v="1"/>
    <n v="4277"/>
    <n v="3"/>
    <n v="3"/>
    <n v="0.12811555465062399"/>
    <n v="1"/>
    <s v="price"/>
    <d v="2019-03-18T00:00:00"/>
    <d v="2000-01-01T00:00:00"/>
    <d v="2017-01-01T00:00:00"/>
    <d v="2018-01-01T00:00:00"/>
    <s v="AMZN_bi_nlag3_nseq3_e155_b4277_n1_ind1_train01-01-2000_trainendteststart01-01-2017_testend01-01-2018"/>
    <n v="0.53784860557768899"/>
    <n v="8.3659861420772499E-3"/>
    <n v="12.9622321270742"/>
    <n v="0.45418326693227001"/>
    <n v="1.28780995722848E-2"/>
    <n v="19.123199597664701"/>
    <n v="0.49402390438247001"/>
    <n v="1.5854308427386499E-2"/>
    <n v="23.215986864797198"/>
    <n v="0.49535192563080965"/>
    <n v="1.2366131380582851E-2"/>
  </r>
  <r>
    <s v="AMZN"/>
    <x v="3"/>
    <x v="1"/>
    <n v="4277"/>
    <n v="3"/>
    <n v="3"/>
    <n v="0.133844276269276"/>
    <n v="1"/>
    <s v="price"/>
    <d v="2019-03-18T00:00:00"/>
    <d v="2000-01-01T00:00:00"/>
    <d v="2017-01-01T00:00:00"/>
    <d v="2018-01-01T00:00:00"/>
    <s v="AMZN_cnn_nlag3_nseq3_e155_b4277_n1_ind1_train01-01-2000_trainendteststart01-01-2017_testend01-01-2018"/>
    <n v="0.54183266932270902"/>
    <n v="8.3438078003396192E-3"/>
    <n v="12.9367014650543"/>
    <n v="0.45019920318725098"/>
    <n v="1.28534602796964E-2"/>
    <n v="19.155035569596802"/>
    <n v="0.50597609561752899"/>
    <n v="1.5872324821326299E-2"/>
    <n v="23.273858692175999"/>
    <n v="0.49933598937582963"/>
    <n v="1.2356530967120772E-2"/>
  </r>
  <r>
    <s v="AMZN"/>
    <x v="4"/>
    <x v="1"/>
    <n v="4277"/>
    <n v="3"/>
    <n v="3"/>
    <n v="0.15780122677485101"/>
    <n v="1"/>
    <s v="price"/>
    <d v="2019-03-18T00:00:00"/>
    <d v="2000-01-01T00:00:00"/>
    <d v="2017-01-01T00:00:00"/>
    <d v="2018-01-01T00:00:00"/>
    <s v="AMZN_conv_nlag3_nseq3_e155_b4277_n1_ind1_train01-01-2000_trainendteststart01-01-2017_testend01-01-2018"/>
    <n v="0.55776892430278802"/>
    <n v="8.3033756201336406E-3"/>
    <n v="12.9075859495582"/>
    <n v="0.45418326693227001"/>
    <n v="1.2851375220798E-2"/>
    <n v="19.077148435753099"/>
    <n v="0.50199203187250996"/>
    <n v="1.60253239053967E-2"/>
    <n v="23.307415811159601"/>
    <n v="0.50464807436918935"/>
    <n v="1.2393358248776113E-2"/>
  </r>
  <r>
    <s v="AMZN"/>
    <x v="0"/>
    <x v="2"/>
    <n v="4277"/>
    <n v="3"/>
    <n v="3"/>
    <n v="0.13879188696543299"/>
    <n v="1"/>
    <s v="price"/>
    <d v="2019-03-18T00:00:00"/>
    <d v="2000-01-01T00:00:00"/>
    <d v="2017-01-01T00:00:00"/>
    <d v="2018-01-01T00:00:00"/>
    <s v="AMZN_vanilla_nlag3_nseq3_e239_b4277_n1_ind1_train01-01-2000_trainendteststart01-01-2017_testend01-01-2018"/>
    <n v="0.49003984063744999"/>
    <n v="8.3655129561628107E-3"/>
    <n v="12.954968946730199"/>
    <n v="0.44621513944223101"/>
    <n v="1.28612365561024E-2"/>
    <n v="19.1067579695709"/>
    <n v="0.49800796812748999"/>
    <n v="1.5970487069902801E-2"/>
    <n v="23.305865945802299"/>
    <n v="0.47808764940239029"/>
    <n v="1.2399078860722673E-2"/>
  </r>
  <r>
    <s v="AMZN"/>
    <x v="1"/>
    <x v="2"/>
    <n v="4277"/>
    <n v="3"/>
    <n v="3"/>
    <n v="0.19920377731323199"/>
    <n v="1"/>
    <s v="price"/>
    <d v="2019-03-18T00:00:00"/>
    <d v="2000-01-01T00:00:00"/>
    <d v="2017-01-01T00:00:00"/>
    <d v="2018-01-01T00:00:00"/>
    <s v="AMZN_stacked_nlag3_nseq3_e239_b4277_n1_ind1_train01-01-2000_trainendteststart01-01-2017_testend01-01-2018"/>
    <n v="0.56175298804780804"/>
    <n v="8.3518433751659394E-3"/>
    <n v="12.9289438993552"/>
    <n v="0.45418326693227001"/>
    <n v="1.26511685520248E-2"/>
    <n v="18.922960378776398"/>
    <n v="0.49003984063744999"/>
    <n v="1.5608091851872501E-2"/>
    <n v="22.853999280332399"/>
    <n v="0.5019920318725094"/>
    <n v="1.2203701259687746E-2"/>
  </r>
  <r>
    <s v="AMZN"/>
    <x v="2"/>
    <x v="2"/>
    <n v="4277"/>
    <n v="3"/>
    <n v="3"/>
    <n v="0.17160153388977001"/>
    <n v="1"/>
    <s v="price"/>
    <d v="2019-03-18T00:00:00"/>
    <d v="2000-01-01T00:00:00"/>
    <d v="2017-01-01T00:00:00"/>
    <d v="2018-01-01T00:00:00"/>
    <s v="AMZN_bi_nlag3_nseq3_e239_b4277_n1_ind1_train01-01-2000_trainendteststart01-01-2017_testend01-01-2018"/>
    <n v="0.51792828685258896"/>
    <n v="8.3615826733076399E-3"/>
    <n v="12.9627628130911"/>
    <n v="0.44621513944223101"/>
    <n v="1.2831024523825001E-2"/>
    <n v="19.091322091945202"/>
    <n v="0.50597609561752899"/>
    <n v="1.5826602048436101E-2"/>
    <n v="23.171503184895801"/>
    <n v="0.4900398406374496"/>
    <n v="1.2339736415189581E-2"/>
  </r>
  <r>
    <s v="AMZN"/>
    <x v="3"/>
    <x v="2"/>
    <n v="4277"/>
    <n v="3"/>
    <n v="3"/>
    <n v="0.18097601731618199"/>
    <n v="1"/>
    <s v="price"/>
    <d v="2019-03-18T00:00:00"/>
    <d v="2000-01-01T00:00:00"/>
    <d v="2017-01-01T00:00:00"/>
    <d v="2018-01-01T00:00:00"/>
    <s v="AMZN_cnn_nlag3_nseq3_e239_b4277_n1_ind1_train01-01-2000_trainendteststart01-01-2017_testend01-01-2018"/>
    <n v="0.56175298804780804"/>
    <n v="8.3606426749217103E-3"/>
    <n v="12.9429925033355"/>
    <n v="0.44621513944223101"/>
    <n v="1.2784264084985701E-2"/>
    <n v="19.052693408187899"/>
    <n v="0.50597609561752899"/>
    <n v="1.5818069031117401E-2"/>
    <n v="23.205283802977501"/>
    <n v="0.50464807436918935"/>
    <n v="1.2320991930341604E-2"/>
  </r>
  <r>
    <s v="AMZN"/>
    <x v="4"/>
    <x v="2"/>
    <n v="4277"/>
    <n v="3"/>
    <n v="3"/>
    <n v="0.22342101732889799"/>
    <n v="1"/>
    <s v="price"/>
    <d v="2019-03-18T00:00:00"/>
    <d v="2000-01-01T00:00:00"/>
    <d v="2017-01-01T00:00:00"/>
    <d v="2018-01-01T00:00:00"/>
    <s v="AMZN_conv_nlag3_nseq3_e239_b4277_n1_ind1_train01-01-2000_trainendteststart01-01-2017_testend01-01-2018"/>
    <n v="0.57370517928286802"/>
    <n v="8.3027954169375799E-3"/>
    <n v="12.8877372565527"/>
    <n v="0.44621513944223101"/>
    <n v="1.27913762393769E-2"/>
    <n v="19.0138084499653"/>
    <n v="0.50199203187250996"/>
    <n v="1.59242397505872E-2"/>
    <n v="23.234229326895399"/>
    <n v="0.50730411686586974"/>
    <n v="1.2339470468967226E-2"/>
  </r>
  <r>
    <s v="AMZN"/>
    <x v="0"/>
    <x v="3"/>
    <n v="4277"/>
    <n v="3"/>
    <n v="3"/>
    <n v="0.19764135281244899"/>
    <n v="1"/>
    <s v="price"/>
    <d v="2019-03-18T00:00:00"/>
    <d v="2000-01-01T00:00:00"/>
    <d v="2017-01-01T00:00:00"/>
    <d v="2018-01-01T00:00:00"/>
    <s v="AMZN_vanilla_nlag3_nseq3_e369_b4277_n1_ind1_train01-01-2000_trainendteststart01-01-2017_testend01-01-2018"/>
    <n v="0.56175298804780804"/>
    <n v="8.3748120978187606E-3"/>
    <n v="12.9536605977548"/>
    <n v="0.44621513944223101"/>
    <n v="1.2779402305996401E-2"/>
    <n v="19.059778231669899"/>
    <n v="0.50996015936254901"/>
    <n v="1.58858332474806E-2"/>
    <n v="23.186140940438602"/>
    <n v="0.50597609561752932"/>
    <n v="1.234668255043192E-2"/>
  </r>
  <r>
    <s v="AMZN"/>
    <x v="1"/>
    <x v="3"/>
    <n v="4277"/>
    <n v="3"/>
    <n v="3"/>
    <n v="0.27732331355412798"/>
    <n v="1"/>
    <s v="price"/>
    <d v="2019-03-18T00:00:00"/>
    <d v="2000-01-01T00:00:00"/>
    <d v="2017-01-01T00:00:00"/>
    <d v="2018-01-01T00:00:00"/>
    <s v="AMZN_stacked_nlag3_nseq3_e369_b4277_n1_ind1_train01-01-2000_trainendteststart01-01-2017_testend01-01-2018"/>
    <n v="0.52988047808764904"/>
    <n v="8.3138042285768998E-3"/>
    <n v="12.9195052105473"/>
    <n v="0.45019920318725098"/>
    <n v="1.27760038069928E-2"/>
    <n v="19.048751853657102"/>
    <n v="0.50199203187250996"/>
    <n v="1.5863316203928099E-2"/>
    <n v="23.196423670076101"/>
    <n v="0.49402390438246996"/>
    <n v="1.2317708079832601E-2"/>
  </r>
  <r>
    <s v="AMZN"/>
    <x v="2"/>
    <x v="3"/>
    <n v="4277"/>
    <n v="3"/>
    <n v="3"/>
    <n v="0.229410195350646"/>
    <n v="1"/>
    <s v="price"/>
    <d v="2019-03-18T00:00:00"/>
    <d v="2000-01-01T00:00:00"/>
    <d v="2017-01-01T00:00:00"/>
    <d v="2018-01-01T00:00:00"/>
    <s v="AMZN_bi_nlag3_nseq3_e369_b4277_n1_ind1_train01-01-2000_trainendteststart01-01-2017_testend01-01-2018"/>
    <n v="0.53386454183266896"/>
    <n v="8.3412933062303792E-3"/>
    <n v="12.932622012576701"/>
    <n v="0.44621513944223101"/>
    <n v="1.26614377512077E-2"/>
    <n v="18.983744441701798"/>
    <n v="0.49800796812748999"/>
    <n v="1.5757471638106198E-2"/>
    <n v="23.071298789120799"/>
    <n v="0.49269588313412999"/>
    <n v="1.225340089851476E-2"/>
  </r>
  <r>
    <s v="AMZN"/>
    <x v="3"/>
    <x v="3"/>
    <n v="4277"/>
    <n v="3"/>
    <n v="3"/>
    <n v="0.245294694105784"/>
    <n v="1"/>
    <s v="price"/>
    <d v="2019-03-18T00:00:00"/>
    <d v="2000-01-01T00:00:00"/>
    <d v="2017-01-01T00:00:00"/>
    <d v="2018-01-01T00:00:00"/>
    <s v="AMZN_cnn_nlag3_nseq3_e369_b4277_n1_ind1_train01-01-2000_trainendteststart01-01-2017_testend01-01-2018"/>
    <n v="0.58167330677290796"/>
    <n v="8.3527616501375603E-3"/>
    <n v="12.9352677774573"/>
    <n v="0.44621513944223101"/>
    <n v="1.27910340917178E-2"/>
    <n v="19.046650277032999"/>
    <n v="0.49800796812748999"/>
    <n v="1.5724998082919699E-2"/>
    <n v="23.0343141699935"/>
    <n v="0.50863213811420971"/>
    <n v="1.2289597941591688E-2"/>
  </r>
  <r>
    <s v="AMZN"/>
    <x v="4"/>
    <x v="3"/>
    <n v="4277"/>
    <n v="3"/>
    <n v="3"/>
    <n v="0.307008437315622"/>
    <n v="1"/>
    <s v="price"/>
    <d v="2019-03-18T00:00:00"/>
    <d v="2000-01-01T00:00:00"/>
    <d v="2017-01-01T00:00:00"/>
    <d v="2018-01-01T00:00:00"/>
    <s v="AMZN_conv_nlag3_nseq3_e369_b4277_n1_ind1_train01-01-2000_trainendteststart01-01-2017_testend01-01-2018"/>
    <n v="0.55378486055776799"/>
    <n v="8.3628253209172294E-3"/>
    <n v="12.9019539534185"/>
    <n v="0.44223107569721098"/>
    <n v="1.2814416696437601E-2"/>
    <n v="18.881099575667101"/>
    <n v="0.50199203187250996"/>
    <n v="1.5908544774856301E-2"/>
    <n v="23.0169676048646"/>
    <n v="0.49933598937582963"/>
    <n v="1.2361928930737044E-2"/>
  </r>
  <r>
    <s v="AMZN"/>
    <x v="0"/>
    <x v="4"/>
    <n v="4277"/>
    <n v="3"/>
    <n v="3"/>
    <n v="0.26873013575871701"/>
    <n v="1"/>
    <s v="price"/>
    <d v="2019-03-18T00:00:00"/>
    <d v="2000-01-01T00:00:00"/>
    <d v="2017-01-01T00:00:00"/>
    <d v="2018-01-01T00:00:00"/>
    <s v="AMZN_vanilla_nlag3_nseq3_e569_b4277_n1_ind1_train01-01-2000_trainendteststart01-01-2017_testend01-01-2018"/>
    <n v="0.54980079681274896"/>
    <n v="8.31306805755554E-3"/>
    <n v="12.919814306279999"/>
    <n v="0.45019920318725098"/>
    <n v="1.28244422010367E-2"/>
    <n v="19.061429352436399"/>
    <n v="0.50199203187250996"/>
    <n v="1.5842117174399099E-2"/>
    <n v="23.249739542964701"/>
    <n v="0.50066401062416999"/>
    <n v="1.2326542477663779E-2"/>
  </r>
  <r>
    <s v="AMZN"/>
    <x v="1"/>
    <x v="4"/>
    <n v="4277"/>
    <n v="3"/>
    <n v="3"/>
    <n v="0.377315541108449"/>
    <n v="1"/>
    <s v="price"/>
    <d v="2019-03-18T00:00:00"/>
    <d v="2000-01-01T00:00:00"/>
    <d v="2017-01-01T00:00:00"/>
    <d v="2018-01-01T00:00:00"/>
    <s v="AMZN_stacked_nlag3_nseq3_e569_b4277_n1_ind1_train01-01-2000_trainendteststart01-01-2017_testend01-01-2018"/>
    <n v="0.56972111553784799"/>
    <n v="8.4125810099877699E-3"/>
    <n v="12.838360273453199"/>
    <n v="0.46215139442231001"/>
    <n v="1.2809286467839199E-2"/>
    <n v="18.600465065884901"/>
    <n v="0.49800796812748999"/>
    <n v="1.57614037119129E-2"/>
    <n v="22.3446590316941"/>
    <n v="0.50996015936254935"/>
    <n v="1.2327757063246625E-2"/>
  </r>
  <r>
    <s v="AMZN"/>
    <x v="2"/>
    <x v="4"/>
    <n v="4277"/>
    <n v="3"/>
    <n v="3"/>
    <n v="0.30483154058456402"/>
    <n v="1"/>
    <s v="price"/>
    <d v="2019-03-18T00:00:00"/>
    <d v="2000-01-01T00:00:00"/>
    <d v="2017-01-01T00:00:00"/>
    <d v="2018-01-01T00:00:00"/>
    <s v="AMZN_bi_nlag3_nseq3_e569_b4277_n1_ind1_train01-01-2000_trainendteststart01-01-2017_testend01-01-2018"/>
    <n v="0.55378486055776799"/>
    <n v="8.3513042787117901E-3"/>
    <n v="12.934333101958501"/>
    <n v="0.44223107569721098"/>
    <n v="1.2799721954300101E-2"/>
    <n v="19.058720468103399"/>
    <n v="0.50597609561752899"/>
    <n v="1.5776134832739999E-2"/>
    <n v="23.179681469614401"/>
    <n v="0.50066401062416932"/>
    <n v="1.2309053688583963E-2"/>
  </r>
  <r>
    <s v="AMZN"/>
    <x v="3"/>
    <x v="4"/>
    <n v="4277"/>
    <n v="3"/>
    <n v="3"/>
    <n v="0.33226681550343801"/>
    <n v="1"/>
    <s v="price"/>
    <d v="2019-03-18T00:00:00"/>
    <d v="2000-01-01T00:00:00"/>
    <d v="2017-01-01T00:00:00"/>
    <d v="2018-01-01T00:00:00"/>
    <s v="AMZN_cnn_nlag3_nseq3_e569_b4277_n1_ind1_train01-01-2000_trainendteststart01-01-2017_testend01-01-2018"/>
    <n v="0.58964143426294802"/>
    <n v="8.3430290720345798E-3"/>
    <n v="12.9341070638981"/>
    <n v="0.44223107569721098"/>
    <n v="1.2851788349310901E-2"/>
    <n v="19.1793829636994"/>
    <n v="0.50597609561752899"/>
    <n v="1.5851469620290801E-2"/>
    <n v="23.2605984270993"/>
    <n v="0.51261620185922929"/>
    <n v="1.2348762347212093E-2"/>
  </r>
  <r>
    <s v="AMZN"/>
    <x v="4"/>
    <x v="4"/>
    <n v="4277"/>
    <n v="3"/>
    <n v="3"/>
    <n v="0.42627060413360501"/>
    <n v="1"/>
    <s v="price"/>
    <d v="2019-03-18T00:00:00"/>
    <d v="2000-01-01T00:00:00"/>
    <d v="2017-01-01T00:00:00"/>
    <d v="2018-01-01T00:00:00"/>
    <s v="AMZN_conv_nlag3_nseq3_e569_b4277_n1_ind1_train01-01-2000_trainendteststart01-01-2017_testend01-01-2018"/>
    <n v="0.52191235059760899"/>
    <n v="8.3788169287175602E-3"/>
    <n v="12.9460004962312"/>
    <n v="0.44223107569721098"/>
    <n v="1.2862168195470701E-2"/>
    <n v="18.898401372902899"/>
    <n v="0.50597609561752899"/>
    <n v="1.5951228560270599E-2"/>
    <n v="22.975504918656199"/>
    <n v="0.4900398406374496"/>
    <n v="1.2397404561486287E-2"/>
  </r>
  <r>
    <s v="AMZN"/>
    <x v="0"/>
    <x v="5"/>
    <n v="4277"/>
    <n v="3"/>
    <n v="3"/>
    <n v="0.36585842768351201"/>
    <n v="1"/>
    <s v="price"/>
    <d v="2019-03-18T00:00:00"/>
    <d v="2000-01-01T00:00:00"/>
    <d v="2017-01-01T00:00:00"/>
    <d v="2018-01-01T00:00:00"/>
    <s v="AMZN_vanilla_nlag3_nseq3_e879_b4277_n1_ind1_train01-01-2000_trainendteststart01-01-2017_testend01-01-2018"/>
    <n v="0.57768924302788804"/>
    <n v="8.36575730317312E-3"/>
    <n v="12.9478392428425"/>
    <n v="0.44621513944223101"/>
    <n v="1.2815406776102101E-2"/>
    <n v="19.078370722295102"/>
    <n v="0.50199203187250996"/>
    <n v="1.5816608309439501E-2"/>
    <n v="23.2326317727283"/>
    <n v="0.50863213811420971"/>
    <n v="1.2332590796238241E-2"/>
  </r>
  <r>
    <s v="AMZN"/>
    <x v="1"/>
    <x v="5"/>
    <n v="4277"/>
    <n v="3"/>
    <n v="3"/>
    <n v="0.512889830271403"/>
    <n v="1"/>
    <s v="price"/>
    <d v="2019-03-18T00:00:00"/>
    <d v="2000-01-01T00:00:00"/>
    <d v="2017-01-01T00:00:00"/>
    <d v="2018-01-01T00:00:00"/>
    <s v="AMZN_stacked_nlag3_nseq3_e879_b4277_n1_ind1_train01-01-2000_trainendteststart01-01-2017_testend01-01-2018"/>
    <n v="0.48605577689243001"/>
    <n v="8.4354204772712407E-3"/>
    <n v="13.070852491290699"/>
    <n v="0.44223107569721098"/>
    <n v="1.27785100458169E-2"/>
    <n v="19.0158245170398"/>
    <n v="0.50199203187250996"/>
    <n v="1.5807728664722701E-2"/>
    <n v="22.853326066107201"/>
    <n v="0.47675962815405032"/>
    <n v="1.2340553062603614E-2"/>
  </r>
  <r>
    <s v="AMZN"/>
    <x v="2"/>
    <x v="5"/>
    <n v="4277"/>
    <n v="3"/>
    <n v="3"/>
    <n v="0.41064641475677399"/>
    <n v="1"/>
    <s v="price"/>
    <d v="2019-03-18T00:00:00"/>
    <d v="2000-01-01T00:00:00"/>
    <d v="2017-01-01T00:00:00"/>
    <d v="2018-01-01T00:00:00"/>
    <s v="AMZN_bi_nlag3_nseq3_e879_b4277_n1_ind1_train01-01-2000_trainendteststart01-01-2017_testend01-01-2018"/>
    <n v="0.49003984063744999"/>
    <n v="8.37702655827776E-3"/>
    <n v="12.9837661952856"/>
    <n v="0.44621513944223101"/>
    <n v="1.2882827091010299E-2"/>
    <n v="19.146416625656698"/>
    <n v="0.50199203187250996"/>
    <n v="1.5945134294768099E-2"/>
    <n v="23.269582108888599"/>
    <n v="0.47941567065073026"/>
    <n v="1.2401662648018721E-2"/>
  </r>
  <r>
    <s v="AMZN"/>
    <x v="3"/>
    <x v="5"/>
    <n v="4277"/>
    <n v="3"/>
    <n v="3"/>
    <n v="0.45178970495859699"/>
    <n v="1"/>
    <s v="price"/>
    <d v="2019-03-18T00:00:00"/>
    <d v="2000-01-01T00:00:00"/>
    <d v="2017-01-01T00:00:00"/>
    <d v="2018-01-01T00:00:00"/>
    <s v="AMZN_cnn_nlag3_nseq3_e879_b4277_n1_ind1_train01-01-2000_trainendteststart01-01-2017_testend01-01-2018"/>
    <n v="0.54980079681274896"/>
    <n v="8.3644535845146199E-3"/>
    <n v="12.969512035616001"/>
    <n v="0.44621513944223101"/>
    <n v="1.27708182461099E-2"/>
    <n v="19.135513319104099"/>
    <n v="0.50996015936254901"/>
    <n v="1.5776456164765099E-2"/>
    <n v="23.100588993519299"/>
    <n v="0.50199203187250963"/>
    <n v="1.2303909331796538E-2"/>
  </r>
  <r>
    <s v="AMZN"/>
    <x v="4"/>
    <x v="5"/>
    <n v="4277"/>
    <n v="3"/>
    <n v="3"/>
    <n v="0.59995567003885897"/>
    <n v="1"/>
    <s v="price"/>
    <d v="2019-03-18T00:00:00"/>
    <d v="2000-01-01T00:00:00"/>
    <d v="2017-01-01T00:00:00"/>
    <d v="2018-01-01T00:00:00"/>
    <s v="AMZN_conv_nlag3_nseq3_e879_b4277_n1_ind1_train01-01-2000_trainendteststart01-01-2017_testend01-01-2018"/>
    <n v="0.50597609561752899"/>
    <n v="8.5518471145366592E-3"/>
    <n v="13.149610351532401"/>
    <n v="0.46215139442231001"/>
    <n v="1.30544159885053E-2"/>
    <n v="19.180064012166"/>
    <n v="0.50597609561752899"/>
    <n v="1.6098124646584298E-2"/>
    <n v="23.268355283219201"/>
    <n v="0.49136786188578929"/>
    <n v="1.2568129249875418E-2"/>
  </r>
  <r>
    <s v="AMZN"/>
    <x v="0"/>
    <x v="6"/>
    <n v="4277"/>
    <n v="3"/>
    <n v="3"/>
    <n v="0.49267166455586697"/>
    <n v="1"/>
    <s v="price"/>
    <d v="2019-03-18T00:00:00"/>
    <d v="2000-01-01T00:00:00"/>
    <d v="2017-01-01T00:00:00"/>
    <d v="2018-01-01T00:00:00"/>
    <s v="AMZN_vanilla_nlag3_nseq3_e1358_b4277_n1_ind1_train01-01-2000_trainendteststart01-01-2017_testend01-01-2018"/>
    <n v="0.54980079681274896"/>
    <n v="8.3453193794127498E-3"/>
    <n v="12.931508691906201"/>
    <n v="0.44621513944223101"/>
    <n v="1.2794731501825101E-2"/>
    <n v="19.058198461393399"/>
    <n v="0.50597609561752899"/>
    <n v="1.58463459966574E-2"/>
    <n v="23.242153576284601"/>
    <n v="0.50066401062416965"/>
    <n v="1.2328798959298415E-2"/>
  </r>
  <r>
    <s v="AMZN"/>
    <x v="1"/>
    <x v="6"/>
    <n v="4277"/>
    <n v="3"/>
    <n v="3"/>
    <n v="0.69864601294199602"/>
    <n v="1"/>
    <s v="price"/>
    <d v="2019-03-18T00:00:00"/>
    <d v="2000-01-01T00:00:00"/>
    <d v="2017-01-01T00:00:00"/>
    <d v="2018-01-01T00:00:00"/>
    <s v="AMZN_stacked_nlag3_nseq3_e1358_b4277_n1_ind1_train01-01-2000_trainendteststart01-01-2017_testend01-01-2018"/>
    <n v="0.55776892430278802"/>
    <n v="8.3217810351690798E-3"/>
    <n v="12.926496572729899"/>
    <n v="0.43426294820717098"/>
    <n v="1.30733774187208E-2"/>
    <n v="19.266775686109199"/>
    <n v="0.48605577689243001"/>
    <n v="1.6168965174023501E-2"/>
    <n v="23.1997121265711"/>
    <n v="0.49269588313412971"/>
    <n v="1.2521374542637792E-2"/>
  </r>
  <r>
    <s v="AMZN"/>
    <x v="2"/>
    <x v="6"/>
    <n v="4277"/>
    <n v="3"/>
    <n v="3"/>
    <n v="0.55959404309590599"/>
    <n v="1"/>
    <s v="price"/>
    <d v="2019-03-18T00:00:00"/>
    <d v="2000-01-01T00:00:00"/>
    <d v="2017-01-01T00:00:00"/>
    <d v="2018-01-01T00:00:00"/>
    <s v="AMZN_bi_nlag3_nseq3_e1358_b4277_n1_ind1_train01-01-2000_trainendteststart01-01-2017_testend01-01-2018"/>
    <n v="0.47011952191235001"/>
    <n v="8.4241522686907093E-3"/>
    <n v="13.0002462485223"/>
    <n v="0.44621513944223101"/>
    <n v="1.30219116109664E-2"/>
    <n v="19.222574426677699"/>
    <n v="0.49402390438247001"/>
    <n v="1.6048846151840299E-2"/>
    <n v="23.349444681198001"/>
    <n v="0.47011952191235035"/>
    <n v="1.249830334383247E-2"/>
  </r>
  <r>
    <s v="AMZN"/>
    <x v="3"/>
    <x v="6"/>
    <n v="4277"/>
    <n v="3"/>
    <n v="3"/>
    <n v="0.61948544184366805"/>
    <n v="1"/>
    <s v="price"/>
    <d v="2019-03-18T00:00:00"/>
    <d v="2000-01-01T00:00:00"/>
    <d v="2017-01-01T00:00:00"/>
    <d v="2018-01-01T00:00:00"/>
    <s v="AMZN_cnn_nlag3_nseq3_e1358_b4277_n1_ind1_train01-01-2000_trainendteststart01-01-2017_testend01-01-2018"/>
    <n v="0.57768924302788804"/>
    <n v="8.3798672297708803E-3"/>
    <n v="12.962380133338799"/>
    <n v="0.46215139442231001"/>
    <n v="1.2640707893859101E-2"/>
    <n v="18.913165451175701"/>
    <n v="0.49800796812748999"/>
    <n v="1.5816712970003199E-2"/>
    <n v="22.832595537908901"/>
    <n v="0.5126162018592294"/>
    <n v="1.227909603121106E-2"/>
  </r>
  <r>
    <s v="AMZN"/>
    <x v="4"/>
    <x v="6"/>
    <n v="4277"/>
    <n v="3"/>
    <n v="3"/>
    <n v="0.85228078365325899"/>
    <n v="1"/>
    <s v="price"/>
    <d v="2019-03-18T00:00:00"/>
    <d v="2000-01-01T00:00:00"/>
    <d v="2017-01-01T00:00:00"/>
    <d v="2018-01-01T00:00:00"/>
    <s v="AMZN_conv_nlag3_nseq3_e1358_b4277_n1_ind1_train01-01-2000_trainendteststart01-01-2017_testend01-01-2018"/>
    <n v="0.51394422310756904"/>
    <n v="8.7422781231753805E-3"/>
    <n v="13.3724855632183"/>
    <n v="0.46215139442231001"/>
    <n v="1.34476933551221E-2"/>
    <n v="19.619027980523398"/>
    <n v="0.49003984063744999"/>
    <n v="1.66445410508341E-2"/>
    <n v="23.914529392664601"/>
    <n v="0.48871181938910963"/>
    <n v="1.2944837509710526E-2"/>
  </r>
  <r>
    <s v="AMZN"/>
    <x v="0"/>
    <x v="7"/>
    <n v="4277"/>
    <n v="3"/>
    <n v="3"/>
    <n v="0.69317835966746"/>
    <n v="1"/>
    <s v="price"/>
    <d v="2019-03-18T00:00:00"/>
    <d v="2000-01-01T00:00:00"/>
    <d v="2017-01-01T00:00:00"/>
    <d v="2018-01-01T00:00:00"/>
    <s v="AMZN_vanilla_nlag3_nseq3_e2097_b4277_n1_ind1_train01-01-2000_trainendteststart01-01-2017_testend01-01-2018"/>
    <n v="0.52589641434262901"/>
    <n v="8.3861595287175305E-3"/>
    <n v="12.9636055845704"/>
    <n v="0.44621513944223101"/>
    <n v="1.2920901613539801E-2"/>
    <n v="19.1370005206144"/>
    <n v="0.50199203187250996"/>
    <n v="1.5857253966082601E-2"/>
    <n v="23.2480200194723"/>
    <n v="0.49136786188579001"/>
    <n v="1.2388105036113312E-2"/>
  </r>
  <r>
    <s v="AMZN"/>
    <x v="1"/>
    <x v="7"/>
    <n v="4277"/>
    <n v="3"/>
    <n v="3"/>
    <n v="0.99601996342341104"/>
    <n v="1"/>
    <s v="price"/>
    <d v="2019-03-18T00:00:00"/>
    <d v="2000-01-01T00:00:00"/>
    <d v="2017-01-01T00:00:00"/>
    <d v="2018-01-01T00:00:00"/>
    <s v="AMZN_stacked_nlag3_nseq3_e2097_b4277_n1_ind1_train01-01-2000_trainendteststart01-01-2017_testend01-01-2018"/>
    <n v="0.47011952191235001"/>
    <n v="8.4341237284236304E-3"/>
    <n v="13.024353419262001"/>
    <n v="0.45816733067728999"/>
    <n v="1.2765113705849099E-2"/>
    <n v="18.972859539525398"/>
    <n v="0.51792828685258896"/>
    <n v="1.5557458228725399E-2"/>
    <n v="23.037054385233699"/>
    <n v="0.48207171314740965"/>
    <n v="1.2252231887666045E-2"/>
  </r>
  <r>
    <s v="AMZN"/>
    <x v="2"/>
    <x v="7"/>
    <n v="4277"/>
    <n v="3"/>
    <n v="3"/>
    <n v="0.82311623096466002"/>
    <n v="1"/>
    <s v="price"/>
    <d v="2019-03-18T00:00:00"/>
    <d v="2000-01-01T00:00:00"/>
    <d v="2017-01-01T00:00:00"/>
    <d v="2018-01-01T00:00:00"/>
    <s v="AMZN_bi_nlag3_nseq3_e2097_b4277_n1_ind1_train01-01-2000_trainendteststart01-01-2017_testend01-01-2018"/>
    <n v="0.51394422310756904"/>
    <n v="8.4146554956823199E-3"/>
    <n v="12.963317700357001"/>
    <n v="0.45019920318725098"/>
    <n v="1.28542272102504E-2"/>
    <n v="19.049313405949501"/>
    <n v="0.50199203187250996"/>
    <n v="1.57177319857899E-2"/>
    <n v="23.134014810301299"/>
    <n v="0.48871181938911001"/>
    <n v="1.2328871563907539E-2"/>
  </r>
  <r>
    <s v="AMZN"/>
    <x v="3"/>
    <x v="7"/>
    <n v="4277"/>
    <n v="3"/>
    <n v="3"/>
    <n v="0.87233143647511802"/>
    <n v="1"/>
    <s v="price"/>
    <d v="2019-03-18T00:00:00"/>
    <d v="2000-01-01T00:00:00"/>
    <d v="2017-01-01T00:00:00"/>
    <d v="2018-01-01T00:00:00"/>
    <s v="AMZN_cnn_nlag3_nseq3_e2097_b4277_n1_ind1_train01-01-2000_trainendteststart01-01-2017_testend01-01-2018"/>
    <n v="0.58565737051792799"/>
    <n v="8.3698241934041396E-3"/>
    <n v="12.959476382737"/>
    <n v="0.44621513944223101"/>
    <n v="1.2782919211256299E-2"/>
    <n v="19.046878025866398"/>
    <n v="0.50996015936254901"/>
    <n v="1.5727122444989802E-2"/>
    <n v="23.045476506900499"/>
    <n v="0.51394422310756926"/>
    <n v="1.229328861655008E-2"/>
  </r>
  <r>
    <s v="AMZN"/>
    <x v="4"/>
    <x v="7"/>
    <n v="4277"/>
    <n v="3"/>
    <n v="3"/>
    <n v="1.2449598232904999"/>
    <n v="1"/>
    <s v="price"/>
    <d v="2019-03-18T00:00:00"/>
    <d v="2000-01-01T00:00:00"/>
    <d v="2017-01-01T00:00:00"/>
    <d v="2018-01-01T00:00:00"/>
    <s v="AMZN_conv_nlag3_nseq3_e2097_b4277_n1_ind1_train01-01-2000_trainendteststart01-01-2017_testend01-01-2018"/>
    <n v="0.49402390438247001"/>
    <n v="8.9324027192038899E-3"/>
    <n v="13.6865819914378"/>
    <n v="0.47808764940239001"/>
    <n v="1.3885250132049999E-2"/>
    <n v="20.214822112665299"/>
    <n v="0.48207171314740999"/>
    <n v="1.6995027411567599E-2"/>
    <n v="24.3482845174528"/>
    <n v="0.48472775564409004"/>
    <n v="1.3270893420940497E-2"/>
  </r>
  <r>
    <s v="AMZN"/>
    <x v="0"/>
    <x v="8"/>
    <n v="4277"/>
    <n v="3"/>
    <n v="3"/>
    <n v="0.98734231789906801"/>
    <n v="1"/>
    <s v="price"/>
    <d v="2019-03-18T00:00:00"/>
    <d v="2000-01-01T00:00:00"/>
    <d v="2017-01-01T00:00:00"/>
    <d v="2018-01-01T00:00:00"/>
    <s v="AMZN_vanilla_nlag3_nseq3_e3238_b4277_n1_ind1_train01-01-2000_trainendteststart01-01-2017_testend01-01-2018"/>
    <n v="0.45019920318725098"/>
    <n v="8.3289550929346902E-3"/>
    <n v="12.9413897242713"/>
    <n v="0.43426294820717098"/>
    <n v="1.29056390520563E-2"/>
    <n v="19.1706738155927"/>
    <n v="0.49800796812748999"/>
    <n v="1.6067952033865601E-2"/>
    <n v="23.4040679802598"/>
    <n v="0.46082337317397065"/>
    <n v="1.2434182059618862E-2"/>
  </r>
  <r>
    <s v="AMZN"/>
    <x v="1"/>
    <x v="8"/>
    <n v="4277"/>
    <n v="3"/>
    <n v="3"/>
    <n v="1.44624732335408"/>
    <n v="1"/>
    <s v="price"/>
    <d v="2019-03-18T00:00:00"/>
    <d v="2000-01-01T00:00:00"/>
    <d v="2017-01-01T00:00:00"/>
    <d v="2018-01-01T00:00:00"/>
    <s v="AMZN_stacked_nlag3_nseq3_e3238_b4277_n1_ind1_train01-01-2000_trainendteststart01-01-2017_testend01-01-2018"/>
    <n v="0.43426294820717098"/>
    <n v="9.3893823885708005E-3"/>
    <n v="13.845637508084501"/>
    <n v="0.45019920318725098"/>
    <n v="1.2737287281754699E-2"/>
    <n v="19.0317773047693"/>
    <n v="0.50199203187250996"/>
    <n v="1.5634482612794699E-2"/>
    <n v="22.9936111828987"/>
    <n v="0.46215139442231062"/>
    <n v="1.2587050761040067E-2"/>
  </r>
  <r>
    <s v="AMZN"/>
    <x v="2"/>
    <x v="8"/>
    <n v="4277"/>
    <n v="3"/>
    <n v="3"/>
    <n v="1.13689496119817"/>
    <n v="1"/>
    <s v="price"/>
    <d v="2019-03-18T00:00:00"/>
    <d v="2000-01-01T00:00:00"/>
    <d v="2017-01-01T00:00:00"/>
    <d v="2018-01-01T00:00:00"/>
    <s v="AMZN_bi_nlag3_nseq3_e3238_b4277_n1_ind1_train01-01-2000_trainendteststart01-01-2017_testend01-01-2018"/>
    <n v="0.41035856573705098"/>
    <n v="8.45628383886219E-3"/>
    <n v="13.031835109029799"/>
    <n v="0.45019920318725098"/>
    <n v="1.30355889706618E-2"/>
    <n v="19.271092475458399"/>
    <n v="0.50597609561752899"/>
    <n v="1.6142649190154301E-2"/>
    <n v="23.534826711203799"/>
    <n v="0.45551128818061032"/>
    <n v="1.2544840666559429E-2"/>
  </r>
  <r>
    <s v="AMZN"/>
    <x v="3"/>
    <x v="8"/>
    <n v="4277"/>
    <n v="3"/>
    <n v="3"/>
    <n v="1.25059584379196"/>
    <n v="1"/>
    <s v="price"/>
    <d v="2019-03-18T00:00:00"/>
    <d v="2000-01-01T00:00:00"/>
    <d v="2017-01-01T00:00:00"/>
    <d v="2018-01-01T00:00:00"/>
    <s v="AMZN_cnn_nlag3_nseq3_e3238_b4277_n1_ind1_train01-01-2000_trainendteststart01-01-2017_testend01-01-2018"/>
    <n v="0.56573705179282796"/>
    <n v="8.3933793765216796E-3"/>
    <n v="13.005079312619801"/>
    <n v="0.44621513944223101"/>
    <n v="1.2935425669298201E-2"/>
    <n v="19.277372658057899"/>
    <n v="0.51394422310756904"/>
    <n v="1.5871916012473598E-2"/>
    <n v="23.1895322531727"/>
    <n v="0.50863213811420926"/>
    <n v="1.2400240352764493E-2"/>
  </r>
  <r>
    <s v="AMZN"/>
    <x v="4"/>
    <x v="8"/>
    <n v="4277"/>
    <n v="3"/>
    <n v="3"/>
    <n v="1.8623624046643501"/>
    <n v="1"/>
    <s v="price"/>
    <d v="2019-03-18T00:00:00"/>
    <d v="2000-01-01T00:00:00"/>
    <d v="2017-01-01T00:00:00"/>
    <d v="2018-01-01T00:00:00"/>
    <s v="AMZN_conv_nlag3_nseq3_e3238_b4277_n1_ind1_train01-01-2000_trainendteststart01-01-2017_testend01-01-2018"/>
    <n v="0.49003984063744999"/>
    <n v="9.4321489330366493E-3"/>
    <n v="14.227772047451399"/>
    <n v="0.47011952191235001"/>
    <n v="1.4596533390077901E-2"/>
    <n v="21.272333685093098"/>
    <n v="0.49402390438247001"/>
    <n v="1.77998067639096E-2"/>
    <n v="25.654235453534199"/>
    <n v="0.48472775564409004"/>
    <n v="1.3942829695674716E-2"/>
  </r>
  <r>
    <s v="AMZN"/>
    <x v="0"/>
    <x v="9"/>
    <n v="4277"/>
    <n v="3"/>
    <n v="3"/>
    <n v="1.6656691193580599"/>
    <n v="1"/>
    <s v="price"/>
    <d v="2019-03-18T00:00:00"/>
    <d v="2000-01-01T00:00:00"/>
    <d v="2017-01-01T00:00:00"/>
    <d v="2018-01-01T00:00:00"/>
    <s v="AMZN_vanilla_nlag3_nseq3_e5000_b4277_n1_ind1_train01-01-2000_trainendteststart01-01-2017_testend01-01-2018"/>
    <n v="0.50597609561752899"/>
    <n v="8.3938974276609804E-3"/>
    <n v="12.971141263848001"/>
    <n v="0.44223107569721098"/>
    <n v="1.28229956830014E-2"/>
    <n v="19.1017795019605"/>
    <n v="0.50597609561752899"/>
    <n v="1.5962608478579499E-2"/>
    <n v="23.2921584261926"/>
    <n v="0.48472775564408965"/>
    <n v="1.239316719641396E-2"/>
  </r>
  <r>
    <s v="AMZN"/>
    <x v="1"/>
    <x v="9"/>
    <n v="4277"/>
    <n v="3"/>
    <n v="3"/>
    <n v="2.4135388612747102"/>
    <n v="1"/>
    <s v="price"/>
    <d v="2019-03-18T00:00:00"/>
    <d v="2000-01-01T00:00:00"/>
    <d v="2017-01-01T00:00:00"/>
    <d v="2018-01-01T00:00:00"/>
    <s v="AMZN_stacked_nlag3_nseq3_e5000_b4277_n1_ind1_train01-01-2000_trainendteststart01-01-2017_testend01-01-2018"/>
    <n v="0.51394422310756904"/>
    <n v="8.9980718834089101E-3"/>
    <n v="13.594380988490499"/>
    <n v="0.42629482071713098"/>
    <n v="1.4156980676646501E-2"/>
    <n v="20.466892490076599"/>
    <n v="0.48605577689243001"/>
    <n v="1.7274229317193E-2"/>
    <n v="24.2664519505296"/>
    <n v="0.47543160690571001"/>
    <n v="1.3476427292416137E-2"/>
  </r>
  <r>
    <s v="AMZN"/>
    <x v="2"/>
    <x v="9"/>
    <n v="4277"/>
    <n v="3"/>
    <n v="3"/>
    <n v="1.8979518095652199"/>
    <n v="1"/>
    <s v="price"/>
    <d v="2019-03-18T00:00:00"/>
    <d v="2000-01-01T00:00:00"/>
    <d v="2017-01-01T00:00:00"/>
    <d v="2018-01-01T00:00:00"/>
    <s v="AMZN_bi_nlag3_nseq3_e5000_b4277_n1_ind1_train01-01-2000_trainendteststart01-01-2017_testend01-01-2018"/>
    <n v="0.55776892430278802"/>
    <n v="8.3402198869557808E-3"/>
    <n v="12.9284260868905"/>
    <n v="0.44223107569721098"/>
    <n v="1.25804103739924E-2"/>
    <n v="18.927267519059701"/>
    <n v="0.49402390438247001"/>
    <n v="1.5628528438095798E-2"/>
    <n v="22.875754976646299"/>
    <n v="0.49800796812748965"/>
    <n v="1.2183052899681327E-2"/>
  </r>
  <r>
    <s v="AMZN"/>
    <x v="3"/>
    <x v="9"/>
    <n v="4277"/>
    <n v="3"/>
    <n v="3"/>
    <n v="1.85811130603154"/>
    <n v="1"/>
    <s v="price"/>
    <d v="2019-03-18T00:00:00"/>
    <d v="2000-01-01T00:00:00"/>
    <d v="2017-01-01T00:00:00"/>
    <d v="2018-01-01T00:00:00"/>
    <s v="AMZN_cnn_nlag3_nseq3_e5000_b4277_n1_ind1_train01-01-2000_trainendteststart01-01-2017_testend01-01-2018"/>
    <n v="0.54581673306772904"/>
    <n v="8.3267615326228298E-3"/>
    <n v="12.983526534180299"/>
    <n v="0.47011952191235001"/>
    <n v="1.26696312123583E-2"/>
    <n v="19.1381955404953"/>
    <n v="0.50597609561752899"/>
    <n v="1.5829091884388399E-2"/>
    <n v="23.120740217930301"/>
    <n v="0.50730411686586929"/>
    <n v="1.2275161543123176E-2"/>
  </r>
  <r>
    <s v="AMZN"/>
    <x v="4"/>
    <x v="9"/>
    <n v="4277"/>
    <n v="3"/>
    <n v="3"/>
    <n v="2.7395561615626001"/>
    <n v="1"/>
    <s v="price"/>
    <d v="2019-03-18T00:00:00"/>
    <d v="2000-01-01T00:00:00"/>
    <d v="2017-01-01T00:00:00"/>
    <d v="2018-01-01T00:00:00"/>
    <s v="AMZN_conv_nlag3_nseq3_e5000_b4277_n1_ind1_train01-01-2000_trainendteststart01-01-2017_testend01-01-2018"/>
    <n v="0.47011952191235001"/>
    <n v="9.92613043576571E-3"/>
    <n v="14.9052767178985"/>
    <n v="0.49402390438247001"/>
    <n v="1.51682784015743E-2"/>
    <n v="22.001604601903999"/>
    <n v="0.49003984063744999"/>
    <n v="1.9383393616011001E-2"/>
    <n v="27.5445813602322"/>
    <n v="0.48472775564409004"/>
    <n v="1.4825934151117002E-2"/>
  </r>
  <r>
    <s v="AMZN"/>
    <x v="0"/>
    <x v="0"/>
    <n v="4277"/>
    <n v="3"/>
    <n v="3"/>
    <n v="0.30845532019932997"/>
    <n v="1"/>
    <s v="price"/>
    <d v="2019-03-19T00:00:00"/>
    <d v="2000-01-01T00:00:00"/>
    <d v="2017-01-01T00:00:00"/>
    <d v="2018-01-01T00:00:00"/>
    <s v="AMZN_vanilla_nlag3_nseq3_e100_b4277_n1_ind1_train01-01-2000_trainendteststart01-01-2017_testend01-01-2018"/>
    <n v="0.45816733067728999"/>
    <n v="8.4313779412385995E-3"/>
    <n v="13.0041325642385"/>
    <n v="0.44223107569721098"/>
    <n v="1.28238985498191E-2"/>
    <n v="19.0900631904431"/>
    <n v="0.49800796812748999"/>
    <n v="1.5945873241119801E-2"/>
    <n v="23.253900749831999"/>
    <n v="0.46613545816733032"/>
    <n v="1.2400383244059168E-2"/>
  </r>
  <r>
    <s v="AMZN"/>
    <x v="1"/>
    <x v="0"/>
    <n v="4277"/>
    <n v="3"/>
    <n v="3"/>
    <n v="0.11641615231831801"/>
    <n v="1"/>
    <s v="price"/>
    <d v="2019-03-19T00:00:00"/>
    <d v="2000-01-01T00:00:00"/>
    <d v="2017-01-01T00:00:00"/>
    <d v="2018-01-01T00:00:00"/>
    <s v="AMZN_stacked_nlag3_nseq3_e100_b4277_n1_ind1_train01-01-2000_trainendteststart01-01-2017_testend01-01-2018"/>
    <n v="0.56175298804780804"/>
    <n v="8.3643560498243095E-3"/>
    <n v="12.9444194754186"/>
    <n v="0.45019920318725098"/>
    <n v="1.2729113974957599E-2"/>
    <n v="18.9898154764"/>
    <n v="0.50199203187250996"/>
    <n v="1.5811507638024601E-2"/>
    <n v="23.086454427754699"/>
    <n v="0.50464807436918968"/>
    <n v="1.2301659220935504E-2"/>
  </r>
  <r>
    <s v="AMZN"/>
    <x v="2"/>
    <x v="0"/>
    <n v="4277"/>
    <n v="3"/>
    <n v="3"/>
    <n v="0.14508291085561101"/>
    <n v="1"/>
    <s v="price"/>
    <d v="2019-03-19T00:00:00"/>
    <d v="2000-01-01T00:00:00"/>
    <d v="2017-01-01T00:00:00"/>
    <d v="2018-01-01T00:00:00"/>
    <s v="AMZN_bi_nlag3_nseq3_e100_b4277_n1_ind1_train01-01-2000_trainendteststart01-01-2017_testend01-01-2018"/>
    <n v="0.52988047808764904"/>
    <n v="8.3777134030173991E-3"/>
    <n v="12.9596473420251"/>
    <n v="0.44621513944223101"/>
    <n v="1.2791314210932001E-2"/>
    <n v="19.059306364595201"/>
    <n v="0.50597609561752899"/>
    <n v="1.5812425631086698E-2"/>
    <n v="23.187343511660298"/>
    <n v="0.49402390438246968"/>
    <n v="1.23271510816787E-2"/>
  </r>
  <r>
    <s v="AMZN"/>
    <x v="3"/>
    <x v="0"/>
    <n v="4277"/>
    <n v="3"/>
    <n v="3"/>
    <n v="0.215758780638376"/>
    <n v="1"/>
    <s v="price"/>
    <d v="2019-03-19T00:00:00"/>
    <d v="2000-01-01T00:00:00"/>
    <d v="2017-01-01T00:00:00"/>
    <d v="2018-01-01T00:00:00"/>
    <s v="AMZN_cnn_nlag3_nseq3_e100_b4277_n1_ind1_train01-01-2000_trainendteststart01-01-2017_testend01-01-2018"/>
    <n v="0.56175298804780804"/>
    <n v="8.3336326387883092E-3"/>
    <n v="12.9348103321847"/>
    <n v="0.45418326693227001"/>
    <n v="1.2799511584943199E-2"/>
    <n v="19.099985027839701"/>
    <n v="0.50199203187250996"/>
    <n v="1.5900347753165699E-2"/>
    <n v="23.292904523966701"/>
    <n v="0.50597609561752932"/>
    <n v="1.2344497325632401E-2"/>
  </r>
  <r>
    <s v="AMZN"/>
    <x v="4"/>
    <x v="0"/>
    <n v="4277"/>
    <n v="3"/>
    <n v="3"/>
    <n v="0.13077459335327099"/>
    <n v="1"/>
    <s v="price"/>
    <d v="2019-03-19T00:00:00"/>
    <d v="2000-01-01T00:00:00"/>
    <d v="2017-01-01T00:00:00"/>
    <d v="2018-01-01T00:00:00"/>
    <s v="AMZN_conv_nlag3_nseq3_e100_b4277_n1_ind1_train01-01-2000_trainendteststart01-01-2017_testend01-01-2018"/>
    <n v="0.54980079681274896"/>
    <n v="8.3660876394098995E-3"/>
    <n v="12.954268886987499"/>
    <n v="0.45816733067728999"/>
    <n v="1.2893177059729999E-2"/>
    <n v="19.084892390523599"/>
    <n v="0.49800796812748999"/>
    <n v="1.6020982733565701E-2"/>
    <n v="23.2849177102974"/>
    <n v="0.50199203187250963"/>
    <n v="1.2426749144235199E-2"/>
  </r>
  <r>
    <s v="AMZN"/>
    <x v="0"/>
    <x v="1"/>
    <n v="4277"/>
    <n v="3"/>
    <n v="3"/>
    <n v="9.7793567180633506E-2"/>
    <n v="1"/>
    <s v="price"/>
    <d v="2019-03-19T00:00:00"/>
    <d v="2000-01-01T00:00:00"/>
    <d v="2017-01-01T00:00:00"/>
    <d v="2018-01-01T00:00:00"/>
    <s v="AMZN_vanilla_nlag3_nseq3_e155_b4277_n1_ind1_train01-01-2000_trainendteststart01-01-2017_testend01-01-2018"/>
    <n v="0.52191235059760899"/>
    <n v="8.3847237242206194E-3"/>
    <n v="12.970618534323901"/>
    <n v="0.45418326693227001"/>
    <n v="1.2720700630227601E-2"/>
    <n v="18.9681942835584"/>
    <n v="0.50199203187250996"/>
    <n v="1.5734937300802099E-2"/>
    <n v="22.993837979858402"/>
    <n v="0.49269588313412965"/>
    <n v="1.2280120551750104E-2"/>
  </r>
  <r>
    <s v="AMZN"/>
    <x v="1"/>
    <x v="1"/>
    <n v="4277"/>
    <n v="3"/>
    <n v="3"/>
    <n v="0.14136841694513899"/>
    <n v="1"/>
    <s v="price"/>
    <d v="2019-03-19T00:00:00"/>
    <d v="2000-01-01T00:00:00"/>
    <d v="2017-01-01T00:00:00"/>
    <d v="2018-01-01T00:00:00"/>
    <s v="AMZN_stacked_nlag3_nseq3_e155_b4277_n1_ind1_train01-01-2000_trainendteststart01-01-2017_testend01-01-2018"/>
    <n v="0.56175298804780804"/>
    <n v="8.3724710623656207E-3"/>
    <n v="12.9516271503"/>
    <n v="0.45019920318725098"/>
    <n v="1.27500375925221E-2"/>
    <n v="19.016478781692001"/>
    <n v="0.49800796812748999"/>
    <n v="1.5738521438875702E-2"/>
    <n v="23.0175377363724"/>
    <n v="0.50332005312084971"/>
    <n v="1.2287010031254472E-2"/>
  </r>
  <r>
    <s v="AMZN"/>
    <x v="2"/>
    <x v="1"/>
    <n v="4277"/>
    <n v="3"/>
    <n v="3"/>
    <n v="0.128409075736999"/>
    <n v="1"/>
    <s v="price"/>
    <d v="2019-03-19T00:00:00"/>
    <d v="2000-01-01T00:00:00"/>
    <d v="2017-01-01T00:00:00"/>
    <d v="2018-01-01T00:00:00"/>
    <s v="AMZN_bi_nlag3_nseq3_e155_b4277_n1_ind1_train01-01-2000_trainendteststart01-01-2017_testend01-01-2018"/>
    <n v="0.52191235059760899"/>
    <n v="8.3805014925884599E-3"/>
    <n v="12.966677207929401"/>
    <n v="0.44621513944223101"/>
    <n v="1.28324826794121E-2"/>
    <n v="19.144675567988099"/>
    <n v="0.49402390438247001"/>
    <n v="1.5869401410878399E-2"/>
    <n v="23.207808129699401"/>
    <n v="0.48738379814076999"/>
    <n v="1.2360795194292987E-2"/>
  </r>
  <r>
    <s v="AMZN"/>
    <x v="3"/>
    <x v="1"/>
    <n v="4277"/>
    <n v="3"/>
    <n v="3"/>
    <n v="0.16512115796407001"/>
    <n v="1"/>
    <s v="price"/>
    <d v="2019-03-19T00:00:00"/>
    <d v="2000-01-01T00:00:00"/>
    <d v="2017-01-01T00:00:00"/>
    <d v="2018-01-01T00:00:00"/>
    <s v="AMZN_cnn_nlag3_nseq3_e155_b4277_n1_ind1_train01-01-2000_trainendteststart01-01-2017_testend01-01-2018"/>
    <n v="0.54183266932270902"/>
    <n v="8.3530979194342495E-3"/>
    <n v="12.946564942104599"/>
    <n v="0.44621513944223101"/>
    <n v="1.27768688319887E-2"/>
    <n v="19.0473801124886"/>
    <n v="0.49003984063744999"/>
    <n v="1.57972534073661E-2"/>
    <n v="23.094297846954898"/>
    <n v="0.49269588313412999"/>
    <n v="1.2309073386263017E-2"/>
  </r>
  <r>
    <s v="AMZN"/>
    <x v="4"/>
    <x v="1"/>
    <n v="4277"/>
    <n v="3"/>
    <n v="3"/>
    <n v="0.18227813641230201"/>
    <n v="1"/>
    <s v="price"/>
    <d v="2019-03-19T00:00:00"/>
    <d v="2000-01-01T00:00:00"/>
    <d v="2017-01-01T00:00:00"/>
    <d v="2018-01-01T00:00:00"/>
    <s v="AMZN_conv_nlag3_nseq3_e155_b4277_n1_ind1_train01-01-2000_trainendteststart01-01-2017_testend01-01-2018"/>
    <n v="0.54581673306772904"/>
    <n v="8.30447814170974E-3"/>
    <n v="12.9136729106313"/>
    <n v="0.45816733067728999"/>
    <n v="1.28565800644982E-2"/>
    <n v="19.083186336834299"/>
    <n v="0.50597609561752899"/>
    <n v="1.5967575468432402E-2"/>
    <n v="23.2840237231066"/>
    <n v="0.50332005312084938"/>
    <n v="1.2376211224880113E-2"/>
  </r>
  <r>
    <s v="AMZN"/>
    <x v="0"/>
    <x v="2"/>
    <n v="4277"/>
    <n v="3"/>
    <n v="3"/>
    <n v="0.15091290076573599"/>
    <n v="1"/>
    <s v="price"/>
    <d v="2019-03-19T00:00:00"/>
    <d v="2000-01-01T00:00:00"/>
    <d v="2017-01-01T00:00:00"/>
    <d v="2018-01-01T00:00:00"/>
    <s v="AMZN_vanilla_nlag3_nseq3_e239_b4277_n1_ind1_train01-01-2000_trainendteststart01-01-2017_testend01-01-2018"/>
    <n v="0.49003984063744999"/>
    <n v="8.3660319143770197E-3"/>
    <n v="12.958661244500901"/>
    <n v="0.43824701195219101"/>
    <n v="1.2863875247926201E-2"/>
    <n v="19.129354715068501"/>
    <n v="0.50199203187250996"/>
    <n v="1.58951318825927E-2"/>
    <n v="23.29949099821"/>
    <n v="0.47675962815405032"/>
    <n v="1.2375013014965306E-2"/>
  </r>
  <r>
    <s v="AMZN"/>
    <x v="1"/>
    <x v="2"/>
    <n v="4277"/>
    <n v="3"/>
    <n v="3"/>
    <n v="0.21686786810556999"/>
    <n v="1"/>
    <s v="price"/>
    <d v="2019-03-19T00:00:00"/>
    <d v="2000-01-01T00:00:00"/>
    <d v="2017-01-01T00:00:00"/>
    <d v="2018-01-01T00:00:00"/>
    <s v="AMZN_stacked_nlag3_nseq3_e239_b4277_n1_ind1_train01-01-2000_trainendteststart01-01-2017_testend01-01-2018"/>
    <n v="0.48605577689243001"/>
    <n v="8.3790818041077995E-3"/>
    <n v="12.974188864158601"/>
    <n v="0.44223107569721098"/>
    <n v="1.2841448814713099E-2"/>
    <n v="19.0979932054796"/>
    <n v="0.49003984063744999"/>
    <n v="1.6025918522092199E-2"/>
    <n v="23.2921989030297"/>
    <n v="0.47277556440903035"/>
    <n v="1.2415483046971034E-2"/>
  </r>
  <r>
    <s v="AMZN"/>
    <x v="2"/>
    <x v="2"/>
    <n v="4277"/>
    <n v="3"/>
    <n v="3"/>
    <n v="0.21729126771290999"/>
    <n v="1"/>
    <s v="price"/>
    <d v="2019-03-19T00:00:00"/>
    <d v="2000-01-01T00:00:00"/>
    <d v="2017-01-01T00:00:00"/>
    <d v="2018-01-01T00:00:00"/>
    <s v="AMZN_bi_nlag3_nseq3_e239_b4277_n1_ind1_train01-01-2000_trainendteststart01-01-2017_testend01-01-2018"/>
    <n v="0.53386454183266896"/>
    <n v="8.3691057907980797E-3"/>
    <n v="12.9535572564511"/>
    <n v="0.44621513944223101"/>
    <n v="1.2800759584246001E-2"/>
    <n v="19.066955750057499"/>
    <n v="0.50199203187250996"/>
    <n v="1.5750873071699801E-2"/>
    <n v="23.143528431891198"/>
    <n v="0.49402390438246996"/>
    <n v="1.2306912815581295E-2"/>
  </r>
  <r>
    <s v="AMZN"/>
    <x v="3"/>
    <x v="2"/>
    <n v="4277"/>
    <n v="3"/>
    <n v="3"/>
    <n v="0.26567028363545703"/>
    <n v="1"/>
    <s v="price"/>
    <d v="2019-03-19T00:00:00"/>
    <d v="2000-01-01T00:00:00"/>
    <d v="2017-01-01T00:00:00"/>
    <d v="2018-01-01T00:00:00"/>
    <s v="AMZN_cnn_nlag3_nseq3_e239_b4277_n1_ind1_train01-01-2000_trainendteststart01-01-2017_testend01-01-2018"/>
    <n v="0.53784860557768899"/>
    <n v="8.3690284190466799E-3"/>
    <n v="12.961316439421999"/>
    <n v="0.45418326693227001"/>
    <n v="1.2728407996864E-2"/>
    <n v="19.010155010362901"/>
    <n v="0.48605577689243001"/>
    <n v="1.5785259178177E-2"/>
    <n v="23.064793628262201"/>
    <n v="0.49269588313412971"/>
    <n v="1.2294231864695892E-2"/>
  </r>
  <r>
    <s v="AMZN"/>
    <x v="4"/>
    <x v="2"/>
    <n v="4277"/>
    <n v="3"/>
    <n v="3"/>
    <n v="0.22535328070322599"/>
    <n v="1"/>
    <s v="price"/>
    <d v="2019-03-19T00:00:00"/>
    <d v="2000-01-01T00:00:00"/>
    <d v="2017-01-01T00:00:00"/>
    <d v="2018-01-01T00:00:00"/>
    <s v="AMZN_conv_nlag3_nseq3_e239_b4277_n1_ind1_train01-01-2000_trainendteststart01-01-2017_testend01-01-2018"/>
    <n v="0.54581673306772904"/>
    <n v="8.2889846284445196E-3"/>
    <n v="12.8640787598386"/>
    <n v="0.44223107569721098"/>
    <n v="1.27537674190343E-2"/>
    <n v="18.956957212298999"/>
    <n v="0.49800796812748999"/>
    <n v="1.5889275099758699E-2"/>
    <n v="23.1585859954209"/>
    <n v="0.49535192563081004"/>
    <n v="1.2310675715745839E-2"/>
  </r>
  <r>
    <s v="AMZN"/>
    <x v="0"/>
    <x v="3"/>
    <n v="4277"/>
    <n v="3"/>
    <n v="3"/>
    <n v="0.204098872343699"/>
    <n v="1"/>
    <s v="price"/>
    <d v="2019-03-19T00:00:00"/>
    <d v="2000-01-01T00:00:00"/>
    <d v="2017-01-01T00:00:00"/>
    <d v="2018-01-01T00:00:00"/>
    <s v="AMZN_vanilla_nlag3_nseq3_e369_b4277_n1_ind1_train01-01-2000_trainendteststart01-01-2017_testend01-01-2018"/>
    <n v="0.53386454183266896"/>
    <n v="8.3652139932375597E-3"/>
    <n v="12.893925856257701"/>
    <n v="0.43824701195219101"/>
    <n v="1.2754466188947799E-2"/>
    <n v="18.861218137477401"/>
    <n v="0.47808764940239001"/>
    <n v="1.6000090930353102E-2"/>
    <n v="23.0131120101818"/>
    <n v="0.48339973439574996"/>
    <n v="1.237325703751282E-2"/>
  </r>
  <r>
    <s v="AMZN"/>
    <x v="1"/>
    <x v="3"/>
    <n v="4277"/>
    <n v="3"/>
    <n v="3"/>
    <n v="0.32721766630808502"/>
    <n v="1"/>
    <s v="price"/>
    <d v="2019-03-19T00:00:00"/>
    <d v="2000-01-01T00:00:00"/>
    <d v="2017-01-01T00:00:00"/>
    <d v="2018-01-01T00:00:00"/>
    <s v="AMZN_stacked_nlag3_nseq3_e369_b4277_n1_ind1_train01-01-2000_trainendteststart01-01-2017_testend01-01-2018"/>
    <n v="0.56175298804780804"/>
    <n v="8.3558669564631292E-3"/>
    <n v="12.958729878579399"/>
    <n v="0.45019920318725098"/>
    <n v="1.2773847378665701E-2"/>
    <n v="19.036300310023201"/>
    <n v="0.49800796812748999"/>
    <n v="1.5878584542199699E-2"/>
    <n v="22.974551857778099"/>
    <n v="0.50332005312084971"/>
    <n v="1.2336099625776175E-2"/>
  </r>
  <r>
    <s v="AMZN"/>
    <x v="2"/>
    <x v="3"/>
    <n v="4277"/>
    <n v="3"/>
    <n v="3"/>
    <n v="0.25781789223353002"/>
    <n v="1"/>
    <s v="price"/>
    <d v="2019-03-19T00:00:00"/>
    <d v="2000-01-01T00:00:00"/>
    <d v="2017-01-01T00:00:00"/>
    <d v="2018-01-01T00:00:00"/>
    <s v="AMZN_bi_nlag3_nseq3_e369_b4277_n1_ind1_train01-01-2000_trainendteststart01-01-2017_testend01-01-2018"/>
    <n v="0.57370517928286802"/>
    <n v="8.36209212083407E-3"/>
    <n v="12.948119979494001"/>
    <n v="0.45019920318725098"/>
    <n v="1.2771477398306899E-2"/>
    <n v="19.043934192902402"/>
    <n v="0.50597609561752899"/>
    <n v="1.5793379226597199E-2"/>
    <n v="23.1361671434607"/>
    <n v="0.50996015936254935"/>
    <n v="1.2308982915246056E-2"/>
  </r>
  <r>
    <s v="AMZN"/>
    <x v="3"/>
    <x v="3"/>
    <n v="4277"/>
    <n v="3"/>
    <n v="3"/>
    <n v="0.293655387560526"/>
    <n v="1"/>
    <s v="price"/>
    <d v="2019-03-19T00:00:00"/>
    <d v="2000-01-01T00:00:00"/>
    <d v="2017-01-01T00:00:00"/>
    <d v="2018-01-01T00:00:00"/>
    <s v="AMZN_cnn_nlag3_nseq3_e369_b4277_n1_ind1_train01-01-2000_trainendteststart01-01-2017_testend01-01-2018"/>
    <n v="0.61354581673306696"/>
    <n v="8.3361319806266095E-3"/>
    <n v="12.9226054849319"/>
    <n v="0.45019920318725098"/>
    <n v="1.27956969213482E-2"/>
    <n v="19.085496333759899"/>
    <n v="0.49800796812748999"/>
    <n v="1.5857791135025601E-2"/>
    <n v="23.261292351359501"/>
    <n v="0.52058432934926935"/>
    <n v="1.2329873345666804E-2"/>
  </r>
  <r>
    <s v="AMZN"/>
    <x v="4"/>
    <x v="3"/>
    <n v="4277"/>
    <n v="3"/>
    <n v="3"/>
    <n v="0.361374775568644"/>
    <n v="1"/>
    <s v="price"/>
    <d v="2019-03-19T00:00:00"/>
    <d v="2000-01-01T00:00:00"/>
    <d v="2017-01-01T00:00:00"/>
    <d v="2018-01-01T00:00:00"/>
    <s v="AMZN_conv_nlag3_nseq3_e369_b4277_n1_ind1_train01-01-2000_trainendteststart01-01-2017_testend01-01-2018"/>
    <n v="0.58167330677290796"/>
    <n v="8.3388756416704606E-3"/>
    <n v="12.871589038359099"/>
    <n v="0.45019920318725098"/>
    <n v="1.2743758923388001E-2"/>
    <n v="18.881955938715301"/>
    <n v="0.50597609561752899"/>
    <n v="1.5850825051348098E-2"/>
    <n v="23.003926364303101"/>
    <n v="0.51261620185922929"/>
    <n v="1.2311153205468854E-2"/>
  </r>
  <r>
    <s v="AMZN"/>
    <x v="0"/>
    <x v="4"/>
    <n v="4277"/>
    <n v="3"/>
    <n v="3"/>
    <n v="0.31173676649729398"/>
    <n v="1"/>
    <s v="price"/>
    <d v="2019-03-19T00:00:00"/>
    <d v="2000-01-01T00:00:00"/>
    <d v="2017-01-01T00:00:00"/>
    <d v="2018-01-01T00:00:00"/>
    <s v="AMZN_vanilla_nlag3_nseq3_e569_b4277_n1_ind1_train01-01-2000_trainendteststart01-01-2017_testend01-01-2018"/>
    <n v="0.52589641434262901"/>
    <n v="8.3611263724618495E-3"/>
    <n v="12.927489079281001"/>
    <n v="0.45418326693227001"/>
    <n v="1.26627230461537E-2"/>
    <n v="18.9579060205471"/>
    <n v="0.50996015936254901"/>
    <n v="1.5711223397723999E-2"/>
    <n v="22.9858328462896"/>
    <n v="0.49667994687914935"/>
    <n v="1.2245024272113181E-2"/>
  </r>
  <r>
    <s v="AMZN"/>
    <x v="1"/>
    <x v="4"/>
    <n v="4277"/>
    <n v="3"/>
    <n v="3"/>
    <n v="0.41401105721791498"/>
    <n v="1"/>
    <s v="price"/>
    <d v="2019-03-19T00:00:00"/>
    <d v="2000-01-01T00:00:00"/>
    <d v="2017-01-01T00:00:00"/>
    <d v="2018-01-01T00:00:00"/>
    <s v="AMZN_stacked_nlag3_nseq3_e569_b4277_n1_ind1_train01-01-2000_trainendteststart01-01-2017_testend01-01-2018"/>
    <n v="0.56573705179282796"/>
    <n v="8.1428008598312795E-3"/>
    <n v="12.7860159993647"/>
    <n v="0.47808764940239001"/>
    <n v="1.2138968467289801E-2"/>
    <n v="18.587448760026099"/>
    <n v="0.49003984063744999"/>
    <n v="1.50212074747659E-2"/>
    <n v="22.407212661008401"/>
    <n v="0.51128818061088932"/>
    <n v="1.1767658933962326E-2"/>
  </r>
  <r>
    <s v="AMZN"/>
    <x v="2"/>
    <x v="4"/>
    <n v="4277"/>
    <n v="3"/>
    <n v="3"/>
    <n v="0.33069960673650101"/>
    <n v="1"/>
    <s v="price"/>
    <d v="2019-03-19T00:00:00"/>
    <d v="2000-01-01T00:00:00"/>
    <d v="2017-01-01T00:00:00"/>
    <d v="2018-01-01T00:00:00"/>
    <s v="AMZN_bi_nlag3_nseq3_e569_b4277_n1_ind1_train01-01-2000_trainendteststart01-01-2017_testend01-01-2018"/>
    <n v="0.48605577689243001"/>
    <n v="8.4167206783551506E-3"/>
    <n v="12.989718817429999"/>
    <n v="0.45816733067728999"/>
    <n v="1.28656417243132E-2"/>
    <n v="19.126759627576899"/>
    <n v="0.50996015936254901"/>
    <n v="1.59453316575007E-2"/>
    <n v="23.264576891969501"/>
    <n v="0.48472775564408971"/>
    <n v="1.2409231353389684E-2"/>
  </r>
  <r>
    <s v="AMZN"/>
    <x v="3"/>
    <x v="4"/>
    <n v="4277"/>
    <n v="3"/>
    <n v="3"/>
    <n v="0.37059311866760197"/>
    <n v="1"/>
    <s v="price"/>
    <d v="2019-03-19T00:00:00"/>
    <d v="2000-01-01T00:00:00"/>
    <d v="2017-01-01T00:00:00"/>
    <d v="2018-01-01T00:00:00"/>
    <s v="AMZN_cnn_nlag3_nseq3_e569_b4277_n1_ind1_train01-01-2000_trainendteststart01-01-2017_testend01-01-2018"/>
    <n v="0.58167330677290796"/>
    <n v="8.3500396044783407E-3"/>
    <n v="12.933737793706999"/>
    <n v="0.44621513944223101"/>
    <n v="1.27942003288944E-2"/>
    <n v="19.051972652575699"/>
    <n v="0.50597609561752899"/>
    <n v="1.5723686293573701E-2"/>
    <n v="23.044373329577201"/>
    <n v="0.51128818061088932"/>
    <n v="1.228930874231548E-2"/>
  </r>
  <r>
    <s v="AMZN"/>
    <x v="4"/>
    <x v="4"/>
    <n v="4277"/>
    <n v="3"/>
    <n v="3"/>
    <n v="0.44446018139521198"/>
    <n v="1"/>
    <s v="price"/>
    <d v="2019-03-19T00:00:00"/>
    <d v="2000-01-01T00:00:00"/>
    <d v="2017-01-01T00:00:00"/>
    <d v="2018-01-01T00:00:00"/>
    <s v="AMZN_conv_nlag3_nseq3_e569_b4277_n1_ind1_train01-01-2000_trainendteststart01-01-2017_testend01-01-2018"/>
    <n v="0.56175298804780804"/>
    <n v="8.37199683840535E-3"/>
    <n v="12.9429147041471"/>
    <n v="0.45019920318725098"/>
    <n v="1.2771633589285399E-2"/>
    <n v="18.793657529497398"/>
    <n v="0.50199203187250996"/>
    <n v="1.57050285469458E-2"/>
    <n v="22.765317618114601"/>
    <n v="0.50464807436918968"/>
    <n v="1.2282886324878848E-2"/>
  </r>
  <r>
    <s v="AMZN"/>
    <x v="0"/>
    <x v="5"/>
    <n v="4277"/>
    <n v="3"/>
    <n v="3"/>
    <n v="0.38807590405146197"/>
    <n v="1"/>
    <s v="price"/>
    <d v="2019-03-19T00:00:00"/>
    <d v="2000-01-01T00:00:00"/>
    <d v="2017-01-01T00:00:00"/>
    <d v="2018-01-01T00:00:00"/>
    <s v="AMZN_vanilla_nlag3_nseq3_e879_b4277_n1_ind1_train01-01-2000_trainendteststart01-01-2017_testend01-01-2018"/>
    <n v="0.50597609561752899"/>
    <n v="8.3258799931371797E-3"/>
    <n v="12.9199185252532"/>
    <n v="0.45816733067728999"/>
    <n v="1.2739436820044499E-2"/>
    <n v="19.035948257228998"/>
    <n v="0.50597609561752899"/>
    <n v="1.58320862284024E-2"/>
    <n v="23.217434053585901"/>
    <n v="0.49003984063744932"/>
    <n v="1.2299134347194693E-2"/>
  </r>
  <r>
    <s v="AMZN"/>
    <x v="1"/>
    <x v="5"/>
    <n v="4277"/>
    <n v="3"/>
    <n v="3"/>
    <n v="0.53389190038045198"/>
    <n v="1"/>
    <s v="price"/>
    <d v="2019-03-19T00:00:00"/>
    <d v="2000-01-01T00:00:00"/>
    <d v="2017-01-01T00:00:00"/>
    <d v="2018-01-01T00:00:00"/>
    <s v="AMZN_stacked_nlag3_nseq3_e879_b4277_n1_ind1_train01-01-2000_trainendteststart01-01-2017_testend01-01-2018"/>
    <n v="0.55378486055776799"/>
    <n v="1.1090021418496999E-2"/>
    <n v="15.1977212177172"/>
    <n v="0.53386454183266896"/>
    <n v="1.6264800220361399E-2"/>
    <n v="21.804977883105799"/>
    <n v="0.55378486055776799"/>
    <n v="1.9523773962437499E-2"/>
    <n v="26.036445603434299"/>
    <n v="0.54714475431606824"/>
    <n v="1.56261985337653E-2"/>
  </r>
  <r>
    <s v="AMZN"/>
    <x v="2"/>
    <x v="5"/>
    <n v="4277"/>
    <n v="3"/>
    <n v="3"/>
    <n v="0.48033914963404301"/>
    <n v="1"/>
    <s v="price"/>
    <d v="2019-03-19T00:00:00"/>
    <d v="2000-01-01T00:00:00"/>
    <d v="2017-01-01T00:00:00"/>
    <d v="2018-01-01T00:00:00"/>
    <s v="AMZN_bi_nlag3_nseq3_e879_b4277_n1_ind1_train01-01-2000_trainendteststart01-01-2017_testend01-01-2018"/>
    <n v="0.45816733067728999"/>
    <n v="8.3984882573028899E-3"/>
    <n v="12.9840556542229"/>
    <n v="0.45019920318725098"/>
    <n v="1.29991852945985E-2"/>
    <n v="19.211081731860801"/>
    <n v="0.49800796812748999"/>
    <n v="1.6144117295199802E-2"/>
    <n v="23.465439841804901"/>
    <n v="0.46879150066401037"/>
    <n v="1.2513930282367065E-2"/>
  </r>
  <r>
    <s v="AMZN"/>
    <x v="3"/>
    <x v="5"/>
    <n v="4277"/>
    <n v="3"/>
    <n v="3"/>
    <n v="0.47410970926284701"/>
    <n v="1"/>
    <s v="price"/>
    <d v="2019-03-19T00:00:00"/>
    <d v="2000-01-01T00:00:00"/>
    <d v="2017-01-01T00:00:00"/>
    <d v="2018-01-01T00:00:00"/>
    <s v="AMZN_cnn_nlag3_nseq3_e879_b4277_n1_ind1_train01-01-2000_trainendteststart01-01-2017_testend01-01-2018"/>
    <n v="0.57768924302788804"/>
    <n v="8.3832739159790497E-3"/>
    <n v="12.9659858910405"/>
    <n v="0.45816733067728999"/>
    <n v="1.2671608574005601E-2"/>
    <n v="18.9478647215557"/>
    <n v="0.49800796812748999"/>
    <n v="1.58366742879603E-2"/>
    <n v="22.8909550110533"/>
    <n v="0.51128818061088932"/>
    <n v="1.2297185592648316E-2"/>
  </r>
  <r>
    <s v="AMZN"/>
    <x v="4"/>
    <x v="5"/>
    <n v="4277"/>
    <n v="3"/>
    <n v="3"/>
    <n v="0.63070253928502396"/>
    <n v="1"/>
    <s v="price"/>
    <d v="2019-03-19T00:00:00"/>
    <d v="2000-01-01T00:00:00"/>
    <d v="2017-01-01T00:00:00"/>
    <d v="2018-01-01T00:00:00"/>
    <s v="AMZN_conv_nlag3_nseq3_e879_b4277_n1_ind1_train01-01-2000_trainendteststart01-01-2017_testend01-01-2018"/>
    <n v="0.47410358565736999"/>
    <n v="8.5396559463170492E-3"/>
    <n v="13.120397373145799"/>
    <n v="0.47808764940239001"/>
    <n v="1.30294350148938E-2"/>
    <n v="19.102032382048801"/>
    <n v="0.49800796812748999"/>
    <n v="1.60178865706514E-2"/>
    <n v="23.035853686166"/>
    <n v="0.48339973439574996"/>
    <n v="1.252899251062075E-2"/>
  </r>
  <r>
    <s v="AMZN"/>
    <x v="0"/>
    <x v="6"/>
    <n v="4277"/>
    <n v="3"/>
    <n v="3"/>
    <n v="0.53350877364476501"/>
    <n v="1"/>
    <s v="price"/>
    <d v="2019-03-19T00:00:00"/>
    <d v="2000-01-01T00:00:00"/>
    <d v="2017-01-01T00:00:00"/>
    <d v="2018-01-01T00:00:00"/>
    <s v="AMZN_vanilla_nlag3_nseq3_e1358_b4277_n1_ind1_train01-01-2000_trainendteststart01-01-2017_testend01-01-2018"/>
    <n v="0.52988047808764904"/>
    <n v="8.3946737876136098E-3"/>
    <n v="12.979562301139801"/>
    <n v="0.44621513944223101"/>
    <n v="1.27886831983735E-2"/>
    <n v="19.0539259449586"/>
    <n v="0.51394422310756904"/>
    <n v="1.5722094465575299E-2"/>
    <n v="23.003008494815202"/>
    <n v="0.49667994687914968"/>
    <n v="1.2301817150520804E-2"/>
  </r>
  <r>
    <s v="AMZN"/>
    <x v="1"/>
    <x v="6"/>
    <n v="4277"/>
    <n v="3"/>
    <n v="3"/>
    <n v="0.79114345709482803"/>
    <n v="1"/>
    <s v="price"/>
    <d v="2019-03-19T00:00:00"/>
    <d v="2000-01-01T00:00:00"/>
    <d v="2017-01-01T00:00:00"/>
    <d v="2018-01-01T00:00:00"/>
    <s v="AMZN_stacked_nlag3_nseq3_e1358_b4277_n1_ind1_train01-01-2000_trainendteststart01-01-2017_testend01-01-2018"/>
    <n v="0.50597609561752899"/>
    <n v="8.3982980644739195E-3"/>
    <n v="12.9878330997358"/>
    <n v="0.45019920318725098"/>
    <n v="1.28978964379749E-2"/>
    <n v="19.1331183678294"/>
    <n v="0.49402390438247001"/>
    <n v="1.5955343875582201E-2"/>
    <n v="23.372185900482901"/>
    <n v="0.48339973439575007"/>
    <n v="1.2417179459343675E-2"/>
  </r>
  <r>
    <s v="AMZN"/>
    <x v="2"/>
    <x v="6"/>
    <n v="4277"/>
    <n v="3"/>
    <n v="3"/>
    <n v="0.56762259006500204"/>
    <n v="1"/>
    <s v="price"/>
    <d v="2019-03-19T00:00:00"/>
    <d v="2000-01-01T00:00:00"/>
    <d v="2017-01-01T00:00:00"/>
    <d v="2018-01-01T00:00:00"/>
    <s v="AMZN_bi_nlag3_nseq3_e1358_b4277_n1_ind1_train01-01-2000_trainendteststart01-01-2017_testend01-01-2018"/>
    <n v="0.43027888446215101"/>
    <n v="8.4900980972373707E-3"/>
    <n v="13.0633022962919"/>
    <n v="0.43824701195219101"/>
    <n v="1.32794937444452E-2"/>
    <n v="19.410702722699199"/>
    <n v="0.50597609561752899"/>
    <n v="1.6254723216863901E-2"/>
    <n v="23.563454356665201"/>
    <n v="0.45816733067729037"/>
    <n v="1.2674771686182156E-2"/>
  </r>
  <r>
    <s v="AMZN"/>
    <x v="3"/>
    <x v="6"/>
    <n v="4277"/>
    <n v="3"/>
    <n v="3"/>
    <n v="0.659186267852783"/>
    <n v="1"/>
    <s v="price"/>
    <d v="2019-03-19T00:00:00"/>
    <d v="2000-01-01T00:00:00"/>
    <d v="2017-01-01T00:00:00"/>
    <d v="2018-01-01T00:00:00"/>
    <s v="AMZN_cnn_nlag3_nseq3_e1358_b4277_n1_ind1_train01-01-2000_trainendteststart01-01-2017_testend01-01-2018"/>
    <n v="0.60557768924302702"/>
    <n v="8.35122723463411E-3"/>
    <n v="12.940783778261"/>
    <n v="0.44223107569721098"/>
    <n v="1.28067168147572E-2"/>
    <n v="19.060705423388701"/>
    <n v="0.50199203187250996"/>
    <n v="1.5772207760954601E-2"/>
    <n v="23.083042241021499"/>
    <n v="0.51660026560424932"/>
    <n v="1.2310050603448636E-2"/>
  </r>
  <r>
    <s v="AMZN"/>
    <x v="4"/>
    <x v="6"/>
    <n v="4277"/>
    <n v="3"/>
    <n v="3"/>
    <n v="0.89106911420822099"/>
    <n v="1"/>
    <s v="price"/>
    <d v="2019-03-19T00:00:00"/>
    <d v="2000-01-01T00:00:00"/>
    <d v="2017-01-01T00:00:00"/>
    <d v="2018-01-01T00:00:00"/>
    <s v="AMZN_conv_nlag3_nseq3_e1358_b4277_n1_ind1_train01-01-2000_trainendteststart01-01-2017_testend01-01-2018"/>
    <n v="0.49003984063744999"/>
    <n v="8.6574047960197506E-3"/>
    <n v="13.3157062007755"/>
    <n v="0.49402390438247001"/>
    <n v="1.32079110580313E-2"/>
    <n v="19.371087776455301"/>
    <n v="0.49003984063744999"/>
    <n v="1.62111168846698E-2"/>
    <n v="23.3433552579584"/>
    <n v="0.49136786188579001"/>
    <n v="1.2692144246240282E-2"/>
  </r>
  <r>
    <s v="AMZN"/>
    <x v="0"/>
    <x v="7"/>
    <n v="4277"/>
    <n v="3"/>
    <n v="3"/>
    <n v="0.72663043737411503"/>
    <n v="1"/>
    <s v="price"/>
    <d v="2019-03-19T00:00:00"/>
    <d v="2000-01-01T00:00:00"/>
    <d v="2017-01-01T00:00:00"/>
    <d v="2018-01-01T00:00:00"/>
    <s v="AMZN_vanilla_nlag3_nseq3_e2097_b4277_n1_ind1_train01-01-2000_trainendteststart01-01-2017_testend01-01-2018"/>
    <n v="0.56175298804780804"/>
    <n v="8.3939921608063607E-3"/>
    <n v="12.984175791708401"/>
    <n v="0.47808764940239001"/>
    <n v="1.2821814167672399E-2"/>
    <n v="19.104860375031301"/>
    <n v="0.50199203187250996"/>
    <n v="1.5876768182183899E-2"/>
    <n v="23.25117835376"/>
    <n v="0.51394422310756938"/>
    <n v="1.2364191503554221E-2"/>
  </r>
  <r>
    <s v="AMZN"/>
    <x v="1"/>
    <x v="7"/>
    <n v="4277"/>
    <n v="3"/>
    <n v="3"/>
    <n v="1.05204285780588"/>
    <n v="1"/>
    <s v="price"/>
    <d v="2019-03-19T00:00:00"/>
    <d v="2000-01-01T00:00:00"/>
    <d v="2017-01-01T00:00:00"/>
    <d v="2018-01-01T00:00:00"/>
    <s v="AMZN_stacked_nlag3_nseq3_e2097_b4277_n1_ind1_train01-01-2000_trainendteststart01-01-2017_testend01-01-2018"/>
    <n v="0.49402390438247001"/>
    <n v="8.6938246159110003E-3"/>
    <n v="13.2066405953104"/>
    <n v="0.45418326693227001"/>
    <n v="1.31558458439393E-2"/>
    <n v="19.326335598531902"/>
    <n v="0.50199203187250996"/>
    <n v="1.5731676542696499E-2"/>
    <n v="23.117888167570701"/>
    <n v="0.48339973439574996"/>
    <n v="1.2527115667515598E-2"/>
  </r>
  <r>
    <s v="AMZN"/>
    <x v="2"/>
    <x v="7"/>
    <n v="4277"/>
    <n v="3"/>
    <n v="3"/>
    <n v="0.83143639564514105"/>
    <n v="1"/>
    <s v="price"/>
    <d v="2019-03-19T00:00:00"/>
    <d v="2000-01-01T00:00:00"/>
    <d v="2017-01-01T00:00:00"/>
    <d v="2018-01-01T00:00:00"/>
    <s v="AMZN_bi_nlag3_nseq3_e2097_b4277_n1_ind1_train01-01-2000_trainendteststart01-01-2017_testend01-01-2018"/>
    <n v="0.57768924302788804"/>
    <n v="8.2771721256699893E-3"/>
    <n v="12.847112559431"/>
    <n v="0.44621513944223101"/>
    <n v="1.2644396443779401E-2"/>
    <n v="18.927687462792601"/>
    <n v="0.48605577689243001"/>
    <n v="1.5684056653104499E-2"/>
    <n v="23.1500125176156"/>
    <n v="0.50332005312084971"/>
    <n v="1.2201875074184632E-2"/>
  </r>
  <r>
    <s v="AMZN"/>
    <x v="3"/>
    <x v="7"/>
    <n v="4277"/>
    <n v="3"/>
    <n v="3"/>
    <n v="0.93366101185480699"/>
    <n v="1"/>
    <s v="price"/>
    <d v="2019-03-19T00:00:00"/>
    <d v="2000-01-01T00:00:00"/>
    <d v="2017-01-01T00:00:00"/>
    <d v="2018-01-01T00:00:00"/>
    <s v="AMZN_cnn_nlag3_nseq3_e2097_b4277_n1_ind1_train01-01-2000_trainendteststart01-01-2017_testend01-01-2018"/>
    <n v="0.56573705179282796"/>
    <n v="8.3288662531814297E-3"/>
    <n v="12.901558037698299"/>
    <n v="0.45418326693227001"/>
    <n v="1.25520763609322E-2"/>
    <n v="18.8864971463789"/>
    <n v="0.49800796812748999"/>
    <n v="1.56470644040867E-2"/>
    <n v="22.855803055638098"/>
    <n v="0.50597609561752932"/>
    <n v="1.217600233940011E-2"/>
  </r>
  <r>
    <s v="AMZN"/>
    <x v="4"/>
    <x v="7"/>
    <n v="4277"/>
    <n v="3"/>
    <n v="3"/>
    <n v="1.3072456280390401"/>
    <n v="1"/>
    <s v="price"/>
    <d v="2019-03-19T00:00:00"/>
    <d v="2000-01-01T00:00:00"/>
    <d v="2017-01-01T00:00:00"/>
    <d v="2018-01-01T00:00:00"/>
    <s v="AMZN_conv_nlag3_nseq3_e2097_b4277_n1_ind1_train01-01-2000_trainendteststart01-01-2017_testend01-01-2018"/>
    <n v="0.53386454183266896"/>
    <n v="9.0517283224425902E-3"/>
    <n v="13.7947355911011"/>
    <n v="0.46215139442231001"/>
    <n v="1.40051310198864E-2"/>
    <n v="20.368233740919599"/>
    <n v="0.51792828685258896"/>
    <n v="1.7108325556013399E-2"/>
    <n v="24.5015796111032"/>
    <n v="0.50464807436918935"/>
    <n v="1.3388394966114131E-2"/>
  </r>
  <r>
    <s v="AMZN"/>
    <x v="0"/>
    <x v="8"/>
    <n v="4277"/>
    <n v="3"/>
    <n v="3"/>
    <n v="1.44567748308181"/>
    <n v="1"/>
    <s v="price"/>
    <d v="2019-03-19T00:00:00"/>
    <d v="2000-01-01T00:00:00"/>
    <d v="2017-01-01T00:00:00"/>
    <d v="2018-01-01T00:00:00"/>
    <s v="AMZN_vanilla_nlag3_nseq3_e3238_b4277_n1_ind1_train01-01-2000_trainendteststart01-01-2017_testend01-01-2018"/>
    <n v="0.58964143426294802"/>
    <n v="8.2793549388076506E-3"/>
    <n v="12.898439990963301"/>
    <n v="0.45816733067728999"/>
    <n v="1.2747021623184E-2"/>
    <n v="19.004849864479802"/>
    <n v="0.49800796812748999"/>
    <n v="1.5800016037517399E-2"/>
    <n v="23.199320735955901"/>
    <n v="0.51527224435590935"/>
    <n v="1.227546419983635E-2"/>
  </r>
  <r>
    <s v="AMZN"/>
    <x v="1"/>
    <x v="8"/>
    <n v="4277"/>
    <n v="3"/>
    <n v="3"/>
    <n v="1.6073893070220899"/>
    <n v="1"/>
    <s v="price"/>
    <d v="2019-03-19T00:00:00"/>
    <d v="2000-01-01T00:00:00"/>
    <d v="2017-01-01T00:00:00"/>
    <d v="2018-01-01T00:00:00"/>
    <s v="AMZN_stacked_nlag3_nseq3_e3238_b4277_n1_ind1_train01-01-2000_trainendteststart01-01-2017_testend01-01-2018"/>
    <n v="0.56175298804780804"/>
    <n v="1.1608574188593601E-2"/>
    <n v="15.4656055278093"/>
    <n v="0.52589641434262901"/>
    <n v="1.4340519310256501E-2"/>
    <n v="20.486182633303098"/>
    <n v="0.52589641434262901"/>
    <n v="1.7806285449335602E-2"/>
    <n v="24.477778189139901"/>
    <n v="0.53784860557768865"/>
    <n v="1.4585126316061901E-2"/>
  </r>
  <r>
    <s v="AMZN"/>
    <x v="2"/>
    <x v="8"/>
    <n v="4277"/>
    <n v="3"/>
    <n v="3"/>
    <n v="1.32546412150065"/>
    <n v="1"/>
    <s v="price"/>
    <d v="2019-03-19T00:00:00"/>
    <d v="2000-01-01T00:00:00"/>
    <d v="2017-01-01T00:00:00"/>
    <d v="2018-01-01T00:00:00"/>
    <s v="AMZN_bi_nlag3_nseq3_e3238_b4277_n1_ind1_train01-01-2000_trainendteststart01-01-2017_testend01-01-2018"/>
    <n v="0.43027888446215101"/>
    <n v="8.5612436203176198E-3"/>
    <n v="13.110257682983599"/>
    <n v="0.44621513944223101"/>
    <n v="1.30782792396348E-2"/>
    <n v="19.2192589434847"/>
    <n v="0.47410358565736999"/>
    <n v="1.6249155578102598E-2"/>
    <n v="23.409936555541201"/>
    <n v="0.45019920318725065"/>
    <n v="1.2629559479351673E-2"/>
  </r>
  <r>
    <s v="AMZN"/>
    <x v="3"/>
    <x v="8"/>
    <n v="4277"/>
    <n v="3"/>
    <n v="3"/>
    <n v="1.3756059050559899"/>
    <n v="1"/>
    <s v="price"/>
    <d v="2019-03-19T00:00:00"/>
    <d v="2000-01-01T00:00:00"/>
    <d v="2017-01-01T00:00:00"/>
    <d v="2018-01-01T00:00:00"/>
    <s v="AMZN_cnn_nlag3_nseq3_e3238_b4277_n1_ind1_train01-01-2000_trainendteststart01-01-2017_testend01-01-2018"/>
    <n v="0.58167330677290796"/>
    <n v="8.3721036994091093E-3"/>
    <n v="12.955869095866101"/>
    <n v="0.45816733067728999"/>
    <n v="1.26210274647675E-2"/>
    <n v="18.8971253018269"/>
    <n v="0.49402390438247001"/>
    <n v="1.5774024511619501E-2"/>
    <n v="22.792526347889002"/>
    <n v="0.51128818061088932"/>
    <n v="1.2255718558598703E-2"/>
  </r>
  <r>
    <s v="AMZN"/>
    <x v="4"/>
    <x v="8"/>
    <n v="4277"/>
    <n v="3"/>
    <n v="3"/>
    <n v="2.16973131895065"/>
    <n v="1"/>
    <s v="price"/>
    <d v="2019-03-19T00:00:00"/>
    <d v="2000-01-01T00:00:00"/>
    <d v="2017-01-01T00:00:00"/>
    <d v="2018-01-01T00:00:00"/>
    <s v="AMZN_conv_nlag3_nseq3_e3238_b4277_n1_ind1_train01-01-2000_trainendteststart01-01-2017_testend01-01-2018"/>
    <n v="0.49003984063744999"/>
    <n v="9.4345326846845805E-3"/>
    <n v="14.2330370923549"/>
    <n v="0.47011952191235001"/>
    <n v="1.46262352094511E-2"/>
    <n v="21.134300372905798"/>
    <n v="0.49003984063744999"/>
    <n v="1.7934799855591901E-2"/>
    <n v="25.3136587869603"/>
    <n v="0.48339973439574996"/>
    <n v="1.3998522583242528E-2"/>
  </r>
  <r>
    <s v="AMZN"/>
    <x v="0"/>
    <x v="9"/>
    <n v="4277"/>
    <n v="3"/>
    <n v="3"/>
    <n v="2.0492507735888101"/>
    <n v="1"/>
    <s v="price"/>
    <d v="2019-03-19T00:00:00"/>
    <d v="2000-01-01T00:00:00"/>
    <d v="2017-01-01T00:00:00"/>
    <d v="2018-01-01T00:00:00"/>
    <s v="AMZN_vanilla_nlag3_nseq3_e5000_b4277_n1_ind1_train01-01-2000_trainendteststart01-01-2017_testend01-01-2018"/>
    <n v="0.56175298804780804"/>
    <n v="8.9636345355758994E-3"/>
    <n v="13.253151614195801"/>
    <n v="0.52589641434262901"/>
    <n v="1.54248827346193E-2"/>
    <n v="21.306150916675598"/>
    <n v="0.52988047808764904"/>
    <n v="2.1049580424628699E-2"/>
    <n v="26.954143259956901"/>
    <n v="0.53917662682602874"/>
    <n v="1.5146032564941299E-2"/>
  </r>
  <r>
    <s v="AMZN"/>
    <x v="1"/>
    <x v="9"/>
    <n v="4277"/>
    <n v="3"/>
    <n v="3"/>
    <n v="282.770722842216"/>
    <n v="1"/>
    <s v="price"/>
    <d v="2019-03-19T00:00:00"/>
    <d v="2000-01-01T00:00:00"/>
    <d v="2017-01-01T00:00:00"/>
    <d v="2018-01-01T00:00:00"/>
    <s v="AMZN_stacked_nlag3_nseq3_e5000_b4277_n1_ind1_train01-01-2000_trainendteststart01-01-2017_testend01-01-2018"/>
    <n v="0.56175298804780804"/>
    <n v="4.1064054132506099E-2"/>
    <n v="40.632910987388698"/>
    <n v="0.55378486055776799"/>
    <n v="6.0877994580716799E-2"/>
    <n v="60.119440617569602"/>
    <n v="0.55378486055776799"/>
    <n v="6.5468738310941299E-2"/>
    <n v="65.279120417576607"/>
    <n v="0.55644090305444804"/>
    <n v="5.5803595674721401E-2"/>
  </r>
  <r>
    <s v="AMZN"/>
    <x v="2"/>
    <x v="9"/>
    <n v="4277"/>
    <n v="3"/>
    <n v="3"/>
    <n v="2.6575362443923898"/>
    <n v="1"/>
    <s v="price"/>
    <d v="2019-03-19T00:00:00"/>
    <d v="2000-01-01T00:00:00"/>
    <d v="2017-01-01T00:00:00"/>
    <d v="2018-01-01T00:00:00"/>
    <s v="AMZN_bi_nlag3_nseq3_e5000_b4277_n1_ind1_train01-01-2000_trainendteststart01-01-2017_testend01-01-2018"/>
    <n v="0.43027888446215101"/>
    <n v="9.3411969840526601E-3"/>
    <n v="13.785918573149701"/>
    <n v="0.44621513944223101"/>
    <n v="1.56299330320924E-2"/>
    <n v="21.235396833134601"/>
    <n v="0.45418326693227001"/>
    <n v="1.9141468132325899E-2"/>
    <n v="25.743631102372301"/>
    <n v="0.44355909694555068"/>
    <n v="1.4704199382823654E-2"/>
  </r>
  <r>
    <s v="AMZN"/>
    <x v="3"/>
    <x v="9"/>
    <n v="4277"/>
    <n v="3"/>
    <n v="3"/>
    <n v="2.7185412406921299"/>
    <n v="1"/>
    <s v="price"/>
    <d v="2019-03-19T00:00:00"/>
    <d v="2000-01-01T00:00:00"/>
    <d v="2017-01-01T00:00:00"/>
    <d v="2018-01-01T00:00:00"/>
    <s v="AMZN_cnn_nlag3_nseq3_e5000_b4277_n1_ind1_train01-01-2000_trainendteststart01-01-2017_testend01-01-2018"/>
    <n v="0.58167330677290796"/>
    <n v="8.3807196336599093E-3"/>
    <n v="12.9650052435821"/>
    <n v="0.46215139442231001"/>
    <n v="1.26332945065795E-2"/>
    <n v="18.916832883558001"/>
    <n v="0.49402390438247001"/>
    <n v="1.58394749180477E-2"/>
    <n v="22.857297418292099"/>
    <n v="0.51261620185922929"/>
    <n v="1.2284496352762369E-2"/>
  </r>
  <r>
    <s v="AMZN"/>
    <x v="4"/>
    <x v="9"/>
    <n v="4277"/>
    <n v="3"/>
    <n v="3"/>
    <n v="3.0742849270502699"/>
    <n v="1"/>
    <s v="price"/>
    <d v="2019-03-19T00:00:00"/>
    <d v="2000-01-01T00:00:00"/>
    <d v="2017-01-01T00:00:00"/>
    <d v="2018-01-01T00:00:00"/>
    <s v="AMZN_conv_nlag3_nseq3_e5000_b4277_n1_ind1_train01-01-2000_trainendteststart01-01-2017_testend01-01-2018"/>
    <n v="0.50597609561752899"/>
    <n v="9.9856881110651392E-3"/>
    <n v="15.153602375941"/>
    <n v="0.50199203187250996"/>
    <n v="1.4691216090430099E-2"/>
    <n v="21.753314634628499"/>
    <n v="0.47808764940239001"/>
    <n v="1.8611897393774501E-2"/>
    <n v="26.234758707641902"/>
    <n v="0.49535192563080965"/>
    <n v="1.4429600531756579E-2"/>
  </r>
  <r>
    <s v="AMZN"/>
    <x v="0"/>
    <x v="0"/>
    <n v="4277"/>
    <n v="3"/>
    <n v="3"/>
    <n v="0.24113719463348299"/>
    <n v="1"/>
    <s v="price"/>
    <d v="2019-03-19T00:00:00"/>
    <d v="2000-01-01T00:00:00"/>
    <d v="2017-01-01T00:00:00"/>
    <d v="2018-01-01T00:00:00"/>
    <s v="AMZN_vanilla_nlag3_nseq3_e100_b4277_n1_ind1_train01-01-2000_trainendteststart01-01-2017_testend01-01-2018"/>
    <n v="0.48207171314740999"/>
    <n v="8.3774307510289699E-3"/>
    <n v="12.964406349418301"/>
    <n v="0.45418326693227001"/>
    <n v="1.2664276129441999E-2"/>
    <n v="18.9715649861513"/>
    <n v="0.50597609561752899"/>
    <n v="1.5800613248761301E-2"/>
    <n v="23.160022796370701"/>
    <n v="0.48074369189906968"/>
    <n v="1.2280773376410757E-2"/>
  </r>
  <r>
    <s v="AMZN"/>
    <x v="1"/>
    <x v="0"/>
    <n v="4277"/>
    <n v="3"/>
    <n v="3"/>
    <n v="9.3741635481516497E-2"/>
    <n v="1"/>
    <s v="price"/>
    <d v="2019-03-19T00:00:00"/>
    <d v="2000-01-01T00:00:00"/>
    <d v="2017-01-01T00:00:00"/>
    <d v="2018-01-01T00:00:00"/>
    <s v="AMZN_stacked_nlag3_nseq3_e100_b4277_n1_ind1_train01-01-2000_trainendteststart01-01-2017_testend01-01-2018"/>
    <n v="0.49800796812748999"/>
    <n v="8.3740933677675794E-3"/>
    <n v="12.9570455616077"/>
    <n v="0.45019920318725098"/>
    <n v="1.28164301198596E-2"/>
    <n v="19.0724449182791"/>
    <n v="0.50199203187250996"/>
    <n v="1.5869557510056899E-2"/>
    <n v="23.230700513573801"/>
    <n v="0.48339973439575035"/>
    <n v="1.2353360332561359E-2"/>
  </r>
  <r>
    <s v="AMZN"/>
    <x v="2"/>
    <x v="0"/>
    <n v="4277"/>
    <n v="3"/>
    <n v="3"/>
    <n v="8.7714974085489894E-2"/>
    <n v="1"/>
    <s v="price"/>
    <d v="2019-03-19T00:00:00"/>
    <d v="2000-01-01T00:00:00"/>
    <d v="2017-01-01T00:00:00"/>
    <d v="2018-01-01T00:00:00"/>
    <s v="AMZN_bi_nlag3_nseq3_e100_b4277_n1_ind1_train01-01-2000_trainendteststart01-01-2017_testend01-01-2018"/>
    <n v="0.51394422310756904"/>
    <n v="8.3467250900860993E-3"/>
    <n v="12.924420591116"/>
    <n v="0.45019920318725098"/>
    <n v="1.2772229294821901E-2"/>
    <n v="19.0395186192526"/>
    <n v="0.50996015936254901"/>
    <n v="1.5850400484233699E-2"/>
    <n v="23.219870333608899"/>
    <n v="0.49136786188578974"/>
    <n v="1.23231182897139E-2"/>
  </r>
  <r>
    <s v="AMZN"/>
    <x v="3"/>
    <x v="0"/>
    <n v="4277"/>
    <n v="3"/>
    <n v="3"/>
    <n v="0.196321396032969"/>
    <n v="1"/>
    <s v="price"/>
    <d v="2019-03-19T00:00:00"/>
    <d v="2000-01-01T00:00:00"/>
    <d v="2017-01-01T00:00:00"/>
    <d v="2018-01-01T00:00:00"/>
    <s v="AMZN_cnn_nlag3_nseq3_e100_b4277_n1_ind1_train01-01-2000_trainendteststart01-01-2017_testend01-01-2018"/>
    <n v="0.55776892430278802"/>
    <n v="8.3411570020442902E-3"/>
    <n v="12.9341301828906"/>
    <n v="0.45418326693227001"/>
    <n v="1.2800132807507201E-2"/>
    <n v="19.1028993714379"/>
    <n v="0.50199203187250996"/>
    <n v="1.5884005423277101E-2"/>
    <n v="23.290794866463301"/>
    <n v="0.50464807436918935"/>
    <n v="1.2341765077609529E-2"/>
  </r>
  <r>
    <s v="AMZN"/>
    <x v="4"/>
    <x v="0"/>
    <n v="4277"/>
    <n v="3"/>
    <n v="3"/>
    <n v="0.12131894429524701"/>
    <n v="1"/>
    <s v="price"/>
    <d v="2019-03-19T00:00:00"/>
    <d v="2000-01-01T00:00:00"/>
    <d v="2017-01-01T00:00:00"/>
    <d v="2018-01-01T00:00:00"/>
    <s v="AMZN_conv_nlag3_nseq3_e100_b4277_n1_ind1_train01-01-2000_trainendteststart01-01-2017_testend01-01-2018"/>
    <n v="0.54980079681274896"/>
    <n v="8.3533718370316298E-3"/>
    <n v="12.9412676400446"/>
    <n v="0.45816733067728999"/>
    <n v="1.28605871849038E-2"/>
    <n v="19.075683272868101"/>
    <n v="0.51792828685258896"/>
    <n v="1.6007226678281701E-2"/>
    <n v="23.288325347948799"/>
    <n v="0.50863213811420926"/>
    <n v="1.2407061900072376E-2"/>
  </r>
  <r>
    <s v="AMZN"/>
    <x v="0"/>
    <x v="1"/>
    <n v="4277"/>
    <n v="3"/>
    <n v="3"/>
    <n v="0.13968530893325801"/>
    <n v="1"/>
    <s v="price"/>
    <d v="2019-03-19T00:00:00"/>
    <d v="2000-01-01T00:00:00"/>
    <d v="2017-01-01T00:00:00"/>
    <d v="2018-01-01T00:00:00"/>
    <s v="AMZN_vanilla_nlag3_nseq3_e155_b4277_n1_ind1_train01-01-2000_trainendteststart01-01-2017_testend01-01-2018"/>
    <n v="0.56175298804780804"/>
    <n v="8.3719182795853903E-3"/>
    <n v="12.951186257696801"/>
    <n v="0.44621513944223101"/>
    <n v="1.2798948788844E-2"/>
    <n v="19.0637560544459"/>
    <n v="0.50199203187250996"/>
    <n v="1.58330107520054E-2"/>
    <n v="23.244540917377599"/>
    <n v="0.5033200531208496"/>
    <n v="1.2334625940144931E-2"/>
  </r>
  <r>
    <s v="AMZN"/>
    <x v="1"/>
    <x v="1"/>
    <n v="4277"/>
    <n v="3"/>
    <n v="3"/>
    <n v="0.20674345095952301"/>
    <n v="1"/>
    <s v="price"/>
    <d v="2019-03-19T00:00:00"/>
    <d v="2000-01-01T00:00:00"/>
    <d v="2017-01-01T00:00:00"/>
    <d v="2018-01-01T00:00:00"/>
    <s v="AMZN_stacked_nlag3_nseq3_e155_b4277_n1_ind1_train01-01-2000_trainendteststart01-01-2017_testend01-01-2018"/>
    <n v="0.54581673306772904"/>
    <n v="8.3268906661673192E-3"/>
    <n v="12.928978840941999"/>
    <n v="0.45019920318725098"/>
    <n v="1.2838077535687499E-2"/>
    <n v="19.108969075640399"/>
    <n v="0.49800796812748999"/>
    <n v="1.5875562588436899E-2"/>
    <n v="23.272004853032701"/>
    <n v="0.49800796812749004"/>
    <n v="1.2346843596763905E-2"/>
  </r>
  <r>
    <s v="AMZN"/>
    <x v="2"/>
    <x v="1"/>
    <n v="4277"/>
    <n v="3"/>
    <n v="3"/>
    <n v="0.15995768308639499"/>
    <n v="1"/>
    <s v="price"/>
    <d v="2019-03-19T00:00:00"/>
    <d v="2000-01-01T00:00:00"/>
    <d v="2017-01-01T00:00:00"/>
    <d v="2018-01-01T00:00:00"/>
    <s v="AMZN_bi_nlag3_nseq3_e155_b4277_n1_ind1_train01-01-2000_trainendteststart01-01-2017_testend01-01-2018"/>
    <n v="0.53784860557768899"/>
    <n v="8.3680530699884806E-3"/>
    <n v="12.9497043827703"/>
    <n v="0.45019920318725098"/>
    <n v="1.27986379186885E-2"/>
    <n v="19.067877722059901"/>
    <n v="0.50996015936254901"/>
    <n v="1.5866649612025E-2"/>
    <n v="23.216069826308601"/>
    <n v="0.49933598937582974"/>
    <n v="1.2344446866900663E-2"/>
  </r>
  <r>
    <s v="AMZN"/>
    <x v="3"/>
    <x v="1"/>
    <n v="4277"/>
    <n v="3"/>
    <n v="3"/>
    <n v="0.15344473918279"/>
    <n v="1"/>
    <s v="price"/>
    <d v="2019-03-19T00:00:00"/>
    <d v="2000-01-01T00:00:00"/>
    <d v="2017-01-01T00:00:00"/>
    <d v="2018-01-01T00:00:00"/>
    <s v="AMZN_cnn_nlag3_nseq3_e155_b4277_n1_ind1_train01-01-2000_trainendteststart01-01-2017_testend01-01-2018"/>
    <n v="0.55776892430278802"/>
    <n v="8.3850108331091199E-3"/>
    <n v="12.9665454863145"/>
    <n v="0.44621513944223101"/>
    <n v="1.27839417060125E-2"/>
    <n v="19.044467240256299"/>
    <n v="0.50597609561752899"/>
    <n v="1.5704603901569799E-2"/>
    <n v="23.018975307173601"/>
    <n v="0.50332005312084938"/>
    <n v="1.2291185480230471E-2"/>
  </r>
  <r>
    <s v="AMZN"/>
    <x v="4"/>
    <x v="1"/>
    <n v="4277"/>
    <n v="3"/>
    <n v="3"/>
    <n v="0.164717698097229"/>
    <n v="1"/>
    <s v="price"/>
    <d v="2019-03-19T00:00:00"/>
    <d v="2000-01-01T00:00:00"/>
    <d v="2017-01-01T00:00:00"/>
    <d v="2018-01-01T00:00:00"/>
    <s v="AMZN_conv_nlag3_nseq3_e155_b4277_n1_ind1_train01-01-2000_trainendteststart01-01-2017_testend01-01-2018"/>
    <n v="0.52988047808764904"/>
    <n v="8.3121112616435702E-3"/>
    <n v="12.906008290428799"/>
    <n v="0.45418326693227001"/>
    <n v="1.2838836660221E-2"/>
    <n v="19.0669946332481"/>
    <n v="0.50199203187250996"/>
    <n v="1.59746224681993E-2"/>
    <n v="23.2897610817726"/>
    <n v="0.49535192563080965"/>
    <n v="1.2375190130021288E-2"/>
  </r>
  <r>
    <s v="AMZN"/>
    <x v="0"/>
    <x v="2"/>
    <n v="4277"/>
    <n v="3"/>
    <n v="3"/>
    <n v="0.14901601076126"/>
    <n v="1"/>
    <s v="price"/>
    <d v="2019-03-19T00:00:00"/>
    <d v="2000-01-01T00:00:00"/>
    <d v="2017-01-01T00:00:00"/>
    <d v="2018-01-01T00:00:00"/>
    <s v="AMZN_vanilla_nlag3_nseq3_e239_b4277_n1_ind1_train01-01-2000_trainendteststart01-01-2017_testend01-01-2018"/>
    <n v="0.52988047808764904"/>
    <n v="8.3967980184455095E-3"/>
    <n v="12.970200986002"/>
    <n v="0.44621513944223101"/>
    <n v="1.28021243063679E-2"/>
    <n v="19.067670685950699"/>
    <n v="0.50199203187250996"/>
    <n v="1.58604683084702E-2"/>
    <n v="23.2399603620898"/>
    <n v="0.49269588313412999"/>
    <n v="1.2353130211094535E-2"/>
  </r>
  <r>
    <s v="AMZN"/>
    <x v="1"/>
    <x v="2"/>
    <n v="4277"/>
    <n v="3"/>
    <n v="3"/>
    <n v="0.25996662378311097"/>
    <n v="1"/>
    <s v="price"/>
    <d v="2019-03-19T00:00:00"/>
    <d v="2000-01-01T00:00:00"/>
    <d v="2017-01-01T00:00:00"/>
    <d v="2018-01-01T00:00:00"/>
    <s v="AMZN_stacked_nlag3_nseq3_e239_b4277_n1_ind1_train01-01-2000_trainendteststart01-01-2017_testend01-01-2018"/>
    <n v="0.58167330677290796"/>
    <n v="8.3604557955550794E-3"/>
    <n v="12.940196231298099"/>
    <n v="0.45019920318725098"/>
    <n v="1.2747560425981999E-2"/>
    <n v="19.017273796447501"/>
    <n v="0.49800796812748999"/>
    <n v="1.5798162778263101E-2"/>
    <n v="23.113880053427302"/>
    <n v="0.50996015936254968"/>
    <n v="1.2302059666600062E-2"/>
  </r>
  <r>
    <s v="AMZN"/>
    <x v="2"/>
    <x v="2"/>
    <n v="4277"/>
    <n v="3"/>
    <n v="3"/>
    <n v="0.216152815024058"/>
    <n v="1"/>
    <s v="price"/>
    <d v="2019-03-19T00:00:00"/>
    <d v="2000-01-01T00:00:00"/>
    <d v="2017-01-01T00:00:00"/>
    <d v="2018-01-01T00:00:00"/>
    <s v="AMZN_bi_nlag3_nseq3_e239_b4277_n1_ind1_train01-01-2000_trainendteststart01-01-2017_testend01-01-2018"/>
    <n v="0.53386454183266896"/>
    <n v="8.4218586963465004E-3"/>
    <n v="12.9905593337238"/>
    <n v="0.44621513944223101"/>
    <n v="1.27959551471585E-2"/>
    <n v="19.0655495687976"/>
    <n v="0.50199203187250996"/>
    <n v="1.58293334740474E-2"/>
    <n v="23.2505348119975"/>
    <n v="0.49402390438246996"/>
    <n v="1.2349049105850801E-2"/>
  </r>
  <r>
    <s v="AMZN"/>
    <x v="3"/>
    <x v="2"/>
    <n v="4277"/>
    <n v="3"/>
    <n v="3"/>
    <n v="0.18426423470179201"/>
    <n v="1"/>
    <s v="price"/>
    <d v="2019-03-19T00:00:00"/>
    <d v="2000-01-01T00:00:00"/>
    <d v="2017-01-01T00:00:00"/>
    <d v="2018-01-01T00:00:00"/>
    <s v="AMZN_cnn_nlag3_nseq3_e239_b4277_n1_ind1_train01-01-2000_trainendteststart01-01-2017_testend01-01-2018"/>
    <n v="0.56175298804780804"/>
    <n v="8.3577896418851102E-3"/>
    <n v="12.9373217298741"/>
    <n v="0.44223107569721098"/>
    <n v="1.2745015871530201E-2"/>
    <n v="19.011523931911601"/>
    <n v="0.50597609561752899"/>
    <n v="1.5760881485003101E-2"/>
    <n v="23.119442865300801"/>
    <n v="0.50332005312084938"/>
    <n v="1.228789566613947E-2"/>
  </r>
  <r>
    <s v="AMZN"/>
    <x v="4"/>
    <x v="2"/>
    <n v="4277"/>
    <n v="3"/>
    <n v="3"/>
    <n v="0.25175822575887002"/>
    <n v="1"/>
    <s v="price"/>
    <d v="2019-03-19T00:00:00"/>
    <d v="2000-01-01T00:00:00"/>
    <d v="2017-01-01T00:00:00"/>
    <d v="2018-01-01T00:00:00"/>
    <s v="AMZN_conv_nlag3_nseq3_e239_b4277_n1_ind1_train01-01-2000_trainendteststart01-01-2017_testend01-01-2018"/>
    <n v="0.55378486055776799"/>
    <n v="8.3250127255645907E-3"/>
    <n v="12.885053876472901"/>
    <n v="0.44223107569721098"/>
    <n v="1.2796864814579499E-2"/>
    <n v="18.977236423515699"/>
    <n v="0.50199203187250996"/>
    <n v="1.5873705306572498E-2"/>
    <n v="23.139814794483801"/>
    <n v="0.49933598937582963"/>
    <n v="1.2331860948905529E-2"/>
  </r>
  <r>
    <s v="AMZN"/>
    <x v="0"/>
    <x v="3"/>
    <n v="4277"/>
    <n v="3"/>
    <n v="3"/>
    <n v="0.21356962919235201"/>
    <n v="1"/>
    <s v="price"/>
    <d v="2019-03-19T00:00:00"/>
    <d v="2000-01-01T00:00:00"/>
    <d v="2017-01-01T00:00:00"/>
    <d v="2018-01-01T00:00:00"/>
    <s v="AMZN_vanilla_nlag3_nseq3_e369_b4277_n1_ind1_train01-01-2000_trainendteststart01-01-2017_testend01-01-2018"/>
    <n v="0.55378486055776799"/>
    <n v="8.3020481247028793E-3"/>
    <n v="12.902310679217701"/>
    <n v="0.45816733067728999"/>
    <n v="1.2630134266747599E-2"/>
    <n v="18.8938088722504"/>
    <n v="0.49800796812748999"/>
    <n v="1.5798227609299401E-2"/>
    <n v="22.973594686667202"/>
    <n v="0.50332005312084938"/>
    <n v="1.2243470000249959E-2"/>
  </r>
  <r>
    <s v="AMZN"/>
    <x v="1"/>
    <x v="3"/>
    <n v="4277"/>
    <n v="3"/>
    <n v="3"/>
    <n v="0.31582903464635198"/>
    <n v="1"/>
    <s v="price"/>
    <d v="2019-03-19T00:00:00"/>
    <d v="2000-01-01T00:00:00"/>
    <d v="2017-01-01T00:00:00"/>
    <d v="2018-01-01T00:00:00"/>
    <s v="AMZN_stacked_nlag3_nseq3_e369_b4277_n1_ind1_train01-01-2000_trainendteststart01-01-2017_testend01-01-2018"/>
    <n v="0.43027888446215101"/>
    <n v="9.6344045148604208E-3"/>
    <n v="14.1445967252321"/>
    <n v="0.38645418326693198"/>
    <n v="1.6322032202286701E-2"/>
    <n v="22.1848666124692"/>
    <n v="0.46215139442231001"/>
    <n v="1.9497420870941699E-2"/>
    <n v="26.551984177115099"/>
    <n v="0.42629482071713093"/>
    <n v="1.5151285862696274E-2"/>
  </r>
  <r>
    <s v="AMZN"/>
    <x v="2"/>
    <x v="3"/>
    <n v="4277"/>
    <n v="3"/>
    <n v="3"/>
    <n v="0.28737531900405799"/>
    <n v="1"/>
    <s v="price"/>
    <d v="2019-03-19T00:00:00"/>
    <d v="2000-01-01T00:00:00"/>
    <d v="2017-01-01T00:00:00"/>
    <d v="2018-01-01T00:00:00"/>
    <s v="AMZN_bi_nlag3_nseq3_e369_b4277_n1_ind1_train01-01-2000_trainendteststart01-01-2017_testend01-01-2018"/>
    <n v="0.53386454183266896"/>
    <n v="8.3488121736949496E-3"/>
    <n v="12.9396900257741"/>
    <n v="0.46215139442231001"/>
    <n v="1.28115538152772E-2"/>
    <n v="19.077830960530701"/>
    <n v="0.49402390438247001"/>
    <n v="1.5915197750426401E-2"/>
    <n v="23.297839081893901"/>
    <n v="0.49667994687914963"/>
    <n v="1.2358521246466183E-2"/>
  </r>
  <r>
    <s v="AMZN"/>
    <x v="3"/>
    <x v="3"/>
    <n v="4277"/>
    <n v="3"/>
    <n v="3"/>
    <n v="0.31540338198343898"/>
    <n v="1"/>
    <s v="price"/>
    <d v="2019-03-19T00:00:00"/>
    <d v="2000-01-01T00:00:00"/>
    <d v="2017-01-01T00:00:00"/>
    <d v="2018-01-01T00:00:00"/>
    <s v="AMZN_cnn_nlag3_nseq3_e369_b4277_n1_ind1_train01-01-2000_trainendteststart01-01-2017_testend01-01-2018"/>
    <n v="0.55776892430278802"/>
    <n v="8.3077684440132794E-3"/>
    <n v="12.8906008084648"/>
    <n v="0.44621513944223101"/>
    <n v="1.26764438516798E-2"/>
    <n v="18.9265566821996"/>
    <n v="0.49402390438247001"/>
    <n v="1.5749592546533499E-2"/>
    <n v="23.0568709721367"/>
    <n v="0.49933598937582974"/>
    <n v="1.2244601614075526E-2"/>
  </r>
  <r>
    <s v="AMZN"/>
    <x v="4"/>
    <x v="3"/>
    <n v="4277"/>
    <n v="3"/>
    <n v="3"/>
    <n v="0.345429666837056"/>
    <n v="1"/>
    <s v="price"/>
    <d v="2019-03-19T00:00:00"/>
    <d v="2000-01-01T00:00:00"/>
    <d v="2017-01-01T00:00:00"/>
    <d v="2018-01-01T00:00:00"/>
    <s v="AMZN_conv_nlag3_nseq3_e369_b4277_n1_ind1_train01-01-2000_trainendteststart01-01-2017_testend01-01-2018"/>
    <n v="0.56972111553784799"/>
    <n v="8.3285033120586906E-3"/>
    <n v="12.8801868779688"/>
    <n v="0.44223107569721098"/>
    <n v="1.27680413104477E-2"/>
    <n v="18.8239616318929"/>
    <n v="0.50199203187250996"/>
    <n v="1.5848724451354702E-2"/>
    <n v="22.9061517634008"/>
    <n v="0.50464807436918957"/>
    <n v="1.2315089691287029E-2"/>
  </r>
  <r>
    <s v="AMZN"/>
    <x v="0"/>
    <x v="4"/>
    <n v="4277"/>
    <n v="3"/>
    <n v="3"/>
    <n v="0.26757416327794298"/>
    <n v="1"/>
    <s v="price"/>
    <d v="2019-03-19T00:00:00"/>
    <d v="2000-01-01T00:00:00"/>
    <d v="2017-01-01T00:00:00"/>
    <d v="2018-01-01T00:00:00"/>
    <s v="AMZN_vanilla_nlag3_nseq3_e569_b4277_n1_ind1_train01-01-2000_trainendteststart01-01-2017_testend01-01-2018"/>
    <n v="0.55378486055776799"/>
    <n v="8.3392320052782902E-3"/>
    <n v="12.9062209839615"/>
    <n v="0.45816733067728999"/>
    <n v="1.2583642245620599E-2"/>
    <n v="18.8906261780247"/>
    <n v="0.49003984063744999"/>
    <n v="1.5519261772135201E-2"/>
    <n v="22.8148468455854"/>
    <n v="0.50066401062416932"/>
    <n v="1.2147378674344697E-2"/>
  </r>
  <r>
    <s v="AMZN"/>
    <x v="1"/>
    <x v="4"/>
    <n v="4277"/>
    <n v="3"/>
    <n v="3"/>
    <n v="0.43841454585393203"/>
    <n v="1"/>
    <s v="price"/>
    <d v="2019-03-19T00:00:00"/>
    <d v="2000-01-01T00:00:00"/>
    <d v="2017-01-01T00:00:00"/>
    <d v="2018-01-01T00:00:00"/>
    <s v="AMZN_stacked_nlag3_nseq3_e569_b4277_n1_ind1_train01-01-2000_trainendteststart01-01-2017_testend01-01-2018"/>
    <n v="0.42629482071713098"/>
    <n v="8.3735152858604896E-3"/>
    <n v="12.964648763114001"/>
    <n v="0.44223107569721098"/>
    <n v="1.28079437075563E-2"/>
    <n v="19.104041571968299"/>
    <n v="0.49800796812748999"/>
    <n v="1.5922455854331399E-2"/>
    <n v="23.238431264214899"/>
    <n v="0.45551128818061065"/>
    <n v="1.2367971615916065E-2"/>
  </r>
  <r>
    <s v="AMZN"/>
    <x v="2"/>
    <x v="4"/>
    <n v="4277"/>
    <n v="3"/>
    <n v="3"/>
    <n v="0.32309480508168498"/>
    <n v="1"/>
    <s v="price"/>
    <d v="2019-03-19T00:00:00"/>
    <d v="2000-01-01T00:00:00"/>
    <d v="2017-01-01T00:00:00"/>
    <d v="2018-01-01T00:00:00"/>
    <s v="AMZN_bi_nlag3_nseq3_e569_b4277_n1_ind1_train01-01-2000_trainendteststart01-01-2017_testend01-01-2018"/>
    <n v="0.52988047808764904"/>
    <n v="8.3714390420728396E-3"/>
    <n v="12.9544916202253"/>
    <n v="0.44223107569721098"/>
    <n v="1.28494663736189E-2"/>
    <n v="19.094576501816601"/>
    <n v="0.48605577689243001"/>
    <n v="1.59315997653094E-2"/>
    <n v="23.209489585178101"/>
    <n v="0.48605577689243001"/>
    <n v="1.2384168393667046E-2"/>
  </r>
  <r>
    <s v="AMZN"/>
    <x v="3"/>
    <x v="4"/>
    <n v="4277"/>
    <n v="3"/>
    <n v="3"/>
    <n v="0.35441667636235502"/>
    <n v="1"/>
    <s v="price"/>
    <d v="2019-03-19T00:00:00"/>
    <d v="2000-01-01T00:00:00"/>
    <d v="2017-01-01T00:00:00"/>
    <d v="2018-01-01T00:00:00"/>
    <s v="AMZN_cnn_nlag3_nseq3_e569_b4277_n1_ind1_train01-01-2000_trainendteststart01-01-2017_testend01-01-2018"/>
    <n v="0.57768924302788804"/>
    <n v="8.3710269227614993E-3"/>
    <n v="12.95721586624"/>
    <n v="0.45816733067728999"/>
    <n v="1.2600909639711199E-2"/>
    <n v="18.871368523615001"/>
    <n v="0.50199203187250996"/>
    <n v="1.5727969460932301E-2"/>
    <n v="22.7979235680932"/>
    <n v="0.51261620185922929"/>
    <n v="1.2233302007801665E-2"/>
  </r>
  <r>
    <s v="AMZN"/>
    <x v="4"/>
    <x v="4"/>
    <n v="4277"/>
    <n v="3"/>
    <n v="3"/>
    <n v="0.483006052176157"/>
    <n v="1"/>
    <s v="price"/>
    <d v="2019-03-19T00:00:00"/>
    <d v="2000-01-01T00:00:00"/>
    <d v="2017-01-01T00:00:00"/>
    <d v="2018-01-01T00:00:00"/>
    <s v="AMZN_conv_nlag3_nseq3_e569_b4277_n1_ind1_train01-01-2000_trainendteststart01-01-2017_testend01-01-2018"/>
    <n v="0.54980079681274896"/>
    <n v="8.4034841577705893E-3"/>
    <n v="12.9863682258115"/>
    <n v="0.46215139442231001"/>
    <n v="1.29155323560487E-2"/>
    <n v="18.885329874437499"/>
    <n v="0.50199203187250996"/>
    <n v="1.5838052643892701E-2"/>
    <n v="22.865273734734402"/>
    <n v="0.50464807436918957"/>
    <n v="1.2385689719237329E-2"/>
  </r>
  <r>
    <s v="AMZN"/>
    <x v="0"/>
    <x v="5"/>
    <n v="4277"/>
    <n v="3"/>
    <n v="3"/>
    <n v="0.48312602837880397"/>
    <n v="1"/>
    <s v="price"/>
    <d v="2019-03-19T00:00:00"/>
    <d v="2000-01-01T00:00:00"/>
    <d v="2017-01-01T00:00:00"/>
    <d v="2018-01-01T00:00:00"/>
    <s v="AMZN_vanilla_nlag3_nseq3_e879_b4277_n1_ind1_train01-01-2000_trainendteststart01-01-2017_testend01-01-2018"/>
    <n v="0.50597609561752899"/>
    <n v="8.3996099535102297E-3"/>
    <n v="12.9769763316805"/>
    <n v="0.44223107569721098"/>
    <n v="1.28346482813891E-2"/>
    <n v="19.0957748758706"/>
    <n v="0.50996015936254901"/>
    <n v="1.59542376055044E-2"/>
    <n v="23.254366091317099"/>
    <n v="0.48605577689242968"/>
    <n v="1.2396165280134576E-2"/>
  </r>
  <r>
    <s v="AMZN"/>
    <x v="1"/>
    <x v="5"/>
    <n v="4277"/>
    <n v="3"/>
    <n v="3"/>
    <n v="0.62763782739639196"/>
    <n v="1"/>
    <s v="price"/>
    <d v="2019-03-19T00:00:00"/>
    <d v="2000-01-01T00:00:00"/>
    <d v="2017-01-01T00:00:00"/>
    <d v="2018-01-01T00:00:00"/>
    <s v="AMZN_stacked_nlag3_nseq3_e879_b4277_n1_ind1_train01-01-2000_trainendteststart01-01-2017_testend01-01-2018"/>
    <n v="0.41434262948207101"/>
    <n v="8.4243550538999606E-3"/>
    <n v="12.975583129567299"/>
    <n v="0.44621513944223101"/>
    <n v="1.29472610686236E-2"/>
    <n v="19.108063915417201"/>
    <n v="0.49003984063744999"/>
    <n v="1.5977786442952099E-2"/>
    <n v="23.2539941290255"/>
    <n v="0.45019920318725065"/>
    <n v="1.2449800855158552E-2"/>
  </r>
  <r>
    <s v="AMZN"/>
    <x v="2"/>
    <x v="5"/>
    <n v="4277"/>
    <n v="3"/>
    <n v="3"/>
    <n v="0.43129628896713201"/>
    <n v="1"/>
    <s v="price"/>
    <d v="2019-03-19T00:00:00"/>
    <d v="2000-01-01T00:00:00"/>
    <d v="2017-01-01T00:00:00"/>
    <d v="2018-01-01T00:00:00"/>
    <s v="AMZN_bi_nlag3_nseq3_e879_b4277_n1_ind1_train01-01-2000_trainendteststart01-01-2017_testend01-01-2018"/>
    <n v="0.54183266932270902"/>
    <n v="8.3587202187255308E-3"/>
    <n v="12.939456721948501"/>
    <n v="0.46215139442231001"/>
    <n v="1.27695875555448E-2"/>
    <n v="19.061677121910101"/>
    <n v="0.50199203187250996"/>
    <n v="1.5886573917385301E-2"/>
    <n v="23.294993144217798"/>
    <n v="0.50199203187250963"/>
    <n v="1.2338293897218544E-2"/>
  </r>
  <r>
    <s v="AMZN"/>
    <x v="3"/>
    <x v="5"/>
    <n v="4277"/>
    <n v="3"/>
    <n v="3"/>
    <n v="0.48725414673487299"/>
    <n v="1"/>
    <s v="price"/>
    <d v="2019-03-19T00:00:00"/>
    <d v="2000-01-01T00:00:00"/>
    <d v="2017-01-01T00:00:00"/>
    <d v="2018-01-01T00:00:00"/>
    <s v="AMZN_cnn_nlag3_nseq3_e879_b4277_n1_ind1_train01-01-2000_trainendteststart01-01-2017_testend01-01-2018"/>
    <n v="0.52988047808764904"/>
    <n v="8.3436996461251998E-3"/>
    <n v="12.9323739726073"/>
    <n v="0.44223107569721098"/>
    <n v="1.2683945313464401E-2"/>
    <n v="19.025066402461601"/>
    <n v="0.49003984063744999"/>
    <n v="1.5745440297056199E-2"/>
    <n v="23.115703123795001"/>
    <n v="0.48738379814076999"/>
    <n v="1.22576950855486E-2"/>
  </r>
  <r>
    <s v="AMZN"/>
    <x v="4"/>
    <x v="5"/>
    <n v="4277"/>
    <n v="3"/>
    <n v="3"/>
    <n v="0.62816638549168902"/>
    <n v="1"/>
    <s v="price"/>
    <d v="2019-03-19T00:00:00"/>
    <d v="2000-01-01T00:00:00"/>
    <d v="2017-01-01T00:00:00"/>
    <d v="2018-01-01T00:00:00"/>
    <s v="AMZN_conv_nlag3_nseq3_e879_b4277_n1_ind1_train01-01-2000_trainendteststart01-01-2017_testend01-01-2018"/>
    <n v="0.53386454183266896"/>
    <n v="8.4770816987224298E-3"/>
    <n v="13.072760467992699"/>
    <n v="0.47011952191235001"/>
    <n v="1.29324673348607E-2"/>
    <n v="19.039590595874699"/>
    <n v="0.49800796812748999"/>
    <n v="1.59120416500724E-2"/>
    <n v="23.0887494353039"/>
    <n v="0.50066401062416965"/>
    <n v="1.2440530227885176E-2"/>
  </r>
  <r>
    <s v="AMZN"/>
    <x v="0"/>
    <x v="6"/>
    <n v="4277"/>
    <n v="3"/>
    <n v="3"/>
    <n v="0.51426649888356502"/>
    <n v="1"/>
    <s v="price"/>
    <d v="2019-03-19T00:00:00"/>
    <d v="2000-01-01T00:00:00"/>
    <d v="2017-01-01T00:00:00"/>
    <d v="2018-01-01T00:00:00"/>
    <s v="AMZN_vanilla_nlag3_nseq3_e1358_b4277_n1_ind1_train01-01-2000_trainendteststart01-01-2017_testend01-01-2018"/>
    <n v="0.51792828685258896"/>
    <n v="8.7239530510147094E-3"/>
    <n v="13.2932417617853"/>
    <n v="0.41832669322709098"/>
    <n v="1.43517115017216E-2"/>
    <n v="20.4029777817723"/>
    <n v="0.47410358565736999"/>
    <n v="1.79914831323135E-2"/>
    <n v="25.1340978412589"/>
    <n v="0.47011952191235001"/>
    <n v="1.3689049228349936E-2"/>
  </r>
  <r>
    <s v="AMZN"/>
    <x v="1"/>
    <x v="6"/>
    <n v="4277"/>
    <n v="3"/>
    <n v="3"/>
    <n v="0.83756219546000099"/>
    <n v="1"/>
    <s v="price"/>
    <d v="2019-03-19T00:00:00"/>
    <d v="2000-01-01T00:00:00"/>
    <d v="2017-01-01T00:00:00"/>
    <d v="2018-01-01T00:00:00"/>
    <s v="AMZN_stacked_nlag3_nseq3_e1358_b4277_n1_ind1_train01-01-2000_trainendteststart01-01-2017_testend01-01-2018"/>
    <n v="0.55776892430278802"/>
    <n v="8.7628716177009305E-3"/>
    <n v="13.1412998918303"/>
    <n v="0.44621513944223101"/>
    <n v="1.2989420352694001E-2"/>
    <n v="19.293964679941698"/>
    <n v="0.47410358565736999"/>
    <n v="1.6135532407292801E-2"/>
    <n v="23.267947366986"/>
    <n v="0.49269588313412971"/>
    <n v="1.2629274792562576E-2"/>
  </r>
  <r>
    <s v="AMZN"/>
    <x v="2"/>
    <x v="6"/>
    <n v="4277"/>
    <n v="3"/>
    <n v="3"/>
    <n v="0.63811968564987098"/>
    <n v="1"/>
    <s v="price"/>
    <d v="2019-03-19T00:00:00"/>
    <d v="2000-01-01T00:00:00"/>
    <d v="2017-01-01T00:00:00"/>
    <d v="2018-01-01T00:00:00"/>
    <s v="AMZN_bi_nlag3_nseq3_e1358_b4277_n1_ind1_train01-01-2000_trainendteststart01-01-2017_testend01-01-2018"/>
    <n v="0.52988047808764904"/>
    <n v="8.3433047094278196E-3"/>
    <n v="12.9133234547743"/>
    <n v="0.45019920318725098"/>
    <n v="1.27047034305888E-2"/>
    <n v="19.015778619456999"/>
    <n v="0.50199203187250996"/>
    <n v="1.5767513035897199E-2"/>
    <n v="23.148517004955199"/>
    <n v="0.49402390438246996"/>
    <n v="1.2271840391971272E-2"/>
  </r>
  <r>
    <s v="AMZN"/>
    <x v="3"/>
    <x v="6"/>
    <n v="4277"/>
    <n v="3"/>
    <n v="3"/>
    <n v="0.67603302001953103"/>
    <n v="1"/>
    <s v="price"/>
    <d v="2019-03-19T00:00:00"/>
    <d v="2000-01-01T00:00:00"/>
    <d v="2017-01-01T00:00:00"/>
    <d v="2018-01-01T00:00:00"/>
    <s v="AMZN_cnn_nlag3_nseq3_e1358_b4277_n1_ind1_train01-01-2000_trainendteststart01-01-2017_testend01-01-2018"/>
    <n v="0.55378486055776799"/>
    <n v="8.4265267067623693E-3"/>
    <n v="13.0002457805404"/>
    <n v="0.43824701195219101"/>
    <n v="1.3115739985075399E-2"/>
    <n v="19.242049885006701"/>
    <n v="0.49800796812748999"/>
    <n v="1.5972836946981699E-2"/>
    <n v="23.330235391528198"/>
    <n v="0.49667994687914968"/>
    <n v="1.2505034546273155E-2"/>
  </r>
  <r>
    <s v="AMZN"/>
    <x v="4"/>
    <x v="6"/>
    <n v="4277"/>
    <n v="3"/>
    <n v="3"/>
    <n v="0.924882797400156"/>
    <n v="1"/>
    <s v="price"/>
    <d v="2019-03-19T00:00:00"/>
    <d v="2000-01-01T00:00:00"/>
    <d v="2017-01-01T00:00:00"/>
    <d v="2018-01-01T00:00:00"/>
    <s v="AMZN_conv_nlag3_nseq3_e1358_b4277_n1_ind1_train01-01-2000_trainendteststart01-01-2017_testend01-01-2018"/>
    <n v="0.51792828685258896"/>
    <n v="8.8251035157003391E-3"/>
    <n v="13.436337728516699"/>
    <n v="0.48207171314740999"/>
    <n v="1.3386188994968099E-2"/>
    <n v="19.736357297274498"/>
    <n v="0.50199203187250996"/>
    <n v="1.64421970282735E-2"/>
    <n v="23.926941241073902"/>
    <n v="0.50066401062416965"/>
    <n v="1.2884496512980646E-2"/>
  </r>
  <r>
    <s v="AMZN"/>
    <x v="0"/>
    <x v="7"/>
    <n v="4277"/>
    <n v="3"/>
    <n v="3"/>
    <n v="0.80129606723785396"/>
    <n v="1"/>
    <s v="price"/>
    <d v="2019-03-19T00:00:00"/>
    <d v="2000-01-01T00:00:00"/>
    <d v="2017-01-01T00:00:00"/>
    <d v="2018-01-01T00:00:00"/>
    <s v="AMZN_vanilla_nlag3_nseq3_e2097_b4277_n1_ind1_train01-01-2000_trainendteststart01-01-2017_testend01-01-2018"/>
    <n v="0.56175298804780804"/>
    <n v="8.2634140020523602E-3"/>
    <n v="12.8156033750072"/>
    <n v="0.46613545816732999"/>
    <n v="1.2327317180921799E-2"/>
    <n v="18.583662979156099"/>
    <n v="0.49402390438247001"/>
    <n v="1.55239204558678E-2"/>
    <n v="22.427023704374399"/>
    <n v="0.5073041168658694"/>
    <n v="1.2038217212947318E-2"/>
  </r>
  <r>
    <s v="AMZN"/>
    <x v="1"/>
    <x v="7"/>
    <n v="4277"/>
    <n v="3"/>
    <n v="3"/>
    <n v="1.3272622307141599"/>
    <n v="1"/>
    <s v="price"/>
    <d v="2019-03-19T00:00:00"/>
    <d v="2000-01-01T00:00:00"/>
    <d v="2017-01-01T00:00:00"/>
    <d v="2018-01-01T00:00:00"/>
    <s v="AMZN_stacked_nlag3_nseq3_e2097_b4277_n1_ind1_train01-01-2000_trainendteststart01-01-2017_testend01-01-2018"/>
    <n v="0.55378486055776799"/>
    <n v="8.5413635619357008E-3"/>
    <n v="13.1350772305895"/>
    <n v="0.45418326693227001"/>
    <n v="1.31723827510006E-2"/>
    <n v="19.381335482512799"/>
    <n v="0.49800796812748999"/>
    <n v="1.6249475704326999E-2"/>
    <n v="23.605554794359001"/>
    <n v="0.5019920318725094"/>
    <n v="1.2654407339087766E-2"/>
  </r>
  <r>
    <s v="AMZN"/>
    <x v="2"/>
    <x v="7"/>
    <n v="4277"/>
    <n v="3"/>
    <n v="3"/>
    <n v="0.92434968948364205"/>
    <n v="1"/>
    <s v="price"/>
    <d v="2019-03-19T00:00:00"/>
    <d v="2000-01-01T00:00:00"/>
    <d v="2017-01-01T00:00:00"/>
    <d v="2018-01-01T00:00:00"/>
    <s v="AMZN_bi_nlag3_nseq3_e2097_b4277_n1_ind1_train01-01-2000_trainendteststart01-01-2017_testend01-01-2018"/>
    <n v="0.54980079681274896"/>
    <n v="8.3859149836347392E-3"/>
    <n v="12.968808174822501"/>
    <n v="0.45816733067728999"/>
    <n v="1.270757208691E-2"/>
    <n v="19.022477438813699"/>
    <n v="0.50996015936254901"/>
    <n v="1.5744971981753599E-2"/>
    <n v="23.0181312590699"/>
    <n v="0.50597609561752932"/>
    <n v="1.2279486350766112E-2"/>
  </r>
  <r>
    <s v="AMZN"/>
    <x v="3"/>
    <x v="7"/>
    <n v="4277"/>
    <n v="3"/>
    <n v="3"/>
    <n v="0.95555572907129904"/>
    <n v="1"/>
    <s v="price"/>
    <d v="2019-03-19T00:00:00"/>
    <d v="2000-01-01T00:00:00"/>
    <d v="2017-01-01T00:00:00"/>
    <d v="2018-01-01T00:00:00"/>
    <s v="AMZN_cnn_nlag3_nseq3_e2097_b4277_n1_ind1_train01-01-2000_trainendteststart01-01-2017_testend01-01-2018"/>
    <n v="0.57768924302788804"/>
    <n v="8.3894649991723205E-3"/>
    <n v="12.9985048145293"/>
    <n v="0.45816733067728999"/>
    <n v="1.2667900225762601E-2"/>
    <n v="18.892882372776899"/>
    <n v="0.50597609561752899"/>
    <n v="1.5861059368223799E-2"/>
    <n v="22.928691037155701"/>
    <n v="0.51394422310756893"/>
    <n v="1.2306141531052908E-2"/>
  </r>
  <r>
    <s v="AMZN"/>
    <x v="4"/>
    <x v="7"/>
    <n v="4277"/>
    <n v="3"/>
    <n v="3"/>
    <n v="1.3185298045476199"/>
    <n v="1"/>
    <s v="price"/>
    <d v="2019-03-19T00:00:00"/>
    <d v="2000-01-01T00:00:00"/>
    <d v="2017-01-01T00:00:00"/>
    <d v="2018-01-01T00:00:00"/>
    <s v="AMZN_conv_nlag3_nseq3_e2097_b4277_n1_ind1_train01-01-2000_trainendteststart01-01-2017_testend01-01-2018"/>
    <n v="0.48605577689243001"/>
    <n v="9.1587816452246094E-3"/>
    <n v="13.9580853303341"/>
    <n v="0.49402390438247001"/>
    <n v="1.39680972988306E-2"/>
    <n v="20.4229641632285"/>
    <n v="0.50199203187250996"/>
    <n v="1.71820895618786E-2"/>
    <n v="24.621586615126201"/>
    <n v="0.49402390438246996"/>
    <n v="1.343632283531127E-2"/>
  </r>
  <r>
    <s v="AMZN"/>
    <x v="0"/>
    <x v="8"/>
    <n v="4277"/>
    <n v="3"/>
    <n v="3"/>
    <n v="1.27747312784194"/>
    <n v="1"/>
    <s v="price"/>
    <d v="2019-03-19T00:00:00"/>
    <d v="2000-01-01T00:00:00"/>
    <d v="2017-01-01T00:00:00"/>
    <d v="2018-01-01T00:00:00"/>
    <s v="AMZN_vanilla_nlag3_nseq3_e3238_b4277_n1_ind1_train01-01-2000_trainendteststart01-01-2017_testend01-01-2018"/>
    <n v="0.59760956175298796"/>
    <n v="8.32788003249736E-3"/>
    <n v="12.918993706939901"/>
    <n v="0.45816733067728999"/>
    <n v="1.27767444148761E-2"/>
    <n v="19.0298362303154"/>
    <n v="0.49800796812748999"/>
    <n v="1.5797317133640899E-2"/>
    <n v="23.236184726955699"/>
    <n v="0.51792828685258929"/>
    <n v="1.2300647193671452E-2"/>
  </r>
  <r>
    <s v="AMZN"/>
    <x v="1"/>
    <x v="8"/>
    <n v="4277"/>
    <n v="3"/>
    <n v="3"/>
    <n v="1.5083655993143701"/>
    <n v="1"/>
    <s v="price"/>
    <d v="2019-03-19T00:00:00"/>
    <d v="2000-01-01T00:00:00"/>
    <d v="2017-01-01T00:00:00"/>
    <d v="2018-01-01T00:00:00"/>
    <s v="AMZN_stacked_nlag3_nseq3_e3238_b4277_n1_ind1_train01-01-2000_trainendteststart01-01-2017_testend01-01-2018"/>
    <n v="0.47410358565736999"/>
    <n v="1.04028978990016E-2"/>
    <n v="14.4261534942361"/>
    <n v="0.47410358565736999"/>
    <n v="1.50041968340653E-2"/>
    <n v="20.485469638805998"/>
    <n v="0.47410358565736999"/>
    <n v="1.8857347848300302E-2"/>
    <n v="25.457272667105599"/>
    <n v="0.47410358565736993"/>
    <n v="1.4754814193789068E-2"/>
  </r>
  <r>
    <s v="AMZN"/>
    <x v="2"/>
    <x v="8"/>
    <n v="4277"/>
    <n v="3"/>
    <n v="3"/>
    <n v="1.14900818665822"/>
    <n v="1"/>
    <s v="price"/>
    <d v="2019-03-19T00:00:00"/>
    <d v="2000-01-01T00:00:00"/>
    <d v="2017-01-01T00:00:00"/>
    <d v="2018-01-01T00:00:00"/>
    <s v="AMZN_bi_nlag3_nseq3_e3238_b4277_n1_ind1_train01-01-2000_trainendteststart01-01-2017_testend01-01-2018"/>
    <n v="0.41832669322709098"/>
    <n v="8.5002787894155104E-3"/>
    <n v="13.059916333529699"/>
    <n v="0.43426294820717098"/>
    <n v="1.3131730125200001E-2"/>
    <n v="19.317588686277102"/>
    <n v="0.49402390438247001"/>
    <n v="1.6314095087139002E-2"/>
    <n v="23.532339027442202"/>
    <n v="0.44887118193891062"/>
    <n v="1.2648701333918169E-2"/>
  </r>
  <r>
    <s v="AMZN"/>
    <x v="3"/>
    <x v="8"/>
    <n v="4277"/>
    <n v="3"/>
    <n v="3"/>
    <n v="1.3063992460568701"/>
    <n v="1"/>
    <s v="price"/>
    <d v="2019-03-19T00:00:00"/>
    <d v="2000-01-01T00:00:00"/>
    <d v="2017-01-01T00:00:00"/>
    <d v="2018-01-01T00:00:00"/>
    <s v="AMZN_cnn_nlag3_nseq3_e3238_b4277_n1_ind1_train01-01-2000_trainendteststart01-01-2017_testend01-01-2018"/>
    <n v="0.56972111553784799"/>
    <n v="8.2708377386463208E-3"/>
    <n v="12.861354941378099"/>
    <n v="0.46215139442231001"/>
    <n v="1.2533981409087E-2"/>
    <n v="18.952794458239499"/>
    <n v="0.50199203187250996"/>
    <n v="1.56661274425181E-2"/>
    <n v="22.984530448345001"/>
    <n v="0.51128818061088932"/>
    <n v="1.2156982196750474E-2"/>
  </r>
  <r>
    <s v="AMZN"/>
    <x v="4"/>
    <x v="8"/>
    <n v="4277"/>
    <n v="3"/>
    <n v="3"/>
    <n v="1.85374913613001"/>
    <n v="1"/>
    <s v="price"/>
    <d v="2019-03-19T00:00:00"/>
    <d v="2000-01-01T00:00:00"/>
    <d v="2017-01-01T00:00:00"/>
    <d v="2018-01-01T00:00:00"/>
    <s v="AMZN_conv_nlag3_nseq3_e3238_b4277_n1_ind1_train01-01-2000_trainendteststart01-01-2017_testend01-01-2018"/>
    <n v="0.46613545816732999"/>
    <n v="9.2336234828597503E-3"/>
    <n v="14.031023446061599"/>
    <n v="0.46215139442231001"/>
    <n v="1.4226003308418601E-2"/>
    <n v="20.747934797274301"/>
    <n v="0.48605577689243001"/>
    <n v="1.78340946642285E-2"/>
    <n v="25.215539562509498"/>
    <n v="0.47144754316068999"/>
    <n v="1.3764573818502284E-2"/>
  </r>
  <r>
    <s v="AMZN"/>
    <x v="0"/>
    <x v="9"/>
    <n v="4277"/>
    <n v="3"/>
    <n v="3"/>
    <n v="1.58712220589319"/>
    <n v="1"/>
    <s v="price"/>
    <d v="2019-03-19T00:00:00"/>
    <d v="2000-01-01T00:00:00"/>
    <d v="2017-01-01T00:00:00"/>
    <d v="2018-01-01T00:00:00"/>
    <s v="AMZN_vanilla_nlag3_nseq3_e5000_b4277_n1_ind1_train01-01-2000_trainendteststart01-01-2017_testend01-01-2018"/>
    <n v="0.47410358565736999"/>
    <n v="8.3582476788921604E-3"/>
    <n v="12.9564993954592"/>
    <n v="0.43426294820717098"/>
    <n v="1.2929900222974E-2"/>
    <n v="19.190717635065401"/>
    <n v="0.50199203187250996"/>
    <n v="1.6023598900284999E-2"/>
    <n v="23.422305358896399"/>
    <n v="0.47011952191235035"/>
    <n v="1.2437248934050385E-2"/>
  </r>
  <r>
    <s v="AMZN"/>
    <x v="1"/>
    <x v="9"/>
    <n v="4277"/>
    <n v="3"/>
    <n v="3"/>
    <n v="2.1431205113728802"/>
    <n v="1"/>
    <s v="price"/>
    <d v="2019-03-19T00:00:00"/>
    <d v="2000-01-01T00:00:00"/>
    <d v="2017-01-01T00:00:00"/>
    <d v="2018-01-01T00:00:00"/>
    <s v="AMZN_stacked_nlag3_nseq3_e5000_b4277_n1_ind1_train01-01-2000_trainendteststart01-01-2017_testend01-01-2018"/>
    <n v="0.57768924302788804"/>
    <n v="8.3170945909994496E-3"/>
    <n v="12.8102106983885"/>
    <n v="0.53784860557768899"/>
    <n v="1.38586228182226E-2"/>
    <n v="20.027637224950301"/>
    <n v="0.54183266932270902"/>
    <n v="1.8042106063080401E-2"/>
    <n v="24.706385330843201"/>
    <n v="0.55245683930942879"/>
    <n v="1.3405941157434148E-2"/>
  </r>
  <r>
    <s v="AMZN"/>
    <x v="2"/>
    <x v="9"/>
    <n v="4277"/>
    <n v="3"/>
    <n v="3"/>
    <n v="1.65578067700068"/>
    <n v="1"/>
    <s v="price"/>
    <d v="2019-03-19T00:00:00"/>
    <d v="2000-01-01T00:00:00"/>
    <d v="2017-01-01T00:00:00"/>
    <d v="2018-01-01T00:00:00"/>
    <s v="AMZN_bi_nlag3_nseq3_e5000_b4277_n1_ind1_train01-01-2000_trainendteststart01-01-2017_testend01-01-2018"/>
    <n v="0.43027888446215101"/>
    <n v="8.6363802776805495E-3"/>
    <n v="13.204674037865001"/>
    <n v="0.41035856573705098"/>
    <n v="1.3906727120440899E-2"/>
    <n v="19.967214595609299"/>
    <n v="0.45816733067728999"/>
    <n v="1.72905087717075E-2"/>
    <n v="24.410605412726301"/>
    <n v="0.43293492695883068"/>
    <n v="1.3277872056609649E-2"/>
  </r>
  <r>
    <s v="AMZN"/>
    <x v="3"/>
    <x v="9"/>
    <n v="4277"/>
    <n v="3"/>
    <n v="3"/>
    <n v="1.8547979553540499"/>
    <n v="1"/>
    <s v="price"/>
    <d v="2019-03-19T00:00:00"/>
    <d v="2000-01-01T00:00:00"/>
    <d v="2017-01-01T00:00:00"/>
    <d v="2018-01-01T00:00:00"/>
    <s v="AMZN_cnn_nlag3_nseq3_e5000_b4277_n1_ind1_train01-01-2000_trainendteststart01-01-2017_testend01-01-2018"/>
    <n v="0.57370517928286802"/>
    <n v="8.3816490213844408E-3"/>
    <n v="12.972355281894201"/>
    <n v="0.46613545816732999"/>
    <n v="1.2597440684991299E-2"/>
    <n v="18.881142818029701"/>
    <n v="0.49800796812748999"/>
    <n v="1.58474143372366E-2"/>
    <n v="22.904186868172999"/>
    <n v="0.5126162018592294"/>
    <n v="1.2275501347870782E-2"/>
  </r>
  <r>
    <s v="AMZN"/>
    <x v="4"/>
    <x v="9"/>
    <n v="4277"/>
    <n v="3"/>
    <n v="3"/>
    <n v="2.7558846076329502"/>
    <n v="1"/>
    <s v="price"/>
    <d v="2019-03-19T00:00:00"/>
    <d v="2000-01-01T00:00:00"/>
    <d v="2017-01-01T00:00:00"/>
    <d v="2018-01-01T00:00:00"/>
    <s v="AMZN_conv_nlag3_nseq3_e5000_b4277_n1_ind1_train01-01-2000_trainendteststart01-01-2017_testend01-01-2018"/>
    <n v="0.48605577689243001"/>
    <n v="9.9667875244380099E-3"/>
    <n v="14.9934625439525"/>
    <n v="0.47410358565736999"/>
    <n v="1.54316944223966E-2"/>
    <n v="21.9631045591439"/>
    <n v="0.48207171314740999"/>
    <n v="1.9462321606137201E-2"/>
    <n v="27.417938355372101"/>
    <n v="0.48074369189906996"/>
    <n v="1.495360118432393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del Types">
  <location ref="A3:I59" firstHeaderRow="0" firstDataRow="1" firstDataCol="1"/>
  <pivotFields count="2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2">
    <field x="1"/>
    <field x="2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rend t+1" fld="14" subtotal="average" baseField="1" baseItem="0"/>
    <dataField name="Trend t+2" fld="17" subtotal="average" baseField="1" baseItem="0"/>
    <dataField name="Trend t+3" fld="20" subtotal="average" baseField="1" baseItem="0"/>
    <dataField name="APRE t+1" fld="15" subtotal="average" baseField="1" baseItem="0"/>
    <dataField name="APRE t+2" fld="18" subtotal="average" baseField="1" baseItem="0"/>
    <dataField name="APRE t+3" fld="21" subtotal="average" baseField="1" baseItem="0"/>
    <dataField name="Trend Average" fld="23" subtotal="average" baseField="1" baseItem="0"/>
    <dataField name="APRE Average" fld="24" subtotal="average" baseField="1" baseItem="0"/>
  </dataFields>
  <formats count="21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7">
      <pivotArea outline="0" collapsedLevelsAreSubtotals="1" fieldPosition="0"/>
    </format>
    <format dxfId="16">
      <pivotArea collapsedLevelsAreSubtotals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15">
      <pivotArea dataOnly="0" labelOnly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14">
      <pivotArea collapsedLevelsAreSubtotals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13">
      <pivotArea dataOnly="0" labelOnly="1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12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11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10">
      <pivotArea collapsedLevelsAreSubtotals="1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9">
      <pivotArea dataOnly="0" labelOnly="1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8">
      <pivotArea collapsedLevelsAreSubtotals="1" fieldPosition="0">
        <references count="2">
          <reference field="1" count="1" selected="0">
            <x v="2"/>
          </reference>
          <reference field="2" count="1">
            <x v="7"/>
          </reference>
        </references>
      </pivotArea>
    </format>
    <format dxfId="7">
      <pivotArea dataOnly="0" labelOnly="1" fieldPosition="0">
        <references count="2">
          <reference field="1" count="1" selected="0">
            <x v="2"/>
          </reference>
          <reference field="2" count="1">
            <x v="7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2"/>
          </reference>
          <reference field="2" count="1">
            <x v="7"/>
          </reference>
        </references>
      </pivotArea>
    </format>
    <format dxfId="5">
      <pivotArea collapsedLevelsAreSubtotals="1" fieldPosition="0">
        <references count="2">
          <reference field="1" count="1" selected="0">
            <x v="3"/>
          </reference>
          <reference field="2" count="1">
            <x v="8"/>
          </reference>
        </references>
      </pivotArea>
    </format>
    <format dxfId="4">
      <pivotArea dataOnly="0" labelOnly="1" fieldPosition="0">
        <references count="2">
          <reference field="1" count="1" selected="0">
            <x v="3"/>
          </reference>
          <reference field="2" count="1">
            <x v="8"/>
          </reference>
        </references>
      </pivotArea>
    </format>
    <format dxfId="3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3"/>
          </reference>
          <reference field="2" count="1">
            <x v="8"/>
          </reference>
        </references>
      </pivotArea>
    </format>
    <format dxfId="2">
      <pivotArea collapsedLevelsAreSubtotals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1">
      <pivotArea dataOnly="0" labelOnly="1" fieldPosition="0">
        <references count="2">
          <reference field="1" count="1" selected="0">
            <x v="4"/>
          </reference>
          <reference field="2" count="1">
            <x v="0"/>
          </reference>
        </references>
      </pivotArea>
    </format>
    <format dxfId="0">
      <pivotArea collapsedLevelsAreSubtotals="1" fieldPosition="0">
        <references count="3">
          <reference field="4294967294" count="2" selected="0">
            <x v="6"/>
            <x v="7"/>
          </reference>
          <reference field="1" count="1" selected="0">
            <x v="4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raining Ti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9"/>
  <sheetViews>
    <sheetView tabSelected="1" workbookViewId="0">
      <selection activeCell="A2" sqref="A2:I59"/>
    </sheetView>
  </sheetViews>
  <sheetFormatPr defaultRowHeight="14.4" x14ac:dyDescent="0.3"/>
  <cols>
    <col min="1" max="1" width="14" bestFit="1" customWidth="1"/>
    <col min="2" max="4" width="9" style="5" bestFit="1" customWidth="1"/>
    <col min="5" max="7" width="8.5546875" style="5" bestFit="1" customWidth="1"/>
    <col min="8" max="8" width="13.33203125" style="5" bestFit="1" customWidth="1"/>
    <col min="9" max="9" width="12.77734375" style="5" bestFit="1" customWidth="1"/>
  </cols>
  <sheetData>
    <row r="2" spans="1:9" x14ac:dyDescent="0.3">
      <c r="A2" s="10" t="s">
        <v>95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2" t="s">
        <v>81</v>
      </c>
      <c r="B3" s="5" t="s">
        <v>82</v>
      </c>
      <c r="C3" s="5" t="s">
        <v>83</v>
      </c>
      <c r="D3" s="5" t="s">
        <v>84</v>
      </c>
      <c r="E3" s="5" t="s">
        <v>85</v>
      </c>
      <c r="F3" s="5" t="s">
        <v>86</v>
      </c>
      <c r="G3" s="5" t="s">
        <v>87</v>
      </c>
      <c r="H3" s="5" t="s">
        <v>90</v>
      </c>
      <c r="I3" s="5" t="s">
        <v>91</v>
      </c>
    </row>
    <row r="4" spans="1:9" x14ac:dyDescent="0.3">
      <c r="A4" s="3" t="s">
        <v>24</v>
      </c>
      <c r="B4" s="6">
        <v>0.53486055776892372</v>
      </c>
      <c r="C4" s="6">
        <v>0.45006640106241652</v>
      </c>
      <c r="D4" s="6">
        <v>0.50152722443559072</v>
      </c>
      <c r="E4" s="6">
        <v>8.3748586267145316E-3</v>
      </c>
      <c r="F4" s="6">
        <v>1.2868708596206414E-2</v>
      </c>
      <c r="G4" s="6">
        <v>1.6006926247059173E-2</v>
      </c>
      <c r="H4" s="6">
        <v>0.49548472775564367</v>
      </c>
      <c r="I4" s="6">
        <v>1.2416831156660035E-2</v>
      </c>
    </row>
    <row r="5" spans="1:9" x14ac:dyDescent="0.3">
      <c r="A5" s="4">
        <v>100</v>
      </c>
      <c r="B5" s="6">
        <v>0.50464807436918935</v>
      </c>
      <c r="C5" s="6">
        <v>0.45019920318725054</v>
      </c>
      <c r="D5" s="6">
        <v>0.50265604249667961</v>
      </c>
      <c r="E5" s="6">
        <v>8.3951774271526763E-3</v>
      </c>
      <c r="F5" s="6">
        <v>1.2761228665672949E-2</v>
      </c>
      <c r="G5" s="6">
        <v>1.5852570671770649E-2</v>
      </c>
      <c r="H5" s="6">
        <v>0.48583444001770643</v>
      </c>
      <c r="I5" s="6">
        <v>1.2336325588198761E-2</v>
      </c>
    </row>
    <row r="6" spans="1:9" x14ac:dyDescent="0.3">
      <c r="A6" s="4">
        <v>155</v>
      </c>
      <c r="B6" s="6">
        <v>0.54913678618857853</v>
      </c>
      <c r="C6" s="6">
        <v>0.45019920318725065</v>
      </c>
      <c r="D6" s="6">
        <v>0.50398406374501958</v>
      </c>
      <c r="E6" s="6">
        <v>8.3594470919771888E-3</v>
      </c>
      <c r="F6" s="6">
        <v>1.2760421313303932E-2</v>
      </c>
      <c r="G6" s="6">
        <v>1.5801788338513031E-2</v>
      </c>
      <c r="H6" s="6">
        <v>0.50110668437361627</v>
      </c>
      <c r="I6" s="6">
        <v>1.2307218914598052E-2</v>
      </c>
    </row>
    <row r="7" spans="1:9" x14ac:dyDescent="0.3">
      <c r="A7" s="4">
        <v>239</v>
      </c>
      <c r="B7" s="6">
        <v>0.52390438247011917</v>
      </c>
      <c r="C7" s="6">
        <v>0.44555112881806086</v>
      </c>
      <c r="D7" s="6">
        <v>0.50265604249667961</v>
      </c>
      <c r="E7" s="6">
        <v>8.3738314188503485E-3</v>
      </c>
      <c r="F7" s="6">
        <v>1.2823559042314183E-2</v>
      </c>
      <c r="G7" s="6">
        <v>1.5875544937254182E-2</v>
      </c>
      <c r="H7" s="6">
        <v>0.49070385126161992</v>
      </c>
      <c r="I7" s="6">
        <v>1.2357645132806239E-2</v>
      </c>
    </row>
    <row r="8" spans="1:9" x14ac:dyDescent="0.3">
      <c r="A8" s="4">
        <v>369</v>
      </c>
      <c r="B8" s="6">
        <v>0.54050464807436849</v>
      </c>
      <c r="C8" s="6">
        <v>0.44488711819389087</v>
      </c>
      <c r="D8" s="6">
        <v>0.49070385126161969</v>
      </c>
      <c r="E8" s="6">
        <v>8.3448018372547974E-3</v>
      </c>
      <c r="F8" s="6">
        <v>1.276041536713155E-2</v>
      </c>
      <c r="G8" s="6">
        <v>1.5960821091654732E-2</v>
      </c>
      <c r="H8" s="6">
        <v>0.49203187250995972</v>
      </c>
      <c r="I8" s="6">
        <v>1.2355346098680359E-2</v>
      </c>
    </row>
    <row r="9" spans="1:9" x14ac:dyDescent="0.3">
      <c r="A9" s="4">
        <v>569</v>
      </c>
      <c r="B9" s="6">
        <v>0.53386454183266874</v>
      </c>
      <c r="C9" s="6">
        <v>0.45086321381142053</v>
      </c>
      <c r="D9" s="6">
        <v>0.50132802124833964</v>
      </c>
      <c r="E9" s="6">
        <v>8.3528958383926859E-3</v>
      </c>
      <c r="F9" s="6">
        <v>1.27711466732989E-2</v>
      </c>
      <c r="G9" s="6">
        <v>1.5787462488550164E-2</v>
      </c>
      <c r="H9" s="6">
        <v>0.49535192563080965</v>
      </c>
      <c r="I9" s="6">
        <v>1.2303835000080582E-2</v>
      </c>
    </row>
    <row r="10" spans="1:9" x14ac:dyDescent="0.3">
      <c r="A10" s="4">
        <v>879</v>
      </c>
      <c r="B10" s="6">
        <v>0.53120849933598879</v>
      </c>
      <c r="C10" s="6">
        <v>0.44820717131474064</v>
      </c>
      <c r="D10" s="6">
        <v>0.50664010624169931</v>
      </c>
      <c r="E10" s="6">
        <v>8.3635463383903274E-3</v>
      </c>
      <c r="F10" s="6">
        <v>1.2807228547547199E-2</v>
      </c>
      <c r="G10" s="6">
        <v>1.5885120046489652E-2</v>
      </c>
      <c r="H10" s="6">
        <v>0.49535192563080965</v>
      </c>
      <c r="I10" s="6">
        <v>1.2351964977475727E-2</v>
      </c>
    </row>
    <row r="11" spans="1:9" x14ac:dyDescent="0.3">
      <c r="A11" s="4">
        <v>1358</v>
      </c>
      <c r="B11" s="6">
        <v>0.531872509960159</v>
      </c>
      <c r="C11" s="6">
        <v>0.44223107569721082</v>
      </c>
      <c r="D11" s="6">
        <v>0.49933598937582957</v>
      </c>
      <c r="E11" s="6">
        <v>8.4302353786321893E-3</v>
      </c>
      <c r="F11" s="6">
        <v>1.3095479375838798E-2</v>
      </c>
      <c r="G11" s="6">
        <v>1.6210372044653514E-2</v>
      </c>
      <c r="H11" s="6">
        <v>0.49114652501106648</v>
      </c>
      <c r="I11" s="6">
        <v>1.2578695599708168E-2</v>
      </c>
    </row>
    <row r="12" spans="1:9" x14ac:dyDescent="0.3">
      <c r="A12" s="4">
        <v>2097</v>
      </c>
      <c r="B12" s="6">
        <v>0.5498007968127484</v>
      </c>
      <c r="C12" s="6">
        <v>0.45351925630810069</v>
      </c>
      <c r="D12" s="6">
        <v>0.49800796812748999</v>
      </c>
      <c r="E12" s="6">
        <v>8.3362741270520454E-3</v>
      </c>
      <c r="F12" s="6">
        <v>1.2781564509372434E-2</v>
      </c>
      <c r="G12" s="6">
        <v>1.5860691807415266E-2</v>
      </c>
      <c r="H12" s="6">
        <v>0.5004426737494464</v>
      </c>
      <c r="I12" s="6">
        <v>1.2326176814613248E-2</v>
      </c>
    </row>
    <row r="13" spans="1:9" x14ac:dyDescent="0.3">
      <c r="A13" s="7">
        <v>3238</v>
      </c>
      <c r="B13" s="8">
        <v>0.55444887118193853</v>
      </c>
      <c r="C13" s="8">
        <v>0.45683930942895029</v>
      </c>
      <c r="D13" s="8">
        <v>0.50066401062416988</v>
      </c>
      <c r="E13" s="8">
        <v>8.3093741647555213E-3</v>
      </c>
      <c r="F13" s="8">
        <v>1.2785980372071499E-2</v>
      </c>
      <c r="G13" s="8">
        <v>1.6033629953943331E-2</v>
      </c>
      <c r="H13" s="9">
        <v>0.50398406374501958</v>
      </c>
      <c r="I13" s="9">
        <v>1.2376328163590118E-2</v>
      </c>
    </row>
    <row r="14" spans="1:9" x14ac:dyDescent="0.3">
      <c r="A14" s="4">
        <v>5000</v>
      </c>
      <c r="B14" s="6">
        <v>0.52921646746347883</v>
      </c>
      <c r="C14" s="6">
        <v>0.45816733067729043</v>
      </c>
      <c r="D14" s="6">
        <v>0.50929614873837925</v>
      </c>
      <c r="E14" s="6">
        <v>8.483002644687548E-3</v>
      </c>
      <c r="F14" s="6">
        <v>1.3340062095512683E-2</v>
      </c>
      <c r="G14" s="6">
        <v>1.6801261090347217E-2</v>
      </c>
      <c r="H14" s="6">
        <v>0.49889331562638289</v>
      </c>
      <c r="I14" s="6">
        <v>1.2874775276849148E-2</v>
      </c>
    </row>
    <row r="15" spans="1:9" x14ac:dyDescent="0.3">
      <c r="A15" s="3" t="s">
        <v>27</v>
      </c>
      <c r="B15" s="6">
        <v>0.52589641434262901</v>
      </c>
      <c r="C15" s="6">
        <v>0.45610889774236346</v>
      </c>
      <c r="D15" s="6">
        <v>0.50099601593625487</v>
      </c>
      <c r="E15" s="6">
        <v>9.4274939962587009E-3</v>
      </c>
      <c r="F15" s="6">
        <v>1.4609211166881081E-2</v>
      </c>
      <c r="G15" s="6">
        <v>1.7904036855468954E-2</v>
      </c>
      <c r="H15" s="6">
        <v>0.49433377600708234</v>
      </c>
      <c r="I15" s="6">
        <v>1.3980247339536246E-2</v>
      </c>
    </row>
    <row r="16" spans="1:9" x14ac:dyDescent="0.3">
      <c r="A16" s="4">
        <v>100</v>
      </c>
      <c r="B16" s="6">
        <v>0.52788844621513908</v>
      </c>
      <c r="C16" s="6">
        <v>0.45019920318725082</v>
      </c>
      <c r="D16" s="6">
        <v>0.50066401062416988</v>
      </c>
      <c r="E16" s="6">
        <v>8.374204754721842E-3</v>
      </c>
      <c r="F16" s="6">
        <v>1.2790939986339801E-2</v>
      </c>
      <c r="G16" s="6">
        <v>1.5842830093154198E-2</v>
      </c>
      <c r="H16" s="6">
        <v>0.49291722000885324</v>
      </c>
      <c r="I16" s="6">
        <v>1.233599161140528E-2</v>
      </c>
    </row>
    <row r="17" spans="1:9" x14ac:dyDescent="0.3">
      <c r="A17" s="4">
        <v>155</v>
      </c>
      <c r="B17" s="6">
        <v>0.51726427622841931</v>
      </c>
      <c r="C17" s="6">
        <v>0.44953519256308083</v>
      </c>
      <c r="D17" s="6">
        <v>0.49601593625498003</v>
      </c>
      <c r="E17" s="6">
        <v>8.3727648916075512E-3</v>
      </c>
      <c r="F17" s="6">
        <v>1.2798182281390133E-2</v>
      </c>
      <c r="G17" s="6">
        <v>1.5832155778686949E-2</v>
      </c>
      <c r="H17" s="6">
        <v>0.48760513501549335</v>
      </c>
      <c r="I17" s="6">
        <v>1.2334367650561543E-2</v>
      </c>
    </row>
    <row r="18" spans="1:9" x14ac:dyDescent="0.3">
      <c r="A18" s="7">
        <v>239</v>
      </c>
      <c r="B18" s="8">
        <v>0.54980079681274852</v>
      </c>
      <c r="C18" s="8">
        <v>0.44953519256308067</v>
      </c>
      <c r="D18" s="8">
        <v>0.49601593625498003</v>
      </c>
      <c r="E18" s="8">
        <v>8.3630242701047634E-3</v>
      </c>
      <c r="F18" s="8">
        <v>1.2764300476582368E-2</v>
      </c>
      <c r="G18" s="8">
        <v>1.5815717697970869E-2</v>
      </c>
      <c r="H18" s="9">
        <v>0.4984506418769365</v>
      </c>
      <c r="I18" s="9">
        <v>1.2314347481552667E-2</v>
      </c>
    </row>
    <row r="19" spans="1:9" x14ac:dyDescent="0.3">
      <c r="A19" s="4">
        <v>369</v>
      </c>
      <c r="B19" s="6">
        <v>0.5119521912350592</v>
      </c>
      <c r="C19" s="6">
        <v>0.43492695883134114</v>
      </c>
      <c r="D19" s="6">
        <v>0.48937583001328</v>
      </c>
      <c r="E19" s="6">
        <v>8.5711267286875115E-3</v>
      </c>
      <c r="F19" s="6">
        <v>1.3399227362725001E-2</v>
      </c>
      <c r="G19" s="6">
        <v>1.6509310037853567E-2</v>
      </c>
      <c r="H19" s="6">
        <v>0.47875166002656017</v>
      </c>
      <c r="I19" s="6">
        <v>1.2826554709755361E-2</v>
      </c>
    </row>
    <row r="20" spans="1:9" x14ac:dyDescent="0.3">
      <c r="A20" s="4">
        <v>569</v>
      </c>
      <c r="B20" s="6">
        <v>0.52722443559096888</v>
      </c>
      <c r="C20" s="6">
        <v>0.45617529880478047</v>
      </c>
      <c r="D20" s="6">
        <v>0.49535192563081004</v>
      </c>
      <c r="E20" s="6">
        <v>8.3411684553278357E-3</v>
      </c>
      <c r="F20" s="6">
        <v>1.2649002921356503E-2</v>
      </c>
      <c r="G20" s="6">
        <v>1.5676448617270435E-2</v>
      </c>
      <c r="H20" s="6">
        <v>0.49291722000885302</v>
      </c>
      <c r="I20" s="6">
        <v>1.222220666465159E-2</v>
      </c>
    </row>
    <row r="21" spans="1:9" x14ac:dyDescent="0.3">
      <c r="A21" s="4">
        <v>879</v>
      </c>
      <c r="B21" s="6">
        <v>0.51660026560424899</v>
      </c>
      <c r="C21" s="6">
        <v>0.46480743691899051</v>
      </c>
      <c r="D21" s="6">
        <v>0.50996015936254935</v>
      </c>
      <c r="E21" s="6">
        <v>9.0208163831722293E-3</v>
      </c>
      <c r="F21" s="6">
        <v>1.3727525093096197E-2</v>
      </c>
      <c r="G21" s="6">
        <v>1.6828100200811633E-2</v>
      </c>
      <c r="H21" s="6">
        <v>0.49712262062859619</v>
      </c>
      <c r="I21" s="6">
        <v>1.3192147225693354E-2</v>
      </c>
    </row>
    <row r="22" spans="1:9" x14ac:dyDescent="0.3">
      <c r="A22" s="4">
        <v>1358</v>
      </c>
      <c r="B22" s="6">
        <v>0.53851261620185864</v>
      </c>
      <c r="C22" s="6">
        <v>0.44156706507304083</v>
      </c>
      <c r="D22" s="6">
        <v>0.48871181938910985</v>
      </c>
      <c r="E22" s="6">
        <v>8.480353542615655E-3</v>
      </c>
      <c r="F22" s="6">
        <v>1.3152548327613284E-2</v>
      </c>
      <c r="G22" s="6">
        <v>1.6178249700348184E-2</v>
      </c>
      <c r="H22" s="6">
        <v>0.48959716688800309</v>
      </c>
      <c r="I22" s="6">
        <v>1.2603717190192374E-2</v>
      </c>
    </row>
    <row r="23" spans="1:9" x14ac:dyDescent="0.3">
      <c r="A23" s="4">
        <v>2097</v>
      </c>
      <c r="B23" s="6">
        <v>0.51261620185922918</v>
      </c>
      <c r="C23" s="6">
        <v>0.43891102257636055</v>
      </c>
      <c r="D23" s="6">
        <v>0.50066401062416965</v>
      </c>
      <c r="E23" s="6">
        <v>8.8885378870913728E-3</v>
      </c>
      <c r="F23" s="6">
        <v>1.4066942177521266E-2</v>
      </c>
      <c r="G23" s="6">
        <v>1.6783320120259581E-2</v>
      </c>
      <c r="H23" s="6">
        <v>0.48406374501991983</v>
      </c>
      <c r="I23" s="6">
        <v>1.324626672829074E-2</v>
      </c>
    </row>
    <row r="24" spans="1:9" x14ac:dyDescent="0.3">
      <c r="A24" s="4">
        <v>3238</v>
      </c>
      <c r="B24" s="6">
        <v>0.51128818061088932</v>
      </c>
      <c r="C24" s="6">
        <v>0.48339973439575007</v>
      </c>
      <c r="D24" s="6">
        <v>0.5073041168658694</v>
      </c>
      <c r="E24" s="6">
        <v>1.1579368208627644E-2</v>
      </c>
      <c r="F24" s="6">
        <v>1.8967598170568017E-2</v>
      </c>
      <c r="G24" s="6">
        <v>2.4000174418169068E-2</v>
      </c>
      <c r="H24" s="6">
        <v>0.50066401062416954</v>
      </c>
      <c r="I24" s="6">
        <v>1.8182380265788244E-2</v>
      </c>
    </row>
    <row r="25" spans="1:9" x14ac:dyDescent="0.3">
      <c r="A25" s="4">
        <v>5000</v>
      </c>
      <c r="B25" s="6">
        <v>0.54581673306772827</v>
      </c>
      <c r="C25" s="6">
        <v>0.49203187250995972</v>
      </c>
      <c r="D25" s="6">
        <v>0.52589641434262901</v>
      </c>
      <c r="E25" s="6">
        <v>1.4283574840630607E-2</v>
      </c>
      <c r="F25" s="6">
        <v>2.1775844871618235E-2</v>
      </c>
      <c r="G25" s="6">
        <v>2.5574061890165065E-2</v>
      </c>
      <c r="H25" s="6">
        <v>0.521248339973439</v>
      </c>
      <c r="I25" s="6">
        <v>2.0544493867471304E-2</v>
      </c>
    </row>
    <row r="26" spans="1:9" x14ac:dyDescent="0.3">
      <c r="A26" s="3" t="s">
        <v>29</v>
      </c>
      <c r="B26" s="6">
        <v>0.51540504648074337</v>
      </c>
      <c r="C26" s="6">
        <v>0.44654714475431578</v>
      </c>
      <c r="D26" s="6">
        <v>0.49687915006640088</v>
      </c>
      <c r="E26" s="6">
        <v>8.441912458530508E-3</v>
      </c>
      <c r="F26" s="6">
        <v>1.3002200144566068E-2</v>
      </c>
      <c r="G26" s="6">
        <v>1.6058728353321419E-2</v>
      </c>
      <c r="H26" s="6">
        <v>0.48627711376715316</v>
      </c>
      <c r="I26" s="6">
        <v>1.2500946985472668E-2</v>
      </c>
    </row>
    <row r="27" spans="1:9" x14ac:dyDescent="0.3">
      <c r="A27" s="4">
        <v>100</v>
      </c>
      <c r="B27" s="6">
        <v>0.51195219123505931</v>
      </c>
      <c r="C27" s="6">
        <v>0.44820717131474103</v>
      </c>
      <c r="D27" s="6">
        <v>0.50265604249667928</v>
      </c>
      <c r="E27" s="6">
        <v>8.3667538317815093E-3</v>
      </c>
      <c r="F27" s="6">
        <v>1.2790697355632118E-2</v>
      </c>
      <c r="G27" s="6">
        <v>1.5838755730649766E-2</v>
      </c>
      <c r="H27" s="6">
        <v>0.4876051350154933</v>
      </c>
      <c r="I27" s="6">
        <v>1.2332068972687798E-2</v>
      </c>
    </row>
    <row r="28" spans="1:9" x14ac:dyDescent="0.3">
      <c r="A28" s="4">
        <v>155</v>
      </c>
      <c r="B28" s="6">
        <v>0.51859229747675928</v>
      </c>
      <c r="C28" s="6">
        <v>0.44754316069057087</v>
      </c>
      <c r="D28" s="6">
        <v>0.49867197875165981</v>
      </c>
      <c r="E28" s="6">
        <v>8.3806707082259898E-3</v>
      </c>
      <c r="F28" s="6">
        <v>1.2826915282362733E-2</v>
      </c>
      <c r="G28" s="6">
        <v>1.5839066765405783E-2</v>
      </c>
      <c r="H28" s="6">
        <v>0.48826914563966328</v>
      </c>
      <c r="I28" s="6">
        <v>1.234888425199817E-2</v>
      </c>
    </row>
    <row r="29" spans="1:9" x14ac:dyDescent="0.3">
      <c r="A29" s="4">
        <v>239</v>
      </c>
      <c r="B29" s="6">
        <v>0.53519256308100882</v>
      </c>
      <c r="C29" s="6">
        <v>0.44687915006640089</v>
      </c>
      <c r="D29" s="6">
        <v>0.50066401062416988</v>
      </c>
      <c r="E29" s="6">
        <v>8.3755061401354601E-3</v>
      </c>
      <c r="F29" s="6">
        <v>1.2806067075761568E-2</v>
      </c>
      <c r="G29" s="6">
        <v>1.5823134554766017E-2</v>
      </c>
      <c r="H29" s="6">
        <v>0.49424524125719316</v>
      </c>
      <c r="I29" s="6">
        <v>1.2334902590221014E-2</v>
      </c>
    </row>
    <row r="30" spans="1:9" x14ac:dyDescent="0.3">
      <c r="A30" s="4">
        <v>369</v>
      </c>
      <c r="B30" s="6">
        <v>0.53917662682602885</v>
      </c>
      <c r="C30" s="6">
        <v>0.44820717131474086</v>
      </c>
      <c r="D30" s="6">
        <v>0.50199203187250963</v>
      </c>
      <c r="E30" s="6">
        <v>8.3664047022209403E-3</v>
      </c>
      <c r="F30" s="6">
        <v>1.2794325847855914E-2</v>
      </c>
      <c r="G30" s="6">
        <v>1.58247335525812E-2</v>
      </c>
      <c r="H30" s="6">
        <v>0.49645861000442643</v>
      </c>
      <c r="I30" s="6">
        <v>1.2328488034219353E-2</v>
      </c>
    </row>
    <row r="31" spans="1:9" x14ac:dyDescent="0.3">
      <c r="A31" s="4">
        <v>569</v>
      </c>
      <c r="B31" s="6">
        <v>0.52988047808764882</v>
      </c>
      <c r="C31" s="6">
        <v>0.44754316069057082</v>
      </c>
      <c r="D31" s="6">
        <v>0.49999999999999961</v>
      </c>
      <c r="E31" s="6">
        <v>8.3756807616055459E-3</v>
      </c>
      <c r="F31" s="6">
        <v>1.2808923854148483E-2</v>
      </c>
      <c r="G31" s="6">
        <v>1.5854218297396867E-2</v>
      </c>
      <c r="H31" s="6">
        <v>0.49247454625940645</v>
      </c>
      <c r="I31" s="6">
        <v>1.2346274304383632E-2</v>
      </c>
    </row>
    <row r="32" spans="1:9" x14ac:dyDescent="0.3">
      <c r="A32" s="4">
        <v>879</v>
      </c>
      <c r="B32" s="6">
        <v>0.52921646746347883</v>
      </c>
      <c r="C32" s="6">
        <v>0.45086321381142064</v>
      </c>
      <c r="D32" s="6">
        <v>0.50132802124833964</v>
      </c>
      <c r="E32" s="6">
        <v>8.366320912027575E-3</v>
      </c>
      <c r="F32" s="6">
        <v>1.2832839154869132E-2</v>
      </c>
      <c r="G32" s="6">
        <v>1.5943902199209579E-2</v>
      </c>
      <c r="H32" s="6">
        <v>0.49380256750774637</v>
      </c>
      <c r="I32" s="6">
        <v>1.2381020755368765E-2</v>
      </c>
    </row>
    <row r="33" spans="1:9" x14ac:dyDescent="0.3">
      <c r="A33" s="4">
        <v>1358</v>
      </c>
      <c r="B33" s="6">
        <v>0.52191235059760921</v>
      </c>
      <c r="C33" s="6">
        <v>0.44555112881806086</v>
      </c>
      <c r="D33" s="6">
        <v>0.49933598937582985</v>
      </c>
      <c r="E33" s="6">
        <v>8.3782784202924444E-3</v>
      </c>
      <c r="F33" s="6">
        <v>1.2870211321379383E-2</v>
      </c>
      <c r="G33" s="6">
        <v>1.5855061458310501E-2</v>
      </c>
      <c r="H33" s="6">
        <v>0.48893315626383332</v>
      </c>
      <c r="I33" s="6">
        <v>1.2367850399994109E-2</v>
      </c>
    </row>
    <row r="34" spans="1:9" x14ac:dyDescent="0.3">
      <c r="A34" s="7">
        <v>2097</v>
      </c>
      <c r="B34" s="8">
        <v>0.53984063745019861</v>
      </c>
      <c r="C34" s="8">
        <v>0.45285524568393049</v>
      </c>
      <c r="D34" s="8">
        <v>0.5019920318725094</v>
      </c>
      <c r="E34" s="8">
        <v>8.3601861709339653E-3</v>
      </c>
      <c r="F34" s="8">
        <v>1.2812827155724868E-2</v>
      </c>
      <c r="G34" s="8">
        <v>1.5781258395084884E-2</v>
      </c>
      <c r="H34" s="9">
        <v>0.49822930500221291</v>
      </c>
      <c r="I34" s="9">
        <v>1.2318090573914572E-2</v>
      </c>
    </row>
    <row r="35" spans="1:9" x14ac:dyDescent="0.3">
      <c r="A35" s="4">
        <v>3238</v>
      </c>
      <c r="B35" s="6">
        <v>0.47277556440902996</v>
      </c>
      <c r="C35" s="6">
        <v>0.44621513944223068</v>
      </c>
      <c r="D35" s="6">
        <v>0.49535192563080949</v>
      </c>
      <c r="E35" s="6">
        <v>8.4802040878073064E-3</v>
      </c>
      <c r="F35" s="6">
        <v>1.3037260307129516E-2</v>
      </c>
      <c r="G35" s="6">
        <v>1.6113234366262785E-2</v>
      </c>
      <c r="H35" s="6">
        <v>0.4714475431606901</v>
      </c>
      <c r="I35" s="6">
        <v>1.25435662537332E-2</v>
      </c>
    </row>
    <row r="36" spans="1:9" x14ac:dyDescent="0.3">
      <c r="A36" s="4">
        <v>5000</v>
      </c>
      <c r="B36" s="6">
        <v>0.45551128818061032</v>
      </c>
      <c r="C36" s="6">
        <v>0.43160690571049082</v>
      </c>
      <c r="D36" s="6">
        <v>0.46679946879150019</v>
      </c>
      <c r="E36" s="6">
        <v>8.9691188502743421E-3</v>
      </c>
      <c r="F36" s="6">
        <v>1.4441934090796969E-2</v>
      </c>
      <c r="G36" s="6">
        <v>1.7713918213546818E-2</v>
      </c>
      <c r="H36" s="6">
        <v>0.45130588756086709</v>
      </c>
      <c r="I36" s="6">
        <v>1.3708323718206039E-2</v>
      </c>
    </row>
    <row r="37" spans="1:9" x14ac:dyDescent="0.3">
      <c r="A37" s="3" t="s">
        <v>31</v>
      </c>
      <c r="B37" s="6">
        <v>0.56806108897742313</v>
      </c>
      <c r="C37" s="6">
        <v>0.4514608233731735</v>
      </c>
      <c r="D37" s="6">
        <v>0.5010624169986716</v>
      </c>
      <c r="E37" s="6">
        <v>8.3549853952950472E-3</v>
      </c>
      <c r="F37" s="6">
        <v>1.2729873496574732E-2</v>
      </c>
      <c r="G37" s="6">
        <v>1.5774157026036306E-2</v>
      </c>
      <c r="H37" s="6">
        <v>0.50686144311642278</v>
      </c>
      <c r="I37" s="6">
        <v>1.2286338639302034E-2</v>
      </c>
    </row>
    <row r="38" spans="1:9" x14ac:dyDescent="0.3">
      <c r="A38" s="4">
        <v>100</v>
      </c>
      <c r="B38" s="6">
        <v>0.55776892430278846</v>
      </c>
      <c r="C38" s="6">
        <v>0.45086321381142064</v>
      </c>
      <c r="D38" s="6">
        <v>0.50199203187250985</v>
      </c>
      <c r="E38" s="6">
        <v>8.3557872142647448E-3</v>
      </c>
      <c r="F38" s="6">
        <v>1.2798876011801302E-2</v>
      </c>
      <c r="G38" s="6">
        <v>1.5835988933908852E-2</v>
      </c>
      <c r="H38" s="6">
        <v>0.50354138999557296</v>
      </c>
      <c r="I38" s="6">
        <v>1.2330217386658298E-2</v>
      </c>
    </row>
    <row r="39" spans="1:9" x14ac:dyDescent="0.3">
      <c r="A39" s="4">
        <v>155</v>
      </c>
      <c r="B39" s="6">
        <v>0.55179282868525859</v>
      </c>
      <c r="C39" s="6">
        <v>0.44687915006640089</v>
      </c>
      <c r="D39" s="6">
        <v>0.50132802124833931</v>
      </c>
      <c r="E39" s="6">
        <v>8.3670075121347175E-3</v>
      </c>
      <c r="F39" s="6">
        <v>1.2774347994801268E-2</v>
      </c>
      <c r="G39" s="6">
        <v>1.5771769439350099E-2</v>
      </c>
      <c r="H39" s="6">
        <v>0.49999999999999961</v>
      </c>
      <c r="I39" s="6">
        <v>1.2304374982095361E-2</v>
      </c>
    </row>
    <row r="40" spans="1:9" x14ac:dyDescent="0.3">
      <c r="A40" s="4">
        <v>239</v>
      </c>
      <c r="B40" s="6">
        <v>0.56241699867197814</v>
      </c>
      <c r="C40" s="6">
        <v>0.44887118193891062</v>
      </c>
      <c r="D40" s="6">
        <v>0.50132802124833942</v>
      </c>
      <c r="E40" s="6">
        <v>8.3580251897647593E-3</v>
      </c>
      <c r="F40" s="6">
        <v>1.2776052125694834E-2</v>
      </c>
      <c r="G40" s="6">
        <v>1.5794961168800116E-2</v>
      </c>
      <c r="H40" s="6">
        <v>0.50420540061974284</v>
      </c>
      <c r="I40" s="6">
        <v>1.2309679494753237E-2</v>
      </c>
    </row>
    <row r="41" spans="1:9" x14ac:dyDescent="0.3">
      <c r="A41" s="4">
        <v>369</v>
      </c>
      <c r="B41" s="6">
        <v>0.57901726427622779</v>
      </c>
      <c r="C41" s="6">
        <v>0.44887118193891085</v>
      </c>
      <c r="D41" s="6">
        <v>0.50066401062416965</v>
      </c>
      <c r="E41" s="6">
        <v>8.3419434166828663E-3</v>
      </c>
      <c r="F41" s="6">
        <v>1.2729600636279535E-2</v>
      </c>
      <c r="G41" s="6">
        <v>1.5754871970614134E-2</v>
      </c>
      <c r="H41" s="6">
        <v>0.50951748561310284</v>
      </c>
      <c r="I41" s="6">
        <v>1.2275472007858846E-2</v>
      </c>
    </row>
    <row r="42" spans="1:9" x14ac:dyDescent="0.3">
      <c r="A42" s="4">
        <v>569</v>
      </c>
      <c r="B42" s="6">
        <v>0.57901726427622802</v>
      </c>
      <c r="C42" s="6">
        <v>0.4482071713147408</v>
      </c>
      <c r="D42" s="6">
        <v>0.50132802124833964</v>
      </c>
      <c r="E42" s="6">
        <v>8.3500400506843608E-3</v>
      </c>
      <c r="F42" s="6">
        <v>1.2751667951029784E-2</v>
      </c>
      <c r="G42" s="6">
        <v>1.5752335150371766E-2</v>
      </c>
      <c r="H42" s="6">
        <v>0.50951748561310284</v>
      </c>
      <c r="I42" s="6">
        <v>1.2284681050695303E-2</v>
      </c>
    </row>
    <row r="43" spans="1:9" x14ac:dyDescent="0.3">
      <c r="A43" s="4">
        <v>879</v>
      </c>
      <c r="B43" s="6">
        <v>0.56241699867197836</v>
      </c>
      <c r="C43" s="6">
        <v>0.44820717131474064</v>
      </c>
      <c r="D43" s="6">
        <v>0.50066401062416965</v>
      </c>
      <c r="E43" s="6">
        <v>8.3518489504492543E-3</v>
      </c>
      <c r="F43" s="6">
        <v>1.2708182480819933E-2</v>
      </c>
      <c r="G43" s="6">
        <v>1.5743905056417869E-2</v>
      </c>
      <c r="H43" s="6">
        <v>0.50376272687029622</v>
      </c>
      <c r="I43" s="6">
        <v>1.2267978829229018E-2</v>
      </c>
    </row>
    <row r="44" spans="1:9" x14ac:dyDescent="0.3">
      <c r="A44" s="4">
        <v>1358</v>
      </c>
      <c r="B44" s="6">
        <v>0.57503320053120788</v>
      </c>
      <c r="C44" s="6">
        <v>0.45019920318725043</v>
      </c>
      <c r="D44" s="6">
        <v>0.49667994687915001</v>
      </c>
      <c r="E44" s="6">
        <v>8.3597673808016078E-3</v>
      </c>
      <c r="F44" s="6">
        <v>1.2757103598008282E-2</v>
      </c>
      <c r="G44" s="6">
        <v>1.5764641329435832E-2</v>
      </c>
      <c r="H44" s="6">
        <v>0.5073041168658694</v>
      </c>
      <c r="I44" s="6">
        <v>1.2293837436081907E-2</v>
      </c>
    </row>
    <row r="45" spans="1:9" x14ac:dyDescent="0.3">
      <c r="A45" s="4">
        <v>2097</v>
      </c>
      <c r="B45" s="6">
        <v>0.57370517928286802</v>
      </c>
      <c r="C45" s="6">
        <v>0.45418326693227035</v>
      </c>
      <c r="D45" s="6">
        <v>0.50199203187250963</v>
      </c>
      <c r="E45" s="6">
        <v>8.3591350446712009E-3</v>
      </c>
      <c r="F45" s="6">
        <v>1.2635211228213601E-2</v>
      </c>
      <c r="G45" s="6">
        <v>1.5716746738289367E-2</v>
      </c>
      <c r="H45" s="6">
        <v>0.50996015936254924</v>
      </c>
      <c r="I45" s="6">
        <v>1.2237031003724723E-2</v>
      </c>
    </row>
    <row r="46" spans="1:9" x14ac:dyDescent="0.3">
      <c r="A46" s="7">
        <v>3238</v>
      </c>
      <c r="B46" s="8">
        <v>0.574369189907038</v>
      </c>
      <c r="C46" s="8">
        <v>0.4561752988047803</v>
      </c>
      <c r="D46" s="8">
        <v>0.50398406374501947</v>
      </c>
      <c r="E46" s="8">
        <v>8.3479099734317368E-3</v>
      </c>
      <c r="F46" s="8">
        <v>1.2691729204894983E-2</v>
      </c>
      <c r="G46" s="8">
        <v>1.5774300994623167E-2</v>
      </c>
      <c r="H46" s="9">
        <v>0.51150951748561257</v>
      </c>
      <c r="I46" s="9">
        <v>1.2271313390983295E-2</v>
      </c>
    </row>
    <row r="47" spans="1:9" x14ac:dyDescent="0.3">
      <c r="A47" s="4">
        <v>5000</v>
      </c>
      <c r="B47" s="6">
        <v>0.56507304116865831</v>
      </c>
      <c r="C47" s="6">
        <v>0.46215139442231012</v>
      </c>
      <c r="D47" s="6">
        <v>0.50066401062416965</v>
      </c>
      <c r="E47" s="6">
        <v>8.3583892200652307E-3</v>
      </c>
      <c r="F47" s="6">
        <v>1.2675963734203816E-2</v>
      </c>
      <c r="G47" s="6">
        <v>1.5832049478551866E-2</v>
      </c>
      <c r="H47" s="6">
        <v>0.50929614873837925</v>
      </c>
      <c r="I47" s="6">
        <v>1.2288800810940304E-2</v>
      </c>
    </row>
    <row r="48" spans="1:9" x14ac:dyDescent="0.3">
      <c r="A48" s="3" t="s">
        <v>33</v>
      </c>
      <c r="B48" s="6">
        <v>0.52084993359893728</v>
      </c>
      <c r="C48" s="6">
        <v>0.46361221779548423</v>
      </c>
      <c r="D48" s="6">
        <v>0.50026560424966759</v>
      </c>
      <c r="E48" s="6">
        <v>8.7331882975672601E-3</v>
      </c>
      <c r="F48" s="6">
        <v>1.3388685813814341E-2</v>
      </c>
      <c r="G48" s="6">
        <v>1.6595947870597771E-2</v>
      </c>
      <c r="H48" s="6">
        <v>0.49490925188136298</v>
      </c>
      <c r="I48" s="6">
        <v>1.2905940660659785E-2</v>
      </c>
    </row>
    <row r="49" spans="1:9" x14ac:dyDescent="0.3">
      <c r="A49" s="7">
        <v>100</v>
      </c>
      <c r="B49" s="8">
        <v>0.55179282868525881</v>
      </c>
      <c r="C49" s="8">
        <v>0.45883134130145997</v>
      </c>
      <c r="D49" s="8">
        <v>0.50332005312084982</v>
      </c>
      <c r="E49" s="8">
        <v>8.3640835423623838E-3</v>
      </c>
      <c r="F49" s="8">
        <v>1.2888919526854151E-2</v>
      </c>
      <c r="G49" s="8">
        <v>1.6016935686687234E-2</v>
      </c>
      <c r="H49" s="9">
        <v>0.50464807436918946</v>
      </c>
      <c r="I49" s="9">
        <v>1.2423312918634589E-2</v>
      </c>
    </row>
    <row r="50" spans="1:9" x14ac:dyDescent="0.3">
      <c r="A50" s="4">
        <v>155</v>
      </c>
      <c r="B50" s="6">
        <v>0.54116865869853858</v>
      </c>
      <c r="C50" s="6">
        <v>0.45551128818061004</v>
      </c>
      <c r="D50" s="6">
        <v>0.50531208499335933</v>
      </c>
      <c r="E50" s="6">
        <v>8.3057170302345724E-3</v>
      </c>
      <c r="F50" s="6">
        <v>1.2848668335559666E-2</v>
      </c>
      <c r="G50" s="6">
        <v>1.5991311710962949E-2</v>
      </c>
      <c r="H50" s="6">
        <v>0.50066401062416943</v>
      </c>
      <c r="I50" s="6">
        <v>1.238189902558573E-2</v>
      </c>
    </row>
    <row r="51" spans="1:9" x14ac:dyDescent="0.3">
      <c r="A51" s="4">
        <v>239</v>
      </c>
      <c r="B51" s="6">
        <v>0.56308100929614835</v>
      </c>
      <c r="C51" s="6">
        <v>0.44488711819389098</v>
      </c>
      <c r="D51" s="6">
        <v>0.5</v>
      </c>
      <c r="E51" s="6">
        <v>8.2973913133687262E-3</v>
      </c>
      <c r="F51" s="6">
        <v>1.2775815621101833E-2</v>
      </c>
      <c r="G51" s="6">
        <v>1.5902218021051864E-2</v>
      </c>
      <c r="H51" s="6">
        <v>0.50265604249667983</v>
      </c>
      <c r="I51" s="6">
        <v>1.2325141651840808E-2</v>
      </c>
    </row>
    <row r="52" spans="1:9" x14ac:dyDescent="0.3">
      <c r="A52" s="4">
        <v>369</v>
      </c>
      <c r="B52" s="6">
        <v>0.56241699867197792</v>
      </c>
      <c r="C52" s="6">
        <v>0.44555112881806097</v>
      </c>
      <c r="D52" s="6">
        <v>0.50265604249667961</v>
      </c>
      <c r="E52" s="6">
        <v>8.355346776930065E-3</v>
      </c>
      <c r="F52" s="6">
        <v>1.27685555721093E-2</v>
      </c>
      <c r="G52" s="6">
        <v>1.5883211716391E-2</v>
      </c>
      <c r="H52" s="6">
        <v>0.50354138999557285</v>
      </c>
      <c r="I52" s="6">
        <v>1.2335704688476787E-2</v>
      </c>
    </row>
    <row r="53" spans="1:9" x14ac:dyDescent="0.3">
      <c r="A53" s="4">
        <v>569</v>
      </c>
      <c r="B53" s="6">
        <v>0.55245683930942857</v>
      </c>
      <c r="C53" s="6">
        <v>0.44887118193891079</v>
      </c>
      <c r="D53" s="6">
        <v>0.5033200531208496</v>
      </c>
      <c r="E53" s="6">
        <v>8.3831716101985514E-3</v>
      </c>
      <c r="F53" s="6">
        <v>1.2859748465268134E-2</v>
      </c>
      <c r="G53" s="6">
        <v>1.5881117836717834E-2</v>
      </c>
      <c r="H53" s="6">
        <v>0.50154935812306289</v>
      </c>
      <c r="I53" s="6">
        <v>1.2374679304061505E-2</v>
      </c>
    </row>
    <row r="54" spans="1:9" x14ac:dyDescent="0.3">
      <c r="A54" s="4">
        <v>879</v>
      </c>
      <c r="B54" s="6">
        <v>0.50863213811420926</v>
      </c>
      <c r="C54" s="6">
        <v>0.47011952191235001</v>
      </c>
      <c r="D54" s="6">
        <v>0.50464807436918946</v>
      </c>
      <c r="E54" s="6">
        <v>8.5488942547309928E-3</v>
      </c>
      <c r="F54" s="6">
        <v>1.3012316066197899E-2</v>
      </c>
      <c r="G54" s="6">
        <v>1.5992435228171682E-2</v>
      </c>
      <c r="H54" s="6">
        <v>0.49446657813191625</v>
      </c>
      <c r="I54" s="6">
        <v>1.2517881849700192E-2</v>
      </c>
    </row>
    <row r="55" spans="1:9" x14ac:dyDescent="0.3">
      <c r="A55" s="4">
        <v>1358</v>
      </c>
      <c r="B55" s="6">
        <v>0.48472775564408987</v>
      </c>
      <c r="C55" s="6">
        <v>0.48207171314740999</v>
      </c>
      <c r="D55" s="6">
        <v>0.49335989375829997</v>
      </c>
      <c r="E55" s="6">
        <v>8.7513918624137661E-3</v>
      </c>
      <c r="F55" s="6">
        <v>1.3320845669310534E-2</v>
      </c>
      <c r="G55" s="6">
        <v>1.6399961454394884E-2</v>
      </c>
      <c r="H55" s="6">
        <v>0.48671978751659989</v>
      </c>
      <c r="I55" s="6">
        <v>1.2824066328706396E-2</v>
      </c>
    </row>
    <row r="56" spans="1:9" x14ac:dyDescent="0.3">
      <c r="A56" s="4">
        <v>2097</v>
      </c>
      <c r="B56" s="6">
        <v>0.49003984063744976</v>
      </c>
      <c r="C56" s="6">
        <v>0.47476759628154003</v>
      </c>
      <c r="D56" s="6">
        <v>0.50199203187250963</v>
      </c>
      <c r="E56" s="6">
        <v>9.0691300538328339E-3</v>
      </c>
      <c r="F56" s="6">
        <v>1.3923851574243617E-2</v>
      </c>
      <c r="G56" s="6">
        <v>1.71361056620776E-2</v>
      </c>
      <c r="H56" s="6">
        <v>0.48893315626383321</v>
      </c>
      <c r="I56" s="6">
        <v>1.337636243005135E-2</v>
      </c>
    </row>
    <row r="57" spans="1:9" x14ac:dyDescent="0.3">
      <c r="A57" s="4">
        <v>3238</v>
      </c>
      <c r="B57" s="6">
        <v>0.47343957503319994</v>
      </c>
      <c r="C57" s="6">
        <v>0.47476759628154003</v>
      </c>
      <c r="D57" s="6">
        <v>0.49867197875165975</v>
      </c>
      <c r="E57" s="6">
        <v>9.381524164615079E-3</v>
      </c>
      <c r="F57" s="6">
        <v>1.4433038544609133E-2</v>
      </c>
      <c r="G57" s="6">
        <v>1.7909016642555984E-2</v>
      </c>
      <c r="H57" s="6">
        <v>0.48229305002213324</v>
      </c>
      <c r="I57" s="6">
        <v>1.3907859783926731E-2</v>
      </c>
    </row>
    <row r="58" spans="1:9" x14ac:dyDescent="0.3">
      <c r="A58" s="4">
        <v>5000</v>
      </c>
      <c r="B58" s="6">
        <v>0.48074369189906979</v>
      </c>
      <c r="C58" s="6">
        <v>0.48074369189907001</v>
      </c>
      <c r="D58" s="6">
        <v>0.48937583001328</v>
      </c>
      <c r="E58" s="6">
        <v>9.875232366985634E-3</v>
      </c>
      <c r="F58" s="6">
        <v>1.50550987628891E-2</v>
      </c>
      <c r="G58" s="6">
        <v>1.8847164746966665E-2</v>
      </c>
      <c r="H58" s="6">
        <v>0.48362107127047321</v>
      </c>
      <c r="I58" s="6">
        <v>1.4592498625613799E-2</v>
      </c>
    </row>
    <row r="59" spans="1:9" x14ac:dyDescent="0.3">
      <c r="A59" s="3" t="s">
        <v>80</v>
      </c>
      <c r="B59" s="6">
        <v>0.53301460823373148</v>
      </c>
      <c r="C59" s="6">
        <v>0.45355909694555036</v>
      </c>
      <c r="D59" s="6">
        <v>0.50014608233731683</v>
      </c>
      <c r="E59" s="6">
        <v>8.6664877548732148E-3</v>
      </c>
      <c r="F59" s="6">
        <v>1.3319735843608529E-2</v>
      </c>
      <c r="G59" s="6">
        <v>1.646795927049674E-2</v>
      </c>
      <c r="H59" s="6">
        <v>0.49557326250553313</v>
      </c>
      <c r="I59" s="6">
        <v>1.2818060956326141E-2</v>
      </c>
    </row>
  </sheetData>
  <mergeCells count="1">
    <mergeCell ref="A2:I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"/>
  <sheetViews>
    <sheetView workbookViewId="0">
      <selection activeCell="A6" sqref="A6"/>
    </sheetView>
  </sheetViews>
  <sheetFormatPr defaultRowHeight="14.4" x14ac:dyDescent="0.3"/>
  <cols>
    <col min="1" max="1" width="19" bestFit="1" customWidth="1"/>
  </cols>
  <sheetData>
    <row r="3" spans="1:2" x14ac:dyDescent="0.3">
      <c r="A3" t="s">
        <v>92</v>
      </c>
    </row>
    <row r="4" spans="1:2" x14ac:dyDescent="0.3">
      <c r="A4">
        <v>682.13492904901409</v>
      </c>
      <c r="B4" t="s">
        <v>93</v>
      </c>
    </row>
    <row r="5" spans="1:2" x14ac:dyDescent="0.3">
      <c r="A5">
        <f>GETPIVOTDATA("Training Time",$A$3)/60</f>
        <v>11.368915484150234</v>
      </c>
      <c r="B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1"/>
  <sheetViews>
    <sheetView workbookViewId="0">
      <selection activeCell="F19" sqref="F19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88</v>
      </c>
      <c r="Y1" t="s">
        <v>89</v>
      </c>
    </row>
    <row r="2" spans="1:25" x14ac:dyDescent="0.3">
      <c r="A2" t="s">
        <v>23</v>
      </c>
      <c r="B2" t="s">
        <v>24</v>
      </c>
      <c r="C2">
        <v>100</v>
      </c>
      <c r="D2">
        <v>4277</v>
      </c>
      <c r="E2">
        <v>3</v>
      </c>
      <c r="F2">
        <v>3</v>
      </c>
      <c r="G2">
        <v>0.28293099006016997</v>
      </c>
      <c r="H2">
        <v>1</v>
      </c>
      <c r="I2" t="s">
        <v>25</v>
      </c>
      <c r="J2" s="1">
        <v>43542</v>
      </c>
      <c r="K2" s="1">
        <v>36526</v>
      </c>
      <c r="L2" s="1">
        <v>42736</v>
      </c>
      <c r="M2" s="1">
        <v>43101</v>
      </c>
      <c r="N2" t="s">
        <v>26</v>
      </c>
      <c r="O2">
        <v>0.52988047808764904</v>
      </c>
      <c r="P2">
        <v>8.3653901342111304E-3</v>
      </c>
      <c r="Q2">
        <v>12.942849694716299</v>
      </c>
      <c r="R2">
        <v>0.45816733067728999</v>
      </c>
      <c r="S2">
        <v>1.2753397172444E-2</v>
      </c>
      <c r="T2">
        <v>19.0649809297717</v>
      </c>
      <c r="U2">
        <v>0.50199203187250996</v>
      </c>
      <c r="V2">
        <v>1.5789686789201701E-2</v>
      </c>
      <c r="W2">
        <v>23.2239698306796</v>
      </c>
      <c r="X2">
        <f>AVERAGE(O2,R2,U2)</f>
        <v>0.49667994687914963</v>
      </c>
      <c r="Y2">
        <f>AVERAGE(P2,S2,V2)</f>
        <v>1.2302824698618944E-2</v>
      </c>
    </row>
    <row r="3" spans="1:25" x14ac:dyDescent="0.3">
      <c r="A3" t="s">
        <v>23</v>
      </c>
      <c r="B3" t="s">
        <v>27</v>
      </c>
      <c r="C3">
        <v>100</v>
      </c>
      <c r="D3">
        <v>4277</v>
      </c>
      <c r="E3">
        <v>3</v>
      </c>
      <c r="F3">
        <v>3</v>
      </c>
      <c r="G3">
        <v>0.56641937891642202</v>
      </c>
      <c r="H3">
        <v>1</v>
      </c>
      <c r="I3" t="s">
        <v>25</v>
      </c>
      <c r="J3" s="1">
        <v>43542</v>
      </c>
      <c r="K3" s="1">
        <v>36526</v>
      </c>
      <c r="L3" s="1">
        <v>42736</v>
      </c>
      <c r="M3" s="1">
        <v>43101</v>
      </c>
      <c r="N3" t="s">
        <v>28</v>
      </c>
      <c r="O3">
        <v>0.51792828685258896</v>
      </c>
      <c r="P3">
        <v>8.3835505660249006E-3</v>
      </c>
      <c r="Q3">
        <v>12.963838634118201</v>
      </c>
      <c r="R3">
        <v>0.45019920318725098</v>
      </c>
      <c r="S3">
        <v>1.2754897781382399E-2</v>
      </c>
      <c r="T3">
        <v>19.0221618999004</v>
      </c>
      <c r="U3">
        <v>0.49402390438247001</v>
      </c>
      <c r="V3">
        <v>1.5761209319341701E-2</v>
      </c>
      <c r="W3">
        <v>23.065383525725</v>
      </c>
      <c r="X3">
        <f t="shared" ref="X3:X66" si="0">AVERAGE(O3,R3,U3)</f>
        <v>0.48738379814076999</v>
      </c>
      <c r="Y3">
        <f t="shared" ref="Y3:Y66" si="1">AVERAGE(P3,S3,V3)</f>
        <v>1.2299885888916335E-2</v>
      </c>
    </row>
    <row r="4" spans="1:25" x14ac:dyDescent="0.3">
      <c r="A4" t="s">
        <v>23</v>
      </c>
      <c r="B4" t="s">
        <v>29</v>
      </c>
      <c r="C4">
        <v>100</v>
      </c>
      <c r="D4">
        <v>4277</v>
      </c>
      <c r="E4">
        <v>3</v>
      </c>
      <c r="F4">
        <v>3</v>
      </c>
      <c r="G4">
        <v>0.468650925159454</v>
      </c>
      <c r="H4">
        <v>1</v>
      </c>
      <c r="I4" t="s">
        <v>25</v>
      </c>
      <c r="J4" s="1">
        <v>43542</v>
      </c>
      <c r="K4" s="1">
        <v>36526</v>
      </c>
      <c r="L4" s="1">
        <v>42736</v>
      </c>
      <c r="M4" s="1">
        <v>43101</v>
      </c>
      <c r="N4" t="s">
        <v>30</v>
      </c>
      <c r="O4">
        <v>0.50597609561752899</v>
      </c>
      <c r="P4">
        <v>8.4048637693026704E-3</v>
      </c>
      <c r="Q4">
        <v>12.9840796128425</v>
      </c>
      <c r="R4">
        <v>0.45019920318725098</v>
      </c>
      <c r="S4">
        <v>1.29710759859303E-2</v>
      </c>
      <c r="T4">
        <v>19.263823901750001</v>
      </c>
      <c r="U4">
        <v>0.50597609561752899</v>
      </c>
      <c r="V4">
        <v>1.59834874491958E-2</v>
      </c>
      <c r="W4">
        <v>23.490794584581401</v>
      </c>
      <c r="X4">
        <f t="shared" si="0"/>
        <v>0.48738379814076965</v>
      </c>
      <c r="Y4">
        <f t="shared" si="1"/>
        <v>1.2453142401476255E-2</v>
      </c>
    </row>
    <row r="5" spans="1:25" x14ac:dyDescent="0.3">
      <c r="A5" t="s">
        <v>23</v>
      </c>
      <c r="B5" t="s">
        <v>31</v>
      </c>
      <c r="C5">
        <v>100</v>
      </c>
      <c r="D5">
        <v>4277</v>
      </c>
      <c r="E5">
        <v>3</v>
      </c>
      <c r="F5">
        <v>3</v>
      </c>
      <c r="G5">
        <v>0.31320830186207999</v>
      </c>
      <c r="H5">
        <v>1</v>
      </c>
      <c r="I5" t="s">
        <v>25</v>
      </c>
      <c r="J5" s="1">
        <v>43542</v>
      </c>
      <c r="K5" s="1">
        <v>36526</v>
      </c>
      <c r="L5" s="1">
        <v>42736</v>
      </c>
      <c r="M5" s="1">
        <v>43101</v>
      </c>
      <c r="N5" t="s">
        <v>32</v>
      </c>
      <c r="O5">
        <v>0.53784860557768899</v>
      </c>
      <c r="P5">
        <v>8.3834624370712207E-3</v>
      </c>
      <c r="Q5">
        <v>12.969797676330099</v>
      </c>
      <c r="R5">
        <v>0.45019920318725098</v>
      </c>
      <c r="S5">
        <v>1.28367014038442E-2</v>
      </c>
      <c r="T5">
        <v>19.1218662636789</v>
      </c>
      <c r="U5">
        <v>0.50199203187250996</v>
      </c>
      <c r="V5">
        <v>1.5816622461499098E-2</v>
      </c>
      <c r="W5">
        <v>23.213906362418602</v>
      </c>
      <c r="X5">
        <f t="shared" si="0"/>
        <v>0.49667994687915001</v>
      </c>
      <c r="Y5">
        <f t="shared" si="1"/>
        <v>1.2345595434138172E-2</v>
      </c>
    </row>
    <row r="6" spans="1:25" x14ac:dyDescent="0.3">
      <c r="A6" t="s">
        <v>23</v>
      </c>
      <c r="B6" t="s">
        <v>33</v>
      </c>
      <c r="C6">
        <v>100</v>
      </c>
      <c r="D6">
        <v>4277</v>
      </c>
      <c r="E6">
        <v>3</v>
      </c>
      <c r="F6">
        <v>3</v>
      </c>
      <c r="G6">
        <v>0.38544929027557301</v>
      </c>
      <c r="H6">
        <v>1</v>
      </c>
      <c r="I6" t="s">
        <v>25</v>
      </c>
      <c r="J6" s="1">
        <v>43542</v>
      </c>
      <c r="K6" s="1">
        <v>36526</v>
      </c>
      <c r="L6" s="1">
        <v>42736</v>
      </c>
      <c r="M6" s="1">
        <v>43101</v>
      </c>
      <c r="N6" t="s">
        <v>34</v>
      </c>
      <c r="O6">
        <v>0.54581673306772904</v>
      </c>
      <c r="P6">
        <v>8.3665899936845207E-3</v>
      </c>
      <c r="Q6">
        <v>12.9541333399098</v>
      </c>
      <c r="R6">
        <v>0.45418326693227001</v>
      </c>
      <c r="S6">
        <v>1.29010067902418E-2</v>
      </c>
      <c r="T6">
        <v>19.0845610435426</v>
      </c>
      <c r="U6">
        <v>0.50199203187250996</v>
      </c>
      <c r="V6">
        <v>1.6025319521960499E-2</v>
      </c>
      <c r="W6">
        <v>23.301471807625799</v>
      </c>
      <c r="X6">
        <f t="shared" si="0"/>
        <v>0.50066401062416965</v>
      </c>
      <c r="Y6">
        <f t="shared" si="1"/>
        <v>1.2430972101962272E-2</v>
      </c>
    </row>
    <row r="7" spans="1:25" x14ac:dyDescent="0.3">
      <c r="A7" t="s">
        <v>23</v>
      </c>
      <c r="B7" t="s">
        <v>24</v>
      </c>
      <c r="C7">
        <v>155</v>
      </c>
      <c r="D7">
        <v>4277</v>
      </c>
      <c r="E7">
        <v>3</v>
      </c>
      <c r="F7">
        <v>3</v>
      </c>
      <c r="G7">
        <v>0.46824919780095398</v>
      </c>
      <c r="H7">
        <v>1</v>
      </c>
      <c r="I7" t="s">
        <v>25</v>
      </c>
      <c r="J7" s="1">
        <v>43542</v>
      </c>
      <c r="K7" s="1">
        <v>36526</v>
      </c>
      <c r="L7" s="1">
        <v>42736</v>
      </c>
      <c r="M7" s="1">
        <v>43101</v>
      </c>
      <c r="N7" t="s">
        <v>35</v>
      </c>
      <c r="O7">
        <v>0.53784860557768899</v>
      </c>
      <c r="P7">
        <v>8.3272333475789898E-3</v>
      </c>
      <c r="Q7">
        <v>12.908216334851501</v>
      </c>
      <c r="R7">
        <v>0.45418326693227001</v>
      </c>
      <c r="S7">
        <v>1.27236695650771E-2</v>
      </c>
      <c r="T7">
        <v>19.004976172976601</v>
      </c>
      <c r="U7">
        <v>0.50199203187250996</v>
      </c>
      <c r="V7">
        <v>1.5834192924272499E-2</v>
      </c>
      <c r="W7">
        <v>23.2492424579203</v>
      </c>
      <c r="X7">
        <f t="shared" si="0"/>
        <v>0.49800796812748965</v>
      </c>
      <c r="Y7">
        <f t="shared" si="1"/>
        <v>1.2295031945642862E-2</v>
      </c>
    </row>
    <row r="8" spans="1:25" x14ac:dyDescent="0.3">
      <c r="A8" t="s">
        <v>23</v>
      </c>
      <c r="B8" t="s">
        <v>27</v>
      </c>
      <c r="C8">
        <v>155</v>
      </c>
      <c r="D8">
        <v>4277</v>
      </c>
      <c r="E8">
        <v>3</v>
      </c>
      <c r="F8">
        <v>3</v>
      </c>
      <c r="G8">
        <v>0.72334462801615396</v>
      </c>
      <c r="H8">
        <v>1</v>
      </c>
      <c r="I8" t="s">
        <v>25</v>
      </c>
      <c r="J8" s="1">
        <v>43542</v>
      </c>
      <c r="K8" s="1">
        <v>36526</v>
      </c>
      <c r="L8" s="1">
        <v>42736</v>
      </c>
      <c r="M8" s="1">
        <v>43101</v>
      </c>
      <c r="N8" t="s">
        <v>36</v>
      </c>
      <c r="O8">
        <v>0.48605577689243001</v>
      </c>
      <c r="P8">
        <v>8.3817538494317893E-3</v>
      </c>
      <c r="Q8">
        <v>12.9583513378172</v>
      </c>
      <c r="R8">
        <v>0.44621513944223101</v>
      </c>
      <c r="S8">
        <v>1.28211148279469E-2</v>
      </c>
      <c r="T8">
        <v>19.057110936104099</v>
      </c>
      <c r="U8">
        <v>0.49003984063744999</v>
      </c>
      <c r="V8">
        <v>1.5959107059181701E-2</v>
      </c>
      <c r="W8">
        <v>23.187802998572401</v>
      </c>
      <c r="X8">
        <f t="shared" si="0"/>
        <v>0.47410358565737032</v>
      </c>
      <c r="Y8">
        <f t="shared" si="1"/>
        <v>1.238732524552013E-2</v>
      </c>
    </row>
    <row r="9" spans="1:25" x14ac:dyDescent="0.3">
      <c r="A9" t="s">
        <v>23</v>
      </c>
      <c r="B9" t="s">
        <v>29</v>
      </c>
      <c r="C9">
        <v>155</v>
      </c>
      <c r="D9">
        <v>4277</v>
      </c>
      <c r="E9">
        <v>3</v>
      </c>
      <c r="F9">
        <v>3</v>
      </c>
      <c r="G9">
        <v>0.55113884607950803</v>
      </c>
      <c r="H9">
        <v>1</v>
      </c>
      <c r="I9" t="s">
        <v>25</v>
      </c>
      <c r="J9" s="1">
        <v>43542</v>
      </c>
      <c r="K9" s="1">
        <v>36526</v>
      </c>
      <c r="L9" s="1">
        <v>42736</v>
      </c>
      <c r="M9" s="1">
        <v>43101</v>
      </c>
      <c r="N9" t="s">
        <v>37</v>
      </c>
      <c r="O9">
        <v>0.51394422310756904</v>
      </c>
      <c r="P9">
        <v>8.3693449179981904E-3</v>
      </c>
      <c r="Q9">
        <v>12.9543992882874</v>
      </c>
      <c r="R9">
        <v>0.44621513944223101</v>
      </c>
      <c r="S9">
        <v>1.2811469443567499E-2</v>
      </c>
      <c r="T9">
        <v>19.057413227835902</v>
      </c>
      <c r="U9">
        <v>0.49402390438247001</v>
      </c>
      <c r="V9">
        <v>1.57634441366622E-2</v>
      </c>
      <c r="W9">
        <v>23.189347722932698</v>
      </c>
      <c r="X9">
        <f t="shared" si="0"/>
        <v>0.48472775564409004</v>
      </c>
      <c r="Y9">
        <f t="shared" si="1"/>
        <v>1.231475283274263E-2</v>
      </c>
    </row>
    <row r="10" spans="1:25" x14ac:dyDescent="0.3">
      <c r="A10" t="s">
        <v>23</v>
      </c>
      <c r="B10" t="s">
        <v>31</v>
      </c>
      <c r="C10">
        <v>155</v>
      </c>
      <c r="D10">
        <v>4277</v>
      </c>
      <c r="E10">
        <v>3</v>
      </c>
      <c r="F10">
        <v>3</v>
      </c>
      <c r="G10">
        <v>0.27613846460978098</v>
      </c>
      <c r="H10">
        <v>1</v>
      </c>
      <c r="I10" t="s">
        <v>25</v>
      </c>
      <c r="J10" s="1">
        <v>43542</v>
      </c>
      <c r="K10" s="1">
        <v>36526</v>
      </c>
      <c r="L10" s="1">
        <v>42736</v>
      </c>
      <c r="M10" s="1">
        <v>43101</v>
      </c>
      <c r="N10" t="s">
        <v>38</v>
      </c>
      <c r="O10">
        <v>0.56175298804780804</v>
      </c>
      <c r="P10">
        <v>8.3791622400586907E-3</v>
      </c>
      <c r="Q10">
        <v>12.956337125640401</v>
      </c>
      <c r="R10">
        <v>0.45418326693227001</v>
      </c>
      <c r="S10">
        <v>1.27294109183112E-2</v>
      </c>
      <c r="T10">
        <v>19.007343756995201</v>
      </c>
      <c r="U10">
        <v>0.49402390438247001</v>
      </c>
      <c r="V10">
        <v>1.5745209189824302E-2</v>
      </c>
      <c r="W10">
        <v>23.024080671565098</v>
      </c>
      <c r="X10">
        <f t="shared" si="0"/>
        <v>0.50332005312084938</v>
      </c>
      <c r="Y10">
        <f t="shared" si="1"/>
        <v>1.2284594116064732E-2</v>
      </c>
    </row>
    <row r="11" spans="1:25" x14ac:dyDescent="0.3">
      <c r="A11" t="s">
        <v>23</v>
      </c>
      <c r="B11" t="s">
        <v>33</v>
      </c>
      <c r="C11">
        <v>155</v>
      </c>
      <c r="D11">
        <v>4277</v>
      </c>
      <c r="E11">
        <v>3</v>
      </c>
      <c r="F11">
        <v>3</v>
      </c>
      <c r="G11">
        <v>0.37203344106674102</v>
      </c>
      <c r="H11">
        <v>1</v>
      </c>
      <c r="I11" t="s">
        <v>25</v>
      </c>
      <c r="J11" s="1">
        <v>43542</v>
      </c>
      <c r="K11" s="1">
        <v>36526</v>
      </c>
      <c r="L11" s="1">
        <v>42736</v>
      </c>
      <c r="M11" s="1">
        <v>43101</v>
      </c>
      <c r="N11" t="s">
        <v>39</v>
      </c>
      <c r="O11">
        <v>0.55378486055776799</v>
      </c>
      <c r="P11">
        <v>8.3041001581811904E-3</v>
      </c>
      <c r="Q11">
        <v>12.907768745731801</v>
      </c>
      <c r="R11">
        <v>0.45418326693227001</v>
      </c>
      <c r="S11">
        <v>1.28567694132391E-2</v>
      </c>
      <c r="T11">
        <v>19.070124505486302</v>
      </c>
      <c r="U11">
        <v>0.50996015936254901</v>
      </c>
      <c r="V11">
        <v>1.60060220492135E-2</v>
      </c>
      <c r="W11">
        <v>23.2925864835459</v>
      </c>
      <c r="X11">
        <f t="shared" si="0"/>
        <v>0.50597609561752899</v>
      </c>
      <c r="Y11">
        <f t="shared" si="1"/>
        <v>1.2388963873544595E-2</v>
      </c>
    </row>
    <row r="12" spans="1:25" x14ac:dyDescent="0.3">
      <c r="A12" t="s">
        <v>23</v>
      </c>
      <c r="B12" t="s">
        <v>24</v>
      </c>
      <c r="C12">
        <v>239</v>
      </c>
      <c r="D12">
        <v>4277</v>
      </c>
      <c r="E12">
        <v>3</v>
      </c>
      <c r="F12">
        <v>3</v>
      </c>
      <c r="G12">
        <v>0.42912230889002401</v>
      </c>
      <c r="H12">
        <v>1</v>
      </c>
      <c r="I12" t="s">
        <v>25</v>
      </c>
      <c r="J12" s="1">
        <v>43542</v>
      </c>
      <c r="K12" s="1">
        <v>36526</v>
      </c>
      <c r="L12" s="1">
        <v>42736</v>
      </c>
      <c r="M12" s="1">
        <v>43101</v>
      </c>
      <c r="N12" t="s">
        <v>40</v>
      </c>
      <c r="O12">
        <v>0.52589641434262901</v>
      </c>
      <c r="P12">
        <v>8.3589323645568807E-3</v>
      </c>
      <c r="Q12">
        <v>12.9430171263178</v>
      </c>
      <c r="R12">
        <v>0.44621513944223101</v>
      </c>
      <c r="S12">
        <v>1.2792259351226101E-2</v>
      </c>
      <c r="T12">
        <v>19.063257072835199</v>
      </c>
      <c r="U12">
        <v>0.50597609561752899</v>
      </c>
      <c r="V12">
        <v>1.5819127935617801E-2</v>
      </c>
      <c r="W12">
        <v>23.1971104304405</v>
      </c>
      <c r="X12">
        <f t="shared" si="0"/>
        <v>0.49269588313412971</v>
      </c>
      <c r="Y12">
        <f t="shared" si="1"/>
        <v>1.2323439883800261E-2</v>
      </c>
    </row>
    <row r="13" spans="1:25" x14ac:dyDescent="0.3">
      <c r="A13" t="s">
        <v>23</v>
      </c>
      <c r="B13" t="s">
        <v>27</v>
      </c>
      <c r="C13">
        <v>239</v>
      </c>
      <c r="D13">
        <v>4277</v>
      </c>
      <c r="E13">
        <v>3</v>
      </c>
      <c r="F13">
        <v>3</v>
      </c>
      <c r="G13">
        <v>0.698768011728922</v>
      </c>
      <c r="H13">
        <v>1</v>
      </c>
      <c r="I13" t="s">
        <v>25</v>
      </c>
      <c r="J13" s="1">
        <v>43542</v>
      </c>
      <c r="K13" s="1">
        <v>36526</v>
      </c>
      <c r="L13" s="1">
        <v>42736</v>
      </c>
      <c r="M13" s="1">
        <v>43101</v>
      </c>
      <c r="N13" t="s">
        <v>41</v>
      </c>
      <c r="O13">
        <v>0.54581673306772904</v>
      </c>
      <c r="P13">
        <v>8.3788673478712196E-3</v>
      </c>
      <c r="Q13">
        <v>12.963468316601199</v>
      </c>
      <c r="R13">
        <v>0.44621513944223101</v>
      </c>
      <c r="S13">
        <v>1.28110253002881E-2</v>
      </c>
      <c r="T13">
        <v>19.076152277498199</v>
      </c>
      <c r="U13">
        <v>0.49800796812748999</v>
      </c>
      <c r="V13">
        <v>1.57596929525021E-2</v>
      </c>
      <c r="W13">
        <v>23.177385828250198</v>
      </c>
      <c r="X13">
        <f t="shared" si="0"/>
        <v>0.49667994687915001</v>
      </c>
      <c r="Y13">
        <f t="shared" si="1"/>
        <v>1.2316528533553806E-2</v>
      </c>
    </row>
    <row r="14" spans="1:25" x14ac:dyDescent="0.3">
      <c r="A14" t="s">
        <v>23</v>
      </c>
      <c r="B14" t="s">
        <v>29</v>
      </c>
      <c r="C14">
        <v>239</v>
      </c>
      <c r="D14">
        <v>4277</v>
      </c>
      <c r="E14">
        <v>3</v>
      </c>
      <c r="F14">
        <v>3</v>
      </c>
      <c r="G14">
        <v>0.602461723486582</v>
      </c>
      <c r="H14">
        <v>1</v>
      </c>
      <c r="I14" t="s">
        <v>25</v>
      </c>
      <c r="J14" s="1">
        <v>43542</v>
      </c>
      <c r="K14" s="1">
        <v>36526</v>
      </c>
      <c r="L14" s="1">
        <v>42736</v>
      </c>
      <c r="M14" s="1">
        <v>43101</v>
      </c>
      <c r="N14" t="s">
        <v>42</v>
      </c>
      <c r="O14">
        <v>0.58167330677290796</v>
      </c>
      <c r="P14">
        <v>8.3593312548964297E-3</v>
      </c>
      <c r="Q14">
        <v>12.951378556570701</v>
      </c>
      <c r="R14">
        <v>0.45418326693227001</v>
      </c>
      <c r="S14">
        <v>1.2805904405768301E-2</v>
      </c>
      <c r="T14">
        <v>19.074368670885299</v>
      </c>
      <c r="U14">
        <v>0.50199203187250996</v>
      </c>
      <c r="V14">
        <v>1.5992953080951802E-2</v>
      </c>
      <c r="W14">
        <v>23.305092553782298</v>
      </c>
      <c r="X14">
        <f t="shared" si="0"/>
        <v>0.51261620185922929</v>
      </c>
      <c r="Y14">
        <f t="shared" si="1"/>
        <v>1.2386062913872176E-2</v>
      </c>
    </row>
    <row r="15" spans="1:25" x14ac:dyDescent="0.3">
      <c r="A15" t="s">
        <v>23</v>
      </c>
      <c r="B15" t="s">
        <v>31</v>
      </c>
      <c r="C15">
        <v>239</v>
      </c>
      <c r="D15">
        <v>4277</v>
      </c>
      <c r="E15">
        <v>3</v>
      </c>
      <c r="F15">
        <v>3</v>
      </c>
      <c r="G15">
        <v>0.36133596102396598</v>
      </c>
      <c r="H15">
        <v>1</v>
      </c>
      <c r="I15" t="s">
        <v>25</v>
      </c>
      <c r="J15" s="1">
        <v>43542</v>
      </c>
      <c r="K15" s="1">
        <v>36526</v>
      </c>
      <c r="L15" s="1">
        <v>42736</v>
      </c>
      <c r="M15" s="1">
        <v>43101</v>
      </c>
      <c r="N15" t="s">
        <v>43</v>
      </c>
      <c r="O15">
        <v>0.56573705179282796</v>
      </c>
      <c r="P15">
        <v>8.3498454443934299E-3</v>
      </c>
      <c r="Q15">
        <v>12.9435071697071</v>
      </c>
      <c r="R15">
        <v>0.45019920318725098</v>
      </c>
      <c r="S15">
        <v>1.28155484301938E-2</v>
      </c>
      <c r="T15">
        <v>19.103117826793302</v>
      </c>
      <c r="U15">
        <v>0.50597609561752899</v>
      </c>
      <c r="V15">
        <v>1.5851555076903799E-2</v>
      </c>
      <c r="W15">
        <v>23.2578620922</v>
      </c>
      <c r="X15">
        <f t="shared" si="0"/>
        <v>0.50730411686586929</v>
      </c>
      <c r="Y15">
        <f t="shared" si="1"/>
        <v>1.2338982983830344E-2</v>
      </c>
    </row>
    <row r="16" spans="1:25" x14ac:dyDescent="0.3">
      <c r="A16" t="s">
        <v>23</v>
      </c>
      <c r="B16" t="s">
        <v>33</v>
      </c>
      <c r="C16">
        <v>239</v>
      </c>
      <c r="D16">
        <v>4277</v>
      </c>
      <c r="E16">
        <v>3</v>
      </c>
      <c r="F16">
        <v>3</v>
      </c>
      <c r="G16">
        <v>0.46276282469431501</v>
      </c>
      <c r="H16">
        <v>1</v>
      </c>
      <c r="I16" t="s">
        <v>25</v>
      </c>
      <c r="J16" s="1">
        <v>43542</v>
      </c>
      <c r="K16" s="1">
        <v>36526</v>
      </c>
      <c r="L16" s="1">
        <v>42736</v>
      </c>
      <c r="M16" s="1">
        <v>43101</v>
      </c>
      <c r="N16" t="s">
        <v>44</v>
      </c>
      <c r="O16">
        <v>0.54581673306772904</v>
      </c>
      <c r="P16">
        <v>8.2965141304942192E-3</v>
      </c>
      <c r="Q16">
        <v>12.8808335622744</v>
      </c>
      <c r="R16">
        <v>0.44621513944223101</v>
      </c>
      <c r="S16">
        <v>1.2743550033744199E-2</v>
      </c>
      <c r="T16">
        <v>18.959617527642799</v>
      </c>
      <c r="U16">
        <v>0.50199203187250996</v>
      </c>
      <c r="V16">
        <v>1.58952570798357E-2</v>
      </c>
      <c r="W16">
        <v>23.206205980127699</v>
      </c>
      <c r="X16">
        <f t="shared" si="0"/>
        <v>0.49800796812749004</v>
      </c>
      <c r="Y16">
        <f t="shared" si="1"/>
        <v>1.2311773748024704E-2</v>
      </c>
    </row>
    <row r="17" spans="1:25" x14ac:dyDescent="0.3">
      <c r="A17" t="s">
        <v>23</v>
      </c>
      <c r="B17" t="s">
        <v>24</v>
      </c>
      <c r="C17">
        <v>369</v>
      </c>
      <c r="D17">
        <v>4277</v>
      </c>
      <c r="E17">
        <v>3</v>
      </c>
      <c r="F17">
        <v>3</v>
      </c>
      <c r="G17">
        <v>0.505147035916646</v>
      </c>
      <c r="H17">
        <v>1</v>
      </c>
      <c r="I17" t="s">
        <v>25</v>
      </c>
      <c r="J17" s="1">
        <v>43542</v>
      </c>
      <c r="K17" s="1">
        <v>36526</v>
      </c>
      <c r="L17" s="1">
        <v>42736</v>
      </c>
      <c r="M17" s="1">
        <v>43101</v>
      </c>
      <c r="N17" t="s">
        <v>45</v>
      </c>
      <c r="O17">
        <v>0.50597609561752899</v>
      </c>
      <c r="P17">
        <v>8.3445106386364296E-3</v>
      </c>
      <c r="Q17">
        <v>12.8962982058114</v>
      </c>
      <c r="R17">
        <v>0.43027888446215101</v>
      </c>
      <c r="S17">
        <v>1.28407184719541E-2</v>
      </c>
      <c r="T17">
        <v>18.948499596528102</v>
      </c>
      <c r="U17">
        <v>0.47011952191235001</v>
      </c>
      <c r="V17">
        <v>1.6218642322218101E-2</v>
      </c>
      <c r="W17">
        <v>23.132166741562202</v>
      </c>
      <c r="X17">
        <f t="shared" si="0"/>
        <v>0.46879150066400999</v>
      </c>
      <c r="Y17">
        <f t="shared" si="1"/>
        <v>1.2467957144269542E-2</v>
      </c>
    </row>
    <row r="18" spans="1:25" x14ac:dyDescent="0.3">
      <c r="A18" t="s">
        <v>23</v>
      </c>
      <c r="B18" t="s">
        <v>27</v>
      </c>
      <c r="C18">
        <v>369</v>
      </c>
      <c r="D18">
        <v>4277</v>
      </c>
      <c r="E18">
        <v>3</v>
      </c>
      <c r="F18">
        <v>3</v>
      </c>
      <c r="G18">
        <v>0.87684026559193895</v>
      </c>
      <c r="H18">
        <v>1</v>
      </c>
      <c r="I18" t="s">
        <v>25</v>
      </c>
      <c r="J18" s="1">
        <v>43542</v>
      </c>
      <c r="K18" s="1">
        <v>36526</v>
      </c>
      <c r="L18" s="1">
        <v>42736</v>
      </c>
      <c r="M18" s="1">
        <v>43101</v>
      </c>
      <c r="N18" t="s">
        <v>46</v>
      </c>
      <c r="O18">
        <v>0.56175298804780804</v>
      </c>
      <c r="P18">
        <v>8.3741555597055296E-3</v>
      </c>
      <c r="Q18">
        <v>12.9529999707302</v>
      </c>
      <c r="R18">
        <v>0.44621513944223101</v>
      </c>
      <c r="S18">
        <v>1.28034553900566E-2</v>
      </c>
      <c r="T18">
        <v>19.0703161587242</v>
      </c>
      <c r="U18">
        <v>0.50199203187250996</v>
      </c>
      <c r="V18">
        <v>1.5824720785580199E-2</v>
      </c>
      <c r="W18">
        <v>23.229430565295701</v>
      </c>
      <c r="X18">
        <f t="shared" si="0"/>
        <v>0.5033200531208496</v>
      </c>
      <c r="Y18">
        <f t="shared" si="1"/>
        <v>1.2334110578447443E-2</v>
      </c>
    </row>
    <row r="19" spans="1:25" x14ac:dyDescent="0.3">
      <c r="A19" t="s">
        <v>23</v>
      </c>
      <c r="B19" t="s">
        <v>29</v>
      </c>
      <c r="C19">
        <v>369</v>
      </c>
      <c r="D19">
        <v>4277</v>
      </c>
      <c r="E19">
        <v>3</v>
      </c>
      <c r="F19">
        <v>3</v>
      </c>
      <c r="G19">
        <v>0.62221333583196003</v>
      </c>
      <c r="H19">
        <v>1</v>
      </c>
      <c r="I19" t="s">
        <v>25</v>
      </c>
      <c r="J19" s="1">
        <v>43542</v>
      </c>
      <c r="K19" s="1">
        <v>36526</v>
      </c>
      <c r="L19" s="1">
        <v>42736</v>
      </c>
      <c r="M19" s="1">
        <v>43101</v>
      </c>
      <c r="N19" t="s">
        <v>47</v>
      </c>
      <c r="O19">
        <v>0.54581673306772904</v>
      </c>
      <c r="P19">
        <v>8.3611438244880799E-3</v>
      </c>
      <c r="Q19">
        <v>12.9478574941304</v>
      </c>
      <c r="R19">
        <v>0.44223107569721098</v>
      </c>
      <c r="S19">
        <v>1.28676364782319E-2</v>
      </c>
      <c r="T19">
        <v>19.1106097171388</v>
      </c>
      <c r="U19">
        <v>0.50996015936254901</v>
      </c>
      <c r="V19">
        <v>1.57813924724057E-2</v>
      </c>
      <c r="W19">
        <v>23.239184471390502</v>
      </c>
      <c r="X19">
        <f t="shared" si="0"/>
        <v>0.49933598937582974</v>
      </c>
      <c r="Y19">
        <f t="shared" si="1"/>
        <v>1.2336724258375226E-2</v>
      </c>
    </row>
    <row r="20" spans="1:25" x14ac:dyDescent="0.3">
      <c r="A20" t="s">
        <v>23</v>
      </c>
      <c r="B20" t="s">
        <v>31</v>
      </c>
      <c r="C20">
        <v>369</v>
      </c>
      <c r="D20">
        <v>4277</v>
      </c>
      <c r="E20">
        <v>3</v>
      </c>
      <c r="F20">
        <v>3</v>
      </c>
      <c r="G20">
        <v>0.45894120136896699</v>
      </c>
      <c r="H20">
        <v>1</v>
      </c>
      <c r="I20" t="s">
        <v>25</v>
      </c>
      <c r="J20" s="1">
        <v>43542</v>
      </c>
      <c r="K20" s="1">
        <v>36526</v>
      </c>
      <c r="L20" s="1">
        <v>42736</v>
      </c>
      <c r="M20" s="1">
        <v>43101</v>
      </c>
      <c r="N20" t="s">
        <v>48</v>
      </c>
      <c r="O20">
        <v>0.58167330677290796</v>
      </c>
      <c r="P20">
        <v>8.3596118866412095E-3</v>
      </c>
      <c r="Q20">
        <v>12.9442025024278</v>
      </c>
      <c r="R20">
        <v>0.44621513944223101</v>
      </c>
      <c r="S20">
        <v>1.2783555477634699E-2</v>
      </c>
      <c r="T20">
        <v>19.031490396558301</v>
      </c>
      <c r="U20">
        <v>0.49402390438247001</v>
      </c>
      <c r="V20">
        <v>1.5709684757229302E-2</v>
      </c>
      <c r="W20">
        <v>23.014429809733201</v>
      </c>
      <c r="X20">
        <f t="shared" si="0"/>
        <v>0.50730411686586974</v>
      </c>
      <c r="Y20">
        <f t="shared" si="1"/>
        <v>1.2284284040501739E-2</v>
      </c>
    </row>
    <row r="21" spans="1:25" x14ac:dyDescent="0.3">
      <c r="A21" t="s">
        <v>23</v>
      </c>
      <c r="B21" t="s">
        <v>33</v>
      </c>
      <c r="C21">
        <v>369</v>
      </c>
      <c r="D21">
        <v>4277</v>
      </c>
      <c r="E21">
        <v>3</v>
      </c>
      <c r="F21">
        <v>3</v>
      </c>
      <c r="G21">
        <v>0.64126206636428795</v>
      </c>
      <c r="H21">
        <v>1</v>
      </c>
      <c r="I21" t="s">
        <v>25</v>
      </c>
      <c r="J21" s="1">
        <v>43542</v>
      </c>
      <c r="K21" s="1">
        <v>36526</v>
      </c>
      <c r="L21" s="1">
        <v>42736</v>
      </c>
      <c r="M21" s="1">
        <v>43101</v>
      </c>
      <c r="N21" t="s">
        <v>49</v>
      </c>
      <c r="O21">
        <v>0.55776892430278802</v>
      </c>
      <c r="P21">
        <v>8.3405530837263597E-3</v>
      </c>
      <c r="Q21">
        <v>12.869682673895101</v>
      </c>
      <c r="R21">
        <v>0.44621513944223101</v>
      </c>
      <c r="S21">
        <v>1.2742779407665701E-2</v>
      </c>
      <c r="T21">
        <v>18.839901087866</v>
      </c>
      <c r="U21">
        <v>0.50199203187250996</v>
      </c>
      <c r="V21">
        <v>1.58552627934644E-2</v>
      </c>
      <c r="W21">
        <v>22.973652883596099</v>
      </c>
      <c r="X21">
        <f t="shared" si="0"/>
        <v>0.50199203187250963</v>
      </c>
      <c r="Y21">
        <f t="shared" si="1"/>
        <v>1.2312865094952155E-2</v>
      </c>
    </row>
    <row r="22" spans="1:25" x14ac:dyDescent="0.3">
      <c r="A22" t="s">
        <v>23</v>
      </c>
      <c r="B22" t="s">
        <v>24</v>
      </c>
      <c r="C22">
        <v>569</v>
      </c>
      <c r="D22">
        <v>4277</v>
      </c>
      <c r="E22">
        <v>3</v>
      </c>
      <c r="F22">
        <v>3</v>
      </c>
      <c r="G22">
        <v>0.68978513876597003</v>
      </c>
      <c r="H22">
        <v>1</v>
      </c>
      <c r="I22" t="s">
        <v>25</v>
      </c>
      <c r="J22" s="1">
        <v>43542</v>
      </c>
      <c r="K22" s="1">
        <v>36526</v>
      </c>
      <c r="L22" s="1">
        <v>42736</v>
      </c>
      <c r="M22" s="1">
        <v>43101</v>
      </c>
      <c r="N22" t="s">
        <v>50</v>
      </c>
      <c r="O22">
        <v>0.55378486055776799</v>
      </c>
      <c r="P22">
        <v>8.2975806101943193E-3</v>
      </c>
      <c r="Q22">
        <v>12.929184223226001</v>
      </c>
      <c r="R22">
        <v>0.44223107569721098</v>
      </c>
      <c r="S22">
        <v>1.28522529060663E-2</v>
      </c>
      <c r="T22">
        <v>19.092396959712801</v>
      </c>
      <c r="U22">
        <v>0.50597609561752899</v>
      </c>
      <c r="V22">
        <v>1.5826257503674598E-2</v>
      </c>
      <c r="W22">
        <v>23.223540502058899</v>
      </c>
      <c r="X22">
        <f t="shared" si="0"/>
        <v>0.50066401062416932</v>
      </c>
      <c r="Y22">
        <f t="shared" si="1"/>
        <v>1.2325363673311739E-2</v>
      </c>
    </row>
    <row r="23" spans="1:25" x14ac:dyDescent="0.3">
      <c r="A23" t="s">
        <v>23</v>
      </c>
      <c r="B23" t="s">
        <v>27</v>
      </c>
      <c r="C23">
        <v>569</v>
      </c>
      <c r="D23">
        <v>4277</v>
      </c>
      <c r="E23">
        <v>3</v>
      </c>
      <c r="F23">
        <v>3</v>
      </c>
      <c r="G23">
        <v>1.1630121509234099</v>
      </c>
      <c r="H23">
        <v>1</v>
      </c>
      <c r="I23" t="s">
        <v>25</v>
      </c>
      <c r="J23" s="1">
        <v>43542</v>
      </c>
      <c r="K23" s="1">
        <v>36526</v>
      </c>
      <c r="L23" s="1">
        <v>42736</v>
      </c>
      <c r="M23" s="1">
        <v>43101</v>
      </c>
      <c r="N23" t="s">
        <v>51</v>
      </c>
      <c r="O23">
        <v>0.50996015936254901</v>
      </c>
      <c r="P23">
        <v>8.3716058199239593E-3</v>
      </c>
      <c r="Q23">
        <v>12.953252620340001</v>
      </c>
      <c r="R23">
        <v>0.45019920318725098</v>
      </c>
      <c r="S23">
        <v>1.2816117432866699E-2</v>
      </c>
      <c r="T23">
        <v>19.065795088342501</v>
      </c>
      <c r="U23">
        <v>0.49800796812748999</v>
      </c>
      <c r="V23">
        <v>1.59229041269905E-2</v>
      </c>
      <c r="W23">
        <v>23.185616815888402</v>
      </c>
      <c r="X23">
        <f t="shared" si="0"/>
        <v>0.48605577689243001</v>
      </c>
      <c r="Y23">
        <f t="shared" si="1"/>
        <v>1.237020912659372E-2</v>
      </c>
    </row>
    <row r="24" spans="1:25" x14ac:dyDescent="0.3">
      <c r="A24" t="s">
        <v>23</v>
      </c>
      <c r="B24" t="s">
        <v>29</v>
      </c>
      <c r="C24">
        <v>569</v>
      </c>
      <c r="D24">
        <v>4277</v>
      </c>
      <c r="E24">
        <v>3</v>
      </c>
      <c r="F24">
        <v>3</v>
      </c>
      <c r="G24">
        <v>0.85225814580917303</v>
      </c>
      <c r="H24">
        <v>1</v>
      </c>
      <c r="I24" t="s">
        <v>25</v>
      </c>
      <c r="J24" s="1">
        <v>43542</v>
      </c>
      <c r="K24" s="1">
        <v>36526</v>
      </c>
      <c r="L24" s="1">
        <v>42736</v>
      </c>
      <c r="M24" s="1">
        <v>43101</v>
      </c>
      <c r="N24" t="s">
        <v>52</v>
      </c>
      <c r="O24">
        <v>0.54581673306772904</v>
      </c>
      <c r="P24">
        <v>8.3694766416558698E-3</v>
      </c>
      <c r="Q24">
        <v>12.951805421879399</v>
      </c>
      <c r="R24">
        <v>0.44621513944223101</v>
      </c>
      <c r="S24">
        <v>1.2766631049548199E-2</v>
      </c>
      <c r="T24">
        <v>19.019954900608099</v>
      </c>
      <c r="U24">
        <v>0.49402390438247001</v>
      </c>
      <c r="V24">
        <v>1.5839032285389201E-2</v>
      </c>
      <c r="W24">
        <v>23.148067909596602</v>
      </c>
      <c r="X24">
        <f t="shared" si="0"/>
        <v>0.49535192563081004</v>
      </c>
      <c r="Y24">
        <f t="shared" si="1"/>
        <v>1.2325046658864422E-2</v>
      </c>
    </row>
    <row r="25" spans="1:25" x14ac:dyDescent="0.3">
      <c r="A25" t="s">
        <v>23</v>
      </c>
      <c r="B25" t="s">
        <v>31</v>
      </c>
      <c r="C25">
        <v>569</v>
      </c>
      <c r="D25">
        <v>4277</v>
      </c>
      <c r="E25">
        <v>3</v>
      </c>
      <c r="F25">
        <v>3</v>
      </c>
      <c r="G25">
        <v>0.57376894156138103</v>
      </c>
      <c r="H25">
        <v>1</v>
      </c>
      <c r="I25" t="s">
        <v>25</v>
      </c>
      <c r="J25" s="1">
        <v>43542</v>
      </c>
      <c r="K25" s="1">
        <v>36526</v>
      </c>
      <c r="L25" s="1">
        <v>42736</v>
      </c>
      <c r="M25" s="1">
        <v>43101</v>
      </c>
      <c r="N25" t="s">
        <v>53</v>
      </c>
      <c r="O25">
        <v>0.58964143426294802</v>
      </c>
      <c r="P25">
        <v>8.3629966555105201E-3</v>
      </c>
      <c r="Q25">
        <v>12.9446098250967</v>
      </c>
      <c r="R25">
        <v>0.44621513944223101</v>
      </c>
      <c r="S25">
        <v>1.2790243502225801E-2</v>
      </c>
      <c r="T25">
        <v>19.040473819227898</v>
      </c>
      <c r="U25">
        <v>0.49800796812748999</v>
      </c>
      <c r="V25">
        <v>1.5726135432568102E-2</v>
      </c>
      <c r="W25">
        <v>23.057141231818001</v>
      </c>
      <c r="X25">
        <f t="shared" si="0"/>
        <v>0.51128818061088965</v>
      </c>
      <c r="Y25">
        <f t="shared" si="1"/>
        <v>1.229312519676814E-2</v>
      </c>
    </row>
    <row r="26" spans="1:25" x14ac:dyDescent="0.3">
      <c r="A26" t="s">
        <v>23</v>
      </c>
      <c r="B26" t="s">
        <v>33</v>
      </c>
      <c r="C26">
        <v>569</v>
      </c>
      <c r="D26">
        <v>4277</v>
      </c>
      <c r="E26">
        <v>3</v>
      </c>
      <c r="F26">
        <v>3</v>
      </c>
      <c r="G26">
        <v>0.79330882231394395</v>
      </c>
      <c r="H26">
        <v>1</v>
      </c>
      <c r="I26" t="s">
        <v>25</v>
      </c>
      <c r="J26" s="1">
        <v>43542</v>
      </c>
      <c r="K26" s="1">
        <v>36526</v>
      </c>
      <c r="L26" s="1">
        <v>42736</v>
      </c>
      <c r="M26" s="1">
        <v>43101</v>
      </c>
      <c r="N26" t="s">
        <v>54</v>
      </c>
      <c r="O26">
        <v>0.57370517928286802</v>
      </c>
      <c r="P26">
        <v>8.3929732497077907E-3</v>
      </c>
      <c r="Q26">
        <v>12.9498540637543</v>
      </c>
      <c r="R26">
        <v>0.44621513944223101</v>
      </c>
      <c r="S26">
        <v>1.2879479920157399E-2</v>
      </c>
      <c r="T26">
        <v>18.884349384640799</v>
      </c>
      <c r="U26">
        <v>0.50597609561752899</v>
      </c>
      <c r="V26">
        <v>1.59110272920008E-2</v>
      </c>
      <c r="W26">
        <v>22.946771714674501</v>
      </c>
      <c r="X26">
        <f t="shared" si="0"/>
        <v>0.50863213811420938</v>
      </c>
      <c r="Y26">
        <f t="shared" si="1"/>
        <v>1.2394493487288662E-2</v>
      </c>
    </row>
    <row r="27" spans="1:25" x14ac:dyDescent="0.3">
      <c r="A27" t="s">
        <v>23</v>
      </c>
      <c r="B27" t="s">
        <v>24</v>
      </c>
      <c r="C27">
        <v>879</v>
      </c>
      <c r="D27">
        <v>4277</v>
      </c>
      <c r="E27">
        <v>3</v>
      </c>
      <c r="F27">
        <v>3</v>
      </c>
      <c r="G27">
        <v>0.72081732749938898</v>
      </c>
      <c r="H27">
        <v>1</v>
      </c>
      <c r="I27" t="s">
        <v>25</v>
      </c>
      <c r="J27" s="1">
        <v>43542</v>
      </c>
      <c r="K27" s="1">
        <v>36526</v>
      </c>
      <c r="L27" s="1">
        <v>42736</v>
      </c>
      <c r="M27" s="1">
        <v>43101</v>
      </c>
      <c r="N27" t="s">
        <v>55</v>
      </c>
      <c r="O27">
        <v>0.54183266932270902</v>
      </c>
      <c r="P27">
        <v>8.3616557672279001E-3</v>
      </c>
      <c r="Q27">
        <v>12.942284410015301</v>
      </c>
      <c r="R27">
        <v>0.44621513944223101</v>
      </c>
      <c r="S27">
        <v>1.28054457243158E-2</v>
      </c>
      <c r="T27">
        <v>19.070677422232901</v>
      </c>
      <c r="U27">
        <v>0.50597609561752899</v>
      </c>
      <c r="V27">
        <v>1.5901787847987101E-2</v>
      </c>
      <c r="W27">
        <v>23.2140366468278</v>
      </c>
      <c r="X27">
        <f t="shared" si="0"/>
        <v>0.49800796812748965</v>
      </c>
      <c r="Y27">
        <f t="shared" si="1"/>
        <v>1.2356296446510267E-2</v>
      </c>
    </row>
    <row r="28" spans="1:25" x14ac:dyDescent="0.3">
      <c r="A28" t="s">
        <v>23</v>
      </c>
      <c r="B28" t="s">
        <v>27</v>
      </c>
      <c r="C28">
        <v>879</v>
      </c>
      <c r="D28">
        <v>4277</v>
      </c>
      <c r="E28">
        <v>3</v>
      </c>
      <c r="F28">
        <v>3</v>
      </c>
      <c r="G28">
        <v>1.18306725819905</v>
      </c>
      <c r="H28">
        <v>1</v>
      </c>
      <c r="I28" t="s">
        <v>25</v>
      </c>
      <c r="J28" s="1">
        <v>43542</v>
      </c>
      <c r="K28" s="1">
        <v>36526</v>
      </c>
      <c r="L28" s="1">
        <v>42736</v>
      </c>
      <c r="M28" s="1">
        <v>43101</v>
      </c>
      <c r="N28" t="s">
        <v>56</v>
      </c>
      <c r="O28">
        <v>0.56573705179282796</v>
      </c>
      <c r="P28">
        <v>9.4372485868725008E-3</v>
      </c>
      <c r="Q28">
        <v>13.759115469930199</v>
      </c>
      <c r="R28">
        <v>0.47011952191235001</v>
      </c>
      <c r="S28">
        <v>1.47443774780734E-2</v>
      </c>
      <c r="T28">
        <v>20.365077941984001</v>
      </c>
      <c r="U28">
        <v>0.50597609561752899</v>
      </c>
      <c r="V28">
        <v>1.7974054860495699E-2</v>
      </c>
      <c r="W28">
        <v>24.554914327484902</v>
      </c>
      <c r="X28">
        <f t="shared" si="0"/>
        <v>0.51394422310756893</v>
      </c>
      <c r="Y28">
        <f t="shared" si="1"/>
        <v>1.4051893641813867E-2</v>
      </c>
    </row>
    <row r="29" spans="1:25" x14ac:dyDescent="0.3">
      <c r="A29" t="s">
        <v>23</v>
      </c>
      <c r="B29" t="s">
        <v>29</v>
      </c>
      <c r="C29">
        <v>879</v>
      </c>
      <c r="D29">
        <v>4277</v>
      </c>
      <c r="E29">
        <v>3</v>
      </c>
      <c r="F29">
        <v>3</v>
      </c>
      <c r="G29">
        <v>0.88373980522155704</v>
      </c>
      <c r="H29">
        <v>1</v>
      </c>
      <c r="I29" t="s">
        <v>25</v>
      </c>
      <c r="J29" s="1">
        <v>43542</v>
      </c>
      <c r="K29" s="1">
        <v>36526</v>
      </c>
      <c r="L29" s="1">
        <v>42736</v>
      </c>
      <c r="M29" s="1">
        <v>43101</v>
      </c>
      <c r="N29" t="s">
        <v>57</v>
      </c>
      <c r="O29">
        <v>0.60956175298804705</v>
      </c>
      <c r="P29">
        <v>8.29780164524168E-3</v>
      </c>
      <c r="Q29">
        <v>12.9023532059374</v>
      </c>
      <c r="R29">
        <v>0.45418326693227001</v>
      </c>
      <c r="S29">
        <v>1.26487721459089E-2</v>
      </c>
      <c r="T29">
        <v>18.965541682393098</v>
      </c>
      <c r="U29">
        <v>0.50597609561752899</v>
      </c>
      <c r="V29">
        <v>1.5738027035935898E-2</v>
      </c>
      <c r="W29">
        <v>23.1232100895424</v>
      </c>
      <c r="X29">
        <f t="shared" si="0"/>
        <v>0.52324037184594874</v>
      </c>
      <c r="Y29">
        <f t="shared" si="1"/>
        <v>1.2228200275695494E-2</v>
      </c>
    </row>
    <row r="30" spans="1:25" x14ac:dyDescent="0.3">
      <c r="A30" t="s">
        <v>23</v>
      </c>
      <c r="B30" t="s">
        <v>31</v>
      </c>
      <c r="C30">
        <v>879</v>
      </c>
      <c r="D30">
        <v>4277</v>
      </c>
      <c r="E30">
        <v>3</v>
      </c>
      <c r="F30">
        <v>3</v>
      </c>
      <c r="G30">
        <v>0.78004983266194605</v>
      </c>
      <c r="H30">
        <v>1</v>
      </c>
      <c r="I30" t="s">
        <v>25</v>
      </c>
      <c r="J30" s="1">
        <v>43542</v>
      </c>
      <c r="K30" s="1">
        <v>36526</v>
      </c>
      <c r="L30" s="1">
        <v>42736</v>
      </c>
      <c r="M30" s="1">
        <v>43101</v>
      </c>
      <c r="N30" t="s">
        <v>58</v>
      </c>
      <c r="O30">
        <v>0.57370517928286802</v>
      </c>
      <c r="P30">
        <v>8.2900066905901501E-3</v>
      </c>
      <c r="Q30">
        <v>12.871015751303</v>
      </c>
      <c r="R30">
        <v>0.45816733067728999</v>
      </c>
      <c r="S30">
        <v>1.2590584438037299E-2</v>
      </c>
      <c r="T30">
        <v>18.937538160767399</v>
      </c>
      <c r="U30">
        <v>0.49800796812748999</v>
      </c>
      <c r="V30">
        <v>1.5660644046894101E-2</v>
      </c>
      <c r="W30">
        <v>22.974293643348499</v>
      </c>
      <c r="X30">
        <f t="shared" si="0"/>
        <v>0.50996015936254935</v>
      </c>
      <c r="Y30">
        <f t="shared" si="1"/>
        <v>1.2180411725173848E-2</v>
      </c>
    </row>
    <row r="31" spans="1:25" x14ac:dyDescent="0.3">
      <c r="A31" t="s">
        <v>23</v>
      </c>
      <c r="B31" t="s">
        <v>33</v>
      </c>
      <c r="C31">
        <v>879</v>
      </c>
      <c r="D31">
        <v>4277</v>
      </c>
      <c r="E31">
        <v>3</v>
      </c>
      <c r="F31">
        <v>3</v>
      </c>
      <c r="G31">
        <v>1.0443972865740401</v>
      </c>
      <c r="H31">
        <v>1</v>
      </c>
      <c r="I31" t="s">
        <v>25</v>
      </c>
      <c r="J31" s="1">
        <v>43542</v>
      </c>
      <c r="K31" s="1">
        <v>36526</v>
      </c>
      <c r="L31" s="1">
        <v>42736</v>
      </c>
      <c r="M31" s="1">
        <v>43101</v>
      </c>
      <c r="N31" t="s">
        <v>59</v>
      </c>
      <c r="O31">
        <v>0.50597609561752899</v>
      </c>
      <c r="P31">
        <v>8.5680167982113403E-3</v>
      </c>
      <c r="Q31">
        <v>13.1430806458417</v>
      </c>
      <c r="R31">
        <v>0.47011952191235001</v>
      </c>
      <c r="S31">
        <v>1.3021047282319899E-2</v>
      </c>
      <c r="T31">
        <v>19.114833612597501</v>
      </c>
      <c r="U31">
        <v>0.50996015936254901</v>
      </c>
      <c r="V31">
        <v>1.5986041656253398E-2</v>
      </c>
      <c r="W31">
        <v>23.108581721510902</v>
      </c>
      <c r="X31">
        <f t="shared" si="0"/>
        <v>0.49535192563080938</v>
      </c>
      <c r="Y31">
        <f t="shared" si="1"/>
        <v>1.252503524559488E-2</v>
      </c>
    </row>
    <row r="32" spans="1:25" x14ac:dyDescent="0.3">
      <c r="A32" t="s">
        <v>23</v>
      </c>
      <c r="B32" t="s">
        <v>24</v>
      </c>
      <c r="C32">
        <v>1358</v>
      </c>
      <c r="D32">
        <v>4277</v>
      </c>
      <c r="E32">
        <v>3</v>
      </c>
      <c r="F32">
        <v>3</v>
      </c>
      <c r="G32">
        <v>0.94180627663930205</v>
      </c>
      <c r="H32">
        <v>1</v>
      </c>
      <c r="I32" t="s">
        <v>25</v>
      </c>
      <c r="J32" s="1">
        <v>43542</v>
      </c>
      <c r="K32" s="1">
        <v>36526</v>
      </c>
      <c r="L32" s="1">
        <v>42736</v>
      </c>
      <c r="M32" s="1">
        <v>43101</v>
      </c>
      <c r="N32" t="s">
        <v>60</v>
      </c>
      <c r="O32">
        <v>0.53784860557768899</v>
      </c>
      <c r="P32">
        <v>8.3804596984737908E-3</v>
      </c>
      <c r="Q32">
        <v>12.958237982528299</v>
      </c>
      <c r="R32">
        <v>0.44621513944223101</v>
      </c>
      <c r="S32">
        <v>1.2918302492178201E-2</v>
      </c>
      <c r="T32">
        <v>19.146743814263999</v>
      </c>
      <c r="U32">
        <v>0.50199203187250996</v>
      </c>
      <c r="V32">
        <v>1.5821501404849898E-2</v>
      </c>
      <c r="W32">
        <v>23.2146577502292</v>
      </c>
      <c r="X32">
        <f t="shared" si="0"/>
        <v>0.49535192563080993</v>
      </c>
      <c r="Y32">
        <f t="shared" si="1"/>
        <v>1.237342119850063E-2</v>
      </c>
    </row>
    <row r="33" spans="1:25" x14ac:dyDescent="0.3">
      <c r="A33" t="s">
        <v>23</v>
      </c>
      <c r="B33" t="s">
        <v>27</v>
      </c>
      <c r="C33">
        <v>1358</v>
      </c>
      <c r="D33">
        <v>4277</v>
      </c>
      <c r="E33">
        <v>3</v>
      </c>
      <c r="F33">
        <v>3</v>
      </c>
      <c r="G33">
        <v>1.5833029468854201</v>
      </c>
      <c r="H33">
        <v>1</v>
      </c>
      <c r="I33" t="s">
        <v>25</v>
      </c>
      <c r="J33" s="1">
        <v>43542</v>
      </c>
      <c r="K33" s="1">
        <v>36526</v>
      </c>
      <c r="L33" s="1">
        <v>42736</v>
      </c>
      <c r="M33" s="1">
        <v>43101</v>
      </c>
      <c r="N33" t="s">
        <v>61</v>
      </c>
      <c r="O33">
        <v>0.59760956175298796</v>
      </c>
      <c r="P33">
        <v>8.2643220965567098E-3</v>
      </c>
      <c r="Q33">
        <v>12.9420808062643</v>
      </c>
      <c r="R33">
        <v>0.45019920318725098</v>
      </c>
      <c r="S33">
        <v>1.2780912134605299E-2</v>
      </c>
      <c r="T33">
        <v>18.8704566828164</v>
      </c>
      <c r="U33">
        <v>0.49003984063744999</v>
      </c>
      <c r="V33">
        <v>1.5731289228227901E-2</v>
      </c>
      <c r="W33">
        <v>23.130334838720302</v>
      </c>
      <c r="X33">
        <f t="shared" si="0"/>
        <v>0.51261620185922963</v>
      </c>
      <c r="Y33">
        <f t="shared" si="1"/>
        <v>1.2258841153129968E-2</v>
      </c>
    </row>
    <row r="34" spans="1:25" x14ac:dyDescent="0.3">
      <c r="A34" t="s">
        <v>23</v>
      </c>
      <c r="B34" t="s">
        <v>29</v>
      </c>
      <c r="C34">
        <v>1358</v>
      </c>
      <c r="D34">
        <v>4277</v>
      </c>
      <c r="E34">
        <v>3</v>
      </c>
      <c r="F34">
        <v>3</v>
      </c>
      <c r="G34">
        <v>1.15833129882812</v>
      </c>
      <c r="H34">
        <v>1</v>
      </c>
      <c r="I34" t="s">
        <v>25</v>
      </c>
      <c r="J34" s="1">
        <v>43542</v>
      </c>
      <c r="K34" s="1">
        <v>36526</v>
      </c>
      <c r="L34" s="1">
        <v>42736</v>
      </c>
      <c r="M34" s="1">
        <v>43101</v>
      </c>
      <c r="N34" t="s">
        <v>62</v>
      </c>
      <c r="O34">
        <v>0.53784860557768899</v>
      </c>
      <c r="P34">
        <v>8.3422785339577008E-3</v>
      </c>
      <c r="Q34">
        <v>12.927246250072001</v>
      </c>
      <c r="R34">
        <v>0.43824701195219101</v>
      </c>
      <c r="S34">
        <v>1.2809172371452199E-2</v>
      </c>
      <c r="T34">
        <v>19.0412607497063</v>
      </c>
      <c r="U34">
        <v>0.50199203187250996</v>
      </c>
      <c r="V34">
        <v>1.5711628206587301E-2</v>
      </c>
      <c r="W34">
        <v>23.047269925146502</v>
      </c>
      <c r="X34">
        <f t="shared" si="0"/>
        <v>0.49269588313412999</v>
      </c>
      <c r="Y34">
        <f t="shared" si="1"/>
        <v>1.2287693037332402E-2</v>
      </c>
    </row>
    <row r="35" spans="1:25" x14ac:dyDescent="0.3">
      <c r="A35" t="s">
        <v>23</v>
      </c>
      <c r="B35" t="s">
        <v>31</v>
      </c>
      <c r="C35">
        <v>1358</v>
      </c>
      <c r="D35">
        <v>4277</v>
      </c>
      <c r="E35">
        <v>3</v>
      </c>
      <c r="F35">
        <v>3</v>
      </c>
      <c r="G35">
        <v>0.99444276491800898</v>
      </c>
      <c r="H35">
        <v>1</v>
      </c>
      <c r="I35" t="s">
        <v>25</v>
      </c>
      <c r="J35" s="1">
        <v>43542</v>
      </c>
      <c r="K35" s="1">
        <v>36526</v>
      </c>
      <c r="L35" s="1">
        <v>42736</v>
      </c>
      <c r="M35" s="1">
        <v>43101</v>
      </c>
      <c r="N35" t="s">
        <v>63</v>
      </c>
      <c r="O35">
        <v>0.58565737051792799</v>
      </c>
      <c r="P35">
        <v>8.3657970139254696E-3</v>
      </c>
      <c r="Q35">
        <v>12.946798282816101</v>
      </c>
      <c r="R35">
        <v>0.44621513944223101</v>
      </c>
      <c r="S35">
        <v>1.27809008948219E-2</v>
      </c>
      <c r="T35">
        <v>19.030768128619901</v>
      </c>
      <c r="U35">
        <v>0.49402390438247001</v>
      </c>
      <c r="V35">
        <v>1.5714383206110901E-2</v>
      </c>
      <c r="W35">
        <v>23.0127072868437</v>
      </c>
      <c r="X35">
        <f t="shared" si="0"/>
        <v>0.50863213811420971</v>
      </c>
      <c r="Y35">
        <f t="shared" si="1"/>
        <v>1.2287027038286089E-2</v>
      </c>
    </row>
    <row r="36" spans="1:25" x14ac:dyDescent="0.3">
      <c r="A36" t="s">
        <v>23</v>
      </c>
      <c r="B36" t="s">
        <v>33</v>
      </c>
      <c r="C36">
        <v>1358</v>
      </c>
      <c r="D36">
        <v>4277</v>
      </c>
      <c r="E36">
        <v>3</v>
      </c>
      <c r="F36">
        <v>3</v>
      </c>
      <c r="G36">
        <v>1.38290132284164</v>
      </c>
      <c r="H36">
        <v>1</v>
      </c>
      <c r="I36" t="s">
        <v>25</v>
      </c>
      <c r="J36" s="1">
        <v>43542</v>
      </c>
      <c r="K36" s="1">
        <v>36526</v>
      </c>
      <c r="L36" s="1">
        <v>42736</v>
      </c>
      <c r="M36" s="1">
        <v>43101</v>
      </c>
      <c r="N36" t="s">
        <v>64</v>
      </c>
      <c r="O36">
        <v>0.47410358565736999</v>
      </c>
      <c r="P36">
        <v>8.7027667009997901E-3</v>
      </c>
      <c r="Q36">
        <v>13.3546061234864</v>
      </c>
      <c r="R36">
        <v>0.47410358565736999</v>
      </c>
      <c r="S36">
        <v>1.32928725723162E-2</v>
      </c>
      <c r="T36">
        <v>19.4897750781318</v>
      </c>
      <c r="U36">
        <v>0.49800796812748999</v>
      </c>
      <c r="V36">
        <v>1.6248764510037102E-2</v>
      </c>
      <c r="W36">
        <v>23.4707283686271</v>
      </c>
      <c r="X36">
        <f t="shared" si="0"/>
        <v>0.48207171314740999</v>
      </c>
      <c r="Y36">
        <f t="shared" si="1"/>
        <v>1.2748134594451031E-2</v>
      </c>
    </row>
    <row r="37" spans="1:25" x14ac:dyDescent="0.3">
      <c r="A37" t="s">
        <v>23</v>
      </c>
      <c r="B37" t="s">
        <v>24</v>
      </c>
      <c r="C37">
        <v>2097</v>
      </c>
      <c r="D37">
        <v>4277</v>
      </c>
      <c r="E37">
        <v>3</v>
      </c>
      <c r="F37">
        <v>3</v>
      </c>
      <c r="G37">
        <v>1.2278662721316</v>
      </c>
      <c r="H37">
        <v>1</v>
      </c>
      <c r="I37" t="s">
        <v>25</v>
      </c>
      <c r="J37" s="1">
        <v>43542</v>
      </c>
      <c r="K37" s="1">
        <v>36526</v>
      </c>
      <c r="L37" s="1">
        <v>42736</v>
      </c>
      <c r="M37" s="1">
        <v>43101</v>
      </c>
      <c r="N37" t="s">
        <v>65</v>
      </c>
      <c r="O37">
        <v>0.56573705179282796</v>
      </c>
      <c r="P37">
        <v>8.2514504950818301E-3</v>
      </c>
      <c r="Q37">
        <v>12.8486128492452</v>
      </c>
      <c r="R37">
        <v>0.45019920318725098</v>
      </c>
      <c r="S37">
        <v>1.2676972692215399E-2</v>
      </c>
      <c r="T37">
        <v>18.7929758133489</v>
      </c>
      <c r="U37">
        <v>0.49800796812748999</v>
      </c>
      <c r="V37">
        <v>1.5882520405671199E-2</v>
      </c>
      <c r="W37">
        <v>23.011499027140101</v>
      </c>
      <c r="X37">
        <f t="shared" si="0"/>
        <v>0.50464807436918968</v>
      </c>
      <c r="Y37">
        <f t="shared" si="1"/>
        <v>1.2270314530989474E-2</v>
      </c>
    </row>
    <row r="38" spans="1:25" x14ac:dyDescent="0.3">
      <c r="A38" t="s">
        <v>23</v>
      </c>
      <c r="B38" t="s">
        <v>27</v>
      </c>
      <c r="C38">
        <v>2097</v>
      </c>
      <c r="D38">
        <v>4277</v>
      </c>
      <c r="E38">
        <v>3</v>
      </c>
      <c r="F38">
        <v>3</v>
      </c>
      <c r="G38">
        <v>1.6677042563756299</v>
      </c>
      <c r="H38">
        <v>1</v>
      </c>
      <c r="I38" t="s">
        <v>25</v>
      </c>
      <c r="J38" s="1">
        <v>43542</v>
      </c>
      <c r="K38" s="1">
        <v>36526</v>
      </c>
      <c r="L38" s="1">
        <v>42736</v>
      </c>
      <c r="M38" s="1">
        <v>43101</v>
      </c>
      <c r="N38" t="s">
        <v>66</v>
      </c>
      <c r="O38">
        <v>0.54581673306772904</v>
      </c>
      <c r="P38">
        <v>8.5210099557339793E-3</v>
      </c>
      <c r="Q38">
        <v>13.030372589172201</v>
      </c>
      <c r="R38">
        <v>0.44223107569721098</v>
      </c>
      <c r="S38">
        <v>1.31932335471965E-2</v>
      </c>
      <c r="T38">
        <v>19.1033655662477</v>
      </c>
      <c r="U38">
        <v>0.51394422310756904</v>
      </c>
      <c r="V38">
        <v>1.5665043998011101E-2</v>
      </c>
      <c r="W38">
        <v>22.483636230473401</v>
      </c>
      <c r="X38">
        <f t="shared" si="0"/>
        <v>0.50066401062416965</v>
      </c>
      <c r="Y38">
        <f t="shared" si="1"/>
        <v>1.2459762500313859E-2</v>
      </c>
    </row>
    <row r="39" spans="1:25" x14ac:dyDescent="0.3">
      <c r="A39" t="s">
        <v>23</v>
      </c>
      <c r="B39" t="s">
        <v>29</v>
      </c>
      <c r="C39">
        <v>2097</v>
      </c>
      <c r="D39">
        <v>4277</v>
      </c>
      <c r="E39">
        <v>3</v>
      </c>
      <c r="F39">
        <v>3</v>
      </c>
      <c r="G39">
        <v>1.52665231625239</v>
      </c>
      <c r="H39">
        <v>1</v>
      </c>
      <c r="I39" t="s">
        <v>25</v>
      </c>
      <c r="J39" s="1">
        <v>43542</v>
      </c>
      <c r="K39" s="1">
        <v>36526</v>
      </c>
      <c r="L39" s="1">
        <v>42736</v>
      </c>
      <c r="M39" s="1">
        <v>43101</v>
      </c>
      <c r="N39" t="s">
        <v>67</v>
      </c>
      <c r="O39">
        <v>0.56573705179282796</v>
      </c>
      <c r="P39">
        <v>8.3726237111226304E-3</v>
      </c>
      <c r="Q39">
        <v>12.9594833330956</v>
      </c>
      <c r="R39">
        <v>0.45816733067728999</v>
      </c>
      <c r="S39">
        <v>1.29105337046743E-2</v>
      </c>
      <c r="T39">
        <v>19.132485778758902</v>
      </c>
      <c r="U39">
        <v>0.50597609561752899</v>
      </c>
      <c r="V39">
        <v>1.5902516701815899E-2</v>
      </c>
      <c r="W39">
        <v>23.272960486339599</v>
      </c>
      <c r="X39">
        <f t="shared" si="0"/>
        <v>0.50996015936254901</v>
      </c>
      <c r="Y39">
        <f t="shared" si="1"/>
        <v>1.2395224705870941E-2</v>
      </c>
    </row>
    <row r="40" spans="1:25" x14ac:dyDescent="0.3">
      <c r="A40" t="s">
        <v>23</v>
      </c>
      <c r="B40" t="s">
        <v>31</v>
      </c>
      <c r="C40">
        <v>2097</v>
      </c>
      <c r="D40">
        <v>4277</v>
      </c>
      <c r="E40">
        <v>3</v>
      </c>
      <c r="F40">
        <v>3</v>
      </c>
      <c r="G40">
        <v>2.0772593935330699</v>
      </c>
      <c r="H40">
        <v>1</v>
      </c>
      <c r="I40" t="s">
        <v>25</v>
      </c>
      <c r="J40" s="1">
        <v>43542</v>
      </c>
      <c r="K40" s="1">
        <v>36526</v>
      </c>
      <c r="L40" s="1">
        <v>42736</v>
      </c>
      <c r="M40" s="1">
        <v>43101</v>
      </c>
      <c r="N40" t="s">
        <v>68</v>
      </c>
      <c r="O40">
        <v>0.57768924302788804</v>
      </c>
      <c r="P40">
        <v>8.3962812482601592E-3</v>
      </c>
      <c r="Q40">
        <v>13.005893197806699</v>
      </c>
      <c r="R40">
        <v>0.45816733067728999</v>
      </c>
      <c r="S40">
        <v>1.26748364166004E-2</v>
      </c>
      <c r="T40">
        <v>18.8914727133707</v>
      </c>
      <c r="U40">
        <v>0.50199203187250996</v>
      </c>
      <c r="V40">
        <v>1.5869442215494901E-2</v>
      </c>
      <c r="W40">
        <v>22.931723512259801</v>
      </c>
      <c r="X40">
        <f t="shared" si="0"/>
        <v>0.51261620185922929</v>
      </c>
      <c r="Y40">
        <f t="shared" si="1"/>
        <v>1.2313519960118487E-2</v>
      </c>
    </row>
    <row r="41" spans="1:25" x14ac:dyDescent="0.3">
      <c r="A41" t="s">
        <v>23</v>
      </c>
      <c r="B41" t="s">
        <v>33</v>
      </c>
      <c r="C41">
        <v>2097</v>
      </c>
      <c r="D41">
        <v>4277</v>
      </c>
      <c r="E41">
        <v>3</v>
      </c>
      <c r="F41">
        <v>3</v>
      </c>
      <c r="G41">
        <v>24.138211715221399</v>
      </c>
      <c r="H41">
        <v>1</v>
      </c>
      <c r="I41" t="s">
        <v>25</v>
      </c>
      <c r="J41" s="1">
        <v>43542</v>
      </c>
      <c r="K41" s="1">
        <v>36526</v>
      </c>
      <c r="L41" s="1">
        <v>42736</v>
      </c>
      <c r="M41" s="1">
        <v>43101</v>
      </c>
      <c r="N41" t="s">
        <v>69</v>
      </c>
      <c r="O41">
        <v>0.44223107569721098</v>
      </c>
      <c r="P41">
        <v>9.1752778871425807E-3</v>
      </c>
      <c r="Q41">
        <v>13.8480798753329</v>
      </c>
      <c r="R41">
        <v>0.46613545816732999</v>
      </c>
      <c r="S41">
        <v>1.3964847729076E-2</v>
      </c>
      <c r="T41">
        <v>20.1282234941492</v>
      </c>
      <c r="U41">
        <v>0.49402390438247001</v>
      </c>
      <c r="V41">
        <v>1.73639293886701E-2</v>
      </c>
      <c r="W41">
        <v>24.438050934112599</v>
      </c>
      <c r="X41">
        <f t="shared" si="0"/>
        <v>0.4674634794156704</v>
      </c>
      <c r="Y41">
        <f t="shared" si="1"/>
        <v>1.3501351668296227E-2</v>
      </c>
    </row>
    <row r="42" spans="1:25" x14ac:dyDescent="0.3">
      <c r="A42" t="s">
        <v>23</v>
      </c>
      <c r="B42" t="s">
        <v>24</v>
      </c>
      <c r="C42">
        <v>3238</v>
      </c>
      <c r="D42">
        <v>4277</v>
      </c>
      <c r="E42">
        <v>3</v>
      </c>
      <c r="F42">
        <v>3</v>
      </c>
      <c r="G42">
        <v>1.94282879034678</v>
      </c>
      <c r="H42">
        <v>1</v>
      </c>
      <c r="I42" t="s">
        <v>25</v>
      </c>
      <c r="J42" s="1">
        <v>43542</v>
      </c>
      <c r="K42" s="1">
        <v>36526</v>
      </c>
      <c r="L42" s="1">
        <v>42736</v>
      </c>
      <c r="M42" s="1">
        <v>43101</v>
      </c>
      <c r="N42" t="s">
        <v>70</v>
      </c>
      <c r="O42">
        <v>0.56175298804780804</v>
      </c>
      <c r="P42">
        <v>8.3182835822433708E-3</v>
      </c>
      <c r="Q42">
        <v>12.8656521490319</v>
      </c>
      <c r="R42">
        <v>0.49003984063744999</v>
      </c>
      <c r="S42">
        <v>1.27049902789887E-2</v>
      </c>
      <c r="T42">
        <v>19.112276709074401</v>
      </c>
      <c r="U42">
        <v>0.51394422310756904</v>
      </c>
      <c r="V42">
        <v>1.6731229515809801E-2</v>
      </c>
      <c r="W42">
        <v>23.636578848289499</v>
      </c>
      <c r="X42">
        <f t="shared" si="0"/>
        <v>0.52191235059760899</v>
      </c>
      <c r="Y42">
        <f t="shared" si="1"/>
        <v>1.2584834459013957E-2</v>
      </c>
    </row>
    <row r="43" spans="1:25" x14ac:dyDescent="0.3">
      <c r="A43" t="s">
        <v>23</v>
      </c>
      <c r="B43" t="s">
        <v>27</v>
      </c>
      <c r="C43">
        <v>3238</v>
      </c>
      <c r="D43">
        <v>4277</v>
      </c>
      <c r="E43">
        <v>3</v>
      </c>
      <c r="F43">
        <v>3</v>
      </c>
      <c r="G43">
        <v>2.1241741736729902</v>
      </c>
      <c r="H43">
        <v>1</v>
      </c>
      <c r="I43" t="s">
        <v>25</v>
      </c>
      <c r="J43" s="1">
        <v>43542</v>
      </c>
      <c r="K43" s="1">
        <v>36526</v>
      </c>
      <c r="L43" s="1">
        <v>42736</v>
      </c>
      <c r="M43" s="1">
        <v>43101</v>
      </c>
      <c r="N43" t="s">
        <v>71</v>
      </c>
      <c r="O43">
        <v>0.44621513944223101</v>
      </c>
      <c r="P43">
        <v>1.33469344990903E-2</v>
      </c>
      <c r="Q43">
        <v>17.697251062944201</v>
      </c>
      <c r="R43">
        <v>0.38645418326693198</v>
      </c>
      <c r="S43">
        <v>2.3589578176841899E-2</v>
      </c>
      <c r="T43">
        <v>29.7232671950899</v>
      </c>
      <c r="U43">
        <v>0.46613545816732999</v>
      </c>
      <c r="V43">
        <v>2.3190019859982799E-2</v>
      </c>
      <c r="W43">
        <v>30.670627532314299</v>
      </c>
      <c r="X43">
        <f t="shared" si="0"/>
        <v>0.43293492695883101</v>
      </c>
      <c r="Y43">
        <f t="shared" si="1"/>
        <v>2.0042177511971664E-2</v>
      </c>
    </row>
    <row r="44" spans="1:25" x14ac:dyDescent="0.3">
      <c r="A44" t="s">
        <v>23</v>
      </c>
      <c r="B44" t="s">
        <v>29</v>
      </c>
      <c r="C44">
        <v>3238</v>
      </c>
      <c r="D44">
        <v>4277</v>
      </c>
      <c r="E44">
        <v>3</v>
      </c>
      <c r="F44">
        <v>3</v>
      </c>
      <c r="G44">
        <v>1.5994096835454299</v>
      </c>
      <c r="H44">
        <v>1</v>
      </c>
      <c r="I44" t="s">
        <v>25</v>
      </c>
      <c r="J44" s="1">
        <v>43542</v>
      </c>
      <c r="K44" s="1">
        <v>36526</v>
      </c>
      <c r="L44" s="1">
        <v>42736</v>
      </c>
      <c r="M44" s="1">
        <v>43101</v>
      </c>
      <c r="N44" t="s">
        <v>72</v>
      </c>
      <c r="O44">
        <v>0.56972111553784799</v>
      </c>
      <c r="P44">
        <v>8.3961949954053199E-3</v>
      </c>
      <c r="Q44">
        <v>12.9694156562743</v>
      </c>
      <c r="R44">
        <v>0.46613545816732999</v>
      </c>
      <c r="S44">
        <v>1.29597674003386E-2</v>
      </c>
      <c r="T44">
        <v>19.110276380735101</v>
      </c>
      <c r="U44">
        <v>0.51792828685258896</v>
      </c>
      <c r="V44">
        <v>1.5800033875598699E-2</v>
      </c>
      <c r="W44">
        <v>23.2057301215455</v>
      </c>
      <c r="X44">
        <f t="shared" si="0"/>
        <v>0.51792828685258896</v>
      </c>
      <c r="Y44">
        <f t="shared" si="1"/>
        <v>1.2385332090447539E-2</v>
      </c>
    </row>
    <row r="45" spans="1:25" x14ac:dyDescent="0.3">
      <c r="A45" t="s">
        <v>23</v>
      </c>
      <c r="B45" t="s">
        <v>31</v>
      </c>
      <c r="C45">
        <v>3238</v>
      </c>
      <c r="D45">
        <v>4277</v>
      </c>
      <c r="E45">
        <v>3</v>
      </c>
      <c r="F45">
        <v>3</v>
      </c>
      <c r="G45">
        <v>1.72846935590108</v>
      </c>
      <c r="H45">
        <v>1</v>
      </c>
      <c r="I45" t="s">
        <v>25</v>
      </c>
      <c r="J45" s="1">
        <v>43542</v>
      </c>
      <c r="K45" s="1">
        <v>36526</v>
      </c>
      <c r="L45" s="1">
        <v>42736</v>
      </c>
      <c r="M45" s="1">
        <v>43101</v>
      </c>
      <c r="N45" t="s">
        <v>73</v>
      </c>
      <c r="O45">
        <v>0.58167330677290796</v>
      </c>
      <c r="P45">
        <v>8.3480664052916296E-3</v>
      </c>
      <c r="Q45">
        <v>12.9337830002396</v>
      </c>
      <c r="R45">
        <v>0.44621513944223101</v>
      </c>
      <c r="S45">
        <v>1.2816480267073899E-2</v>
      </c>
      <c r="T45">
        <v>19.0682614478715</v>
      </c>
      <c r="U45">
        <v>0.50199203187250996</v>
      </c>
      <c r="V45">
        <v>1.58307565866199E-2</v>
      </c>
      <c r="W45">
        <v>23.1183050330364</v>
      </c>
      <c r="X45">
        <f t="shared" si="0"/>
        <v>0.50996015936254968</v>
      </c>
      <c r="Y45">
        <f t="shared" si="1"/>
        <v>1.2331767752995144E-2</v>
      </c>
    </row>
    <row r="46" spans="1:25" x14ac:dyDescent="0.3">
      <c r="A46" t="s">
        <v>23</v>
      </c>
      <c r="B46" t="s">
        <v>33</v>
      </c>
      <c r="C46">
        <v>3238</v>
      </c>
      <c r="D46">
        <v>4277</v>
      </c>
      <c r="E46">
        <v>3</v>
      </c>
      <c r="F46">
        <v>3</v>
      </c>
      <c r="G46">
        <v>2.7644314606984399</v>
      </c>
      <c r="H46">
        <v>1</v>
      </c>
      <c r="I46" t="s">
        <v>25</v>
      </c>
      <c r="J46" s="1">
        <v>43542</v>
      </c>
      <c r="K46" s="1">
        <v>36526</v>
      </c>
      <c r="L46" s="1">
        <v>42736</v>
      </c>
      <c r="M46" s="1">
        <v>43101</v>
      </c>
      <c r="N46" t="s">
        <v>74</v>
      </c>
      <c r="O46">
        <v>0.47808764940239001</v>
      </c>
      <c r="P46">
        <v>9.1824788216730707E-3</v>
      </c>
      <c r="Q46">
        <v>14.1087029666643</v>
      </c>
      <c r="R46">
        <v>0.47808764940239001</v>
      </c>
      <c r="S46">
        <v>1.4340041082536399E-2</v>
      </c>
      <c r="T46">
        <v>20.833216575338</v>
      </c>
      <c r="U46">
        <v>0.51394422310756904</v>
      </c>
      <c r="V46">
        <v>1.8223499892323601E-2</v>
      </c>
      <c r="W46">
        <v>25.600682189666401</v>
      </c>
      <c r="X46">
        <f t="shared" si="0"/>
        <v>0.49003984063744971</v>
      </c>
      <c r="Y46">
        <f t="shared" si="1"/>
        <v>1.391533993217769E-2</v>
      </c>
    </row>
    <row r="47" spans="1:25" x14ac:dyDescent="0.3">
      <c r="A47" t="s">
        <v>23</v>
      </c>
      <c r="B47" t="s">
        <v>24</v>
      </c>
      <c r="C47">
        <v>5000</v>
      </c>
      <c r="D47">
        <v>4277</v>
      </c>
      <c r="E47">
        <v>3</v>
      </c>
      <c r="F47">
        <v>3</v>
      </c>
      <c r="G47">
        <v>57.202186862627599</v>
      </c>
      <c r="H47">
        <v>1</v>
      </c>
      <c r="I47" t="s">
        <v>25</v>
      </c>
      <c r="J47" s="1">
        <v>43542</v>
      </c>
      <c r="K47" s="1">
        <v>36526</v>
      </c>
      <c r="L47" s="1">
        <v>42736</v>
      </c>
      <c r="M47" s="1">
        <v>43101</v>
      </c>
      <c r="N47" t="s">
        <v>75</v>
      </c>
      <c r="O47">
        <v>0.56573705179282796</v>
      </c>
      <c r="P47">
        <v>8.3864095091544695E-3</v>
      </c>
      <c r="Q47">
        <v>12.969095114251401</v>
      </c>
      <c r="R47">
        <v>0.45019920318725098</v>
      </c>
      <c r="S47">
        <v>1.29801215440211E-2</v>
      </c>
      <c r="T47">
        <v>19.1272146350382</v>
      </c>
      <c r="U47">
        <v>0.50996015936254901</v>
      </c>
      <c r="V47">
        <v>1.5872606207337599E-2</v>
      </c>
      <c r="W47">
        <v>23.2574800319559</v>
      </c>
      <c r="X47">
        <f t="shared" si="0"/>
        <v>0.50863213811420938</v>
      </c>
      <c r="Y47">
        <f t="shared" si="1"/>
        <v>1.241304575350439E-2</v>
      </c>
    </row>
    <row r="48" spans="1:25" x14ac:dyDescent="0.3">
      <c r="A48" t="s">
        <v>23</v>
      </c>
      <c r="B48" t="s">
        <v>27</v>
      </c>
      <c r="C48">
        <v>5000</v>
      </c>
      <c r="D48">
        <v>4277</v>
      </c>
      <c r="E48">
        <v>3</v>
      </c>
      <c r="F48">
        <v>3</v>
      </c>
      <c r="G48">
        <v>6.0948874990145301</v>
      </c>
      <c r="H48">
        <v>1</v>
      </c>
      <c r="I48" t="s">
        <v>25</v>
      </c>
      <c r="J48" s="1">
        <v>43542</v>
      </c>
      <c r="K48" s="1">
        <v>36526</v>
      </c>
      <c r="L48" s="1">
        <v>42736</v>
      </c>
      <c r="M48" s="1">
        <v>43101</v>
      </c>
      <c r="N48" t="s">
        <v>76</v>
      </c>
      <c r="O48">
        <v>0.55776892430278802</v>
      </c>
      <c r="P48">
        <v>8.4451223945229293E-3</v>
      </c>
      <c r="Q48">
        <v>13.025499122532899</v>
      </c>
      <c r="R48">
        <v>0.43027888446215101</v>
      </c>
      <c r="S48">
        <v>1.3157538199100399E-2</v>
      </c>
      <c r="T48">
        <v>19.444455836381099</v>
      </c>
      <c r="U48">
        <v>0.51394422310756904</v>
      </c>
      <c r="V48">
        <v>1.6023107620957499E-2</v>
      </c>
      <c r="W48">
        <v>23.3498651595552</v>
      </c>
      <c r="X48">
        <f t="shared" si="0"/>
        <v>0.50066401062416943</v>
      </c>
      <c r="Y48">
        <f t="shared" si="1"/>
        <v>1.2541922738193609E-2</v>
      </c>
    </row>
    <row r="49" spans="1:25" x14ac:dyDescent="0.3">
      <c r="A49" t="s">
        <v>23</v>
      </c>
      <c r="B49" t="s">
        <v>29</v>
      </c>
      <c r="C49">
        <v>5000</v>
      </c>
      <c r="D49">
        <v>4277</v>
      </c>
      <c r="E49">
        <v>3</v>
      </c>
      <c r="F49">
        <v>3</v>
      </c>
      <c r="G49">
        <v>3.6378103693326298</v>
      </c>
      <c r="H49">
        <v>1</v>
      </c>
      <c r="I49" t="s">
        <v>25</v>
      </c>
      <c r="J49" s="1">
        <v>43542</v>
      </c>
      <c r="K49" s="1">
        <v>36526</v>
      </c>
      <c r="L49" s="1">
        <v>42736</v>
      </c>
      <c r="M49" s="1">
        <v>43101</v>
      </c>
      <c r="N49" t="s">
        <v>77</v>
      </c>
      <c r="O49">
        <v>0.43027888446215101</v>
      </c>
      <c r="P49">
        <v>8.8447711785249305E-3</v>
      </c>
      <c r="Q49">
        <v>13.396486321227499</v>
      </c>
      <c r="R49">
        <v>0.41035856573705098</v>
      </c>
      <c r="S49">
        <v>1.43400992478538E-2</v>
      </c>
      <c r="T49">
        <v>20.307300651967701</v>
      </c>
      <c r="U49">
        <v>0.46613545816732999</v>
      </c>
      <c r="V49">
        <v>1.78721862798891E-2</v>
      </c>
      <c r="W49">
        <v>24.8510635683982</v>
      </c>
      <c r="X49">
        <f t="shared" si="0"/>
        <v>0.43559096945551068</v>
      </c>
      <c r="Y49">
        <f t="shared" si="1"/>
        <v>1.3685685568755943E-2</v>
      </c>
    </row>
    <row r="50" spans="1:25" x14ac:dyDescent="0.3">
      <c r="A50" t="s">
        <v>23</v>
      </c>
      <c r="B50" t="s">
        <v>31</v>
      </c>
      <c r="C50">
        <v>5000</v>
      </c>
      <c r="D50">
        <v>4277</v>
      </c>
      <c r="E50">
        <v>3</v>
      </c>
      <c r="F50">
        <v>3</v>
      </c>
      <c r="G50">
        <v>3.0332813660303701</v>
      </c>
      <c r="H50">
        <v>1</v>
      </c>
      <c r="I50" t="s">
        <v>25</v>
      </c>
      <c r="J50" s="1">
        <v>43542</v>
      </c>
      <c r="K50" s="1">
        <v>36526</v>
      </c>
      <c r="L50" s="1">
        <v>42736</v>
      </c>
      <c r="M50" s="1">
        <v>43101</v>
      </c>
      <c r="N50" t="s">
        <v>78</v>
      </c>
      <c r="O50">
        <v>0.58167330677290796</v>
      </c>
      <c r="P50">
        <v>8.3807229762789901E-3</v>
      </c>
      <c r="Q50">
        <v>12.964984473510601</v>
      </c>
      <c r="R50">
        <v>0.46215139442231001</v>
      </c>
      <c r="S50">
        <v>1.2633636495678601E-2</v>
      </c>
      <c r="T50">
        <v>18.916914418968599</v>
      </c>
      <c r="U50">
        <v>0.49402390438247001</v>
      </c>
      <c r="V50">
        <v>1.58391363984428E-2</v>
      </c>
      <c r="W50">
        <v>22.8578607203881</v>
      </c>
      <c r="X50">
        <f t="shared" si="0"/>
        <v>0.51261620185922929</v>
      </c>
      <c r="Y50">
        <f t="shared" si="1"/>
        <v>1.2284498623466797E-2</v>
      </c>
    </row>
    <row r="51" spans="1:25" x14ac:dyDescent="0.3">
      <c r="A51" t="s">
        <v>23</v>
      </c>
      <c r="B51" t="s">
        <v>33</v>
      </c>
      <c r="C51">
        <v>5000</v>
      </c>
      <c r="D51">
        <v>4277</v>
      </c>
      <c r="E51">
        <v>3</v>
      </c>
      <c r="F51">
        <v>3</v>
      </c>
      <c r="G51">
        <v>3.3094377676645901</v>
      </c>
      <c r="H51">
        <v>1</v>
      </c>
      <c r="I51" t="s">
        <v>25</v>
      </c>
      <c r="J51" s="1">
        <v>43542</v>
      </c>
      <c r="K51" s="1">
        <v>36526</v>
      </c>
      <c r="L51" s="1">
        <v>42736</v>
      </c>
      <c r="M51" s="1">
        <v>43101</v>
      </c>
      <c r="N51" t="s">
        <v>79</v>
      </c>
      <c r="O51">
        <v>0.47808764940239001</v>
      </c>
      <c r="P51">
        <v>1.0025045691668399E-2</v>
      </c>
      <c r="Q51">
        <v>15.3161777133125</v>
      </c>
      <c r="R51">
        <v>0.46613545816732999</v>
      </c>
      <c r="S51">
        <v>1.52908211238173E-2</v>
      </c>
      <c r="T51">
        <v>22.2865556082841</v>
      </c>
      <c r="U51">
        <v>0.48605577689243001</v>
      </c>
      <c r="V51">
        <v>1.8728235078806998E-2</v>
      </c>
      <c r="W51">
        <v>26.740201943852799</v>
      </c>
      <c r="X51">
        <f t="shared" si="0"/>
        <v>0.47675962815405004</v>
      </c>
      <c r="Y51">
        <f t="shared" si="1"/>
        <v>1.4681367298097566E-2</v>
      </c>
    </row>
    <row r="52" spans="1:25" x14ac:dyDescent="0.3">
      <c r="A52" t="s">
        <v>23</v>
      </c>
      <c r="B52" t="s">
        <v>24</v>
      </c>
      <c r="C52">
        <v>100</v>
      </c>
      <c r="D52">
        <v>4277</v>
      </c>
      <c r="E52">
        <v>3</v>
      </c>
      <c r="F52">
        <v>3</v>
      </c>
      <c r="G52">
        <v>0.252045063177744</v>
      </c>
      <c r="H52">
        <v>1</v>
      </c>
      <c r="I52" t="s">
        <v>25</v>
      </c>
      <c r="J52" s="1">
        <v>43542</v>
      </c>
      <c r="K52" s="1">
        <v>36526</v>
      </c>
      <c r="L52" s="1">
        <v>42736</v>
      </c>
      <c r="M52" s="1">
        <v>43101</v>
      </c>
      <c r="N52" t="s">
        <v>26</v>
      </c>
      <c r="O52">
        <v>0.51792828685258896</v>
      </c>
      <c r="P52">
        <v>8.3658337155358004E-3</v>
      </c>
      <c r="Q52">
        <v>12.945934871367999</v>
      </c>
      <c r="R52">
        <v>0.44621513944223101</v>
      </c>
      <c r="S52">
        <v>1.28139203580762E-2</v>
      </c>
      <c r="T52">
        <v>19.079363099073699</v>
      </c>
      <c r="U52">
        <v>0.50199203187250996</v>
      </c>
      <c r="V52">
        <v>1.5829568858007001E-2</v>
      </c>
      <c r="W52">
        <v>23.236019765823901</v>
      </c>
      <c r="X52">
        <f t="shared" si="0"/>
        <v>0.48871181938910996</v>
      </c>
      <c r="Y52">
        <f t="shared" si="1"/>
        <v>1.2336440977206334E-2</v>
      </c>
    </row>
    <row r="53" spans="1:25" x14ac:dyDescent="0.3">
      <c r="A53" t="s">
        <v>23</v>
      </c>
      <c r="B53" t="s">
        <v>27</v>
      </c>
      <c r="C53">
        <v>100</v>
      </c>
      <c r="D53">
        <v>4277</v>
      </c>
      <c r="E53">
        <v>3</v>
      </c>
      <c r="F53">
        <v>3</v>
      </c>
      <c r="G53">
        <v>9.7586794694264706E-2</v>
      </c>
      <c r="H53">
        <v>1</v>
      </c>
      <c r="I53" t="s">
        <v>25</v>
      </c>
      <c r="J53" s="1">
        <v>43542</v>
      </c>
      <c r="K53" s="1">
        <v>36526</v>
      </c>
      <c r="L53" s="1">
        <v>42736</v>
      </c>
      <c r="M53" s="1">
        <v>43101</v>
      </c>
      <c r="N53" t="s">
        <v>28</v>
      </c>
      <c r="O53">
        <v>0.50199203187250996</v>
      </c>
      <c r="P53">
        <v>8.37688216962474E-3</v>
      </c>
      <c r="Q53">
        <v>12.9321404304556</v>
      </c>
      <c r="R53">
        <v>0.44621513944223101</v>
      </c>
      <c r="S53">
        <v>1.28224780035748E-2</v>
      </c>
      <c r="T53">
        <v>19.036212214269899</v>
      </c>
      <c r="U53">
        <v>0.50199203187250996</v>
      </c>
      <c r="V53">
        <v>1.5901734472311201E-2</v>
      </c>
      <c r="W53">
        <v>23.183072657104201</v>
      </c>
      <c r="X53">
        <f t="shared" si="0"/>
        <v>0.48339973439575035</v>
      </c>
      <c r="Y53">
        <f t="shared" si="1"/>
        <v>1.2367031548503582E-2</v>
      </c>
    </row>
    <row r="54" spans="1:25" x14ac:dyDescent="0.3">
      <c r="A54" t="s">
        <v>23</v>
      </c>
      <c r="B54" t="s">
        <v>29</v>
      </c>
      <c r="C54">
        <v>100</v>
      </c>
      <c r="D54">
        <v>4277</v>
      </c>
      <c r="E54">
        <v>3</v>
      </c>
      <c r="F54">
        <v>3</v>
      </c>
      <c r="G54">
        <v>9.0207974116007394E-2</v>
      </c>
      <c r="H54">
        <v>1</v>
      </c>
      <c r="I54" t="s">
        <v>25</v>
      </c>
      <c r="J54" s="1">
        <v>43542</v>
      </c>
      <c r="K54" s="1">
        <v>36526</v>
      </c>
      <c r="L54" s="1">
        <v>42736</v>
      </c>
      <c r="M54" s="1">
        <v>43101</v>
      </c>
      <c r="N54" t="s">
        <v>30</v>
      </c>
      <c r="O54">
        <v>0.49402390438247001</v>
      </c>
      <c r="P54">
        <v>8.3452438758202102E-3</v>
      </c>
      <c r="Q54">
        <v>12.943188882717999</v>
      </c>
      <c r="R54">
        <v>0.44621513944223101</v>
      </c>
      <c r="S54">
        <v>1.26879325611007E-2</v>
      </c>
      <c r="T54">
        <v>18.938950207662099</v>
      </c>
      <c r="U54">
        <v>0.50199203187250996</v>
      </c>
      <c r="V54">
        <v>1.5734118878955702E-2</v>
      </c>
      <c r="W54">
        <v>23.050035112987501</v>
      </c>
      <c r="X54">
        <f t="shared" si="0"/>
        <v>0.48074369189907035</v>
      </c>
      <c r="Y54">
        <f t="shared" si="1"/>
        <v>1.2255765105292202E-2</v>
      </c>
    </row>
    <row r="55" spans="1:25" x14ac:dyDescent="0.3">
      <c r="A55" t="s">
        <v>23</v>
      </c>
      <c r="B55" t="s">
        <v>31</v>
      </c>
      <c r="C55">
        <v>100</v>
      </c>
      <c r="D55">
        <v>4277</v>
      </c>
      <c r="E55">
        <v>3</v>
      </c>
      <c r="F55">
        <v>3</v>
      </c>
      <c r="G55">
        <v>0.32913691600163703</v>
      </c>
      <c r="H55">
        <v>1</v>
      </c>
      <c r="I55" t="s">
        <v>25</v>
      </c>
      <c r="J55" s="1">
        <v>43542</v>
      </c>
      <c r="K55" s="1">
        <v>36526</v>
      </c>
      <c r="L55" s="1">
        <v>42736</v>
      </c>
      <c r="M55" s="1">
        <v>43101</v>
      </c>
      <c r="N55" t="s">
        <v>32</v>
      </c>
      <c r="O55">
        <v>0.54581673306772904</v>
      </c>
      <c r="P55">
        <v>8.3522935761892996E-3</v>
      </c>
      <c r="Q55">
        <v>12.9404282239375</v>
      </c>
      <c r="R55">
        <v>0.44621513944223101</v>
      </c>
      <c r="S55">
        <v>1.27096903024814E-2</v>
      </c>
      <c r="T55">
        <v>18.986379475062002</v>
      </c>
      <c r="U55">
        <v>0.49800796812748999</v>
      </c>
      <c r="V55">
        <v>1.57740862599163E-2</v>
      </c>
      <c r="W55">
        <v>23.079708103497602</v>
      </c>
      <c r="X55">
        <f t="shared" si="0"/>
        <v>0.49667994687915001</v>
      </c>
      <c r="Y55">
        <f t="shared" si="1"/>
        <v>1.2278690046195667E-2</v>
      </c>
    </row>
    <row r="56" spans="1:25" x14ac:dyDescent="0.3">
      <c r="A56" t="s">
        <v>23</v>
      </c>
      <c r="B56" t="s">
        <v>33</v>
      </c>
      <c r="C56">
        <v>100</v>
      </c>
      <c r="D56">
        <v>4277</v>
      </c>
      <c r="E56">
        <v>3</v>
      </c>
      <c r="F56">
        <v>3</v>
      </c>
      <c r="G56">
        <v>0.12409530878067</v>
      </c>
      <c r="H56">
        <v>1</v>
      </c>
      <c r="I56" t="s">
        <v>25</v>
      </c>
      <c r="J56" s="1">
        <v>43542</v>
      </c>
      <c r="K56" s="1">
        <v>36526</v>
      </c>
      <c r="L56" s="1">
        <v>42736</v>
      </c>
      <c r="M56" s="1">
        <v>43101</v>
      </c>
      <c r="N56" t="s">
        <v>34</v>
      </c>
      <c r="O56">
        <v>0.56573705179282796</v>
      </c>
      <c r="P56">
        <v>8.3672038653090103E-3</v>
      </c>
      <c r="Q56">
        <v>12.949494999506101</v>
      </c>
      <c r="R56">
        <v>0.45816733067728999</v>
      </c>
      <c r="S56">
        <v>1.2890028559228699E-2</v>
      </c>
      <c r="T56">
        <v>19.084400147852001</v>
      </c>
      <c r="U56">
        <v>0.50199203187250996</v>
      </c>
      <c r="V56">
        <v>1.6016037011148201E-2</v>
      </c>
      <c r="W56">
        <v>23.274437127844699</v>
      </c>
      <c r="X56">
        <f t="shared" si="0"/>
        <v>0.50863213811420926</v>
      </c>
      <c r="Y56">
        <f t="shared" si="1"/>
        <v>1.2424423145228639E-2</v>
      </c>
    </row>
    <row r="57" spans="1:25" x14ac:dyDescent="0.3">
      <c r="A57" t="s">
        <v>23</v>
      </c>
      <c r="B57" t="s">
        <v>24</v>
      </c>
      <c r="C57">
        <v>155</v>
      </c>
      <c r="D57">
        <v>4277</v>
      </c>
      <c r="E57">
        <v>3</v>
      </c>
      <c r="F57">
        <v>3</v>
      </c>
      <c r="G57">
        <v>9.0764292081197101E-2</v>
      </c>
      <c r="H57">
        <v>1</v>
      </c>
      <c r="I57" t="s">
        <v>25</v>
      </c>
      <c r="J57" s="1">
        <v>43542</v>
      </c>
      <c r="K57" s="1">
        <v>36526</v>
      </c>
      <c r="L57" s="1">
        <v>42736</v>
      </c>
      <c r="M57" s="1">
        <v>43101</v>
      </c>
      <c r="N57" t="s">
        <v>35</v>
      </c>
      <c r="O57">
        <v>0.56175298804780804</v>
      </c>
      <c r="P57">
        <v>8.3705632847291492E-3</v>
      </c>
      <c r="Q57">
        <v>12.950328547394101</v>
      </c>
      <c r="R57">
        <v>0.44621513944223101</v>
      </c>
      <c r="S57">
        <v>1.27836516836873E-2</v>
      </c>
      <c r="T57">
        <v>19.057552717232898</v>
      </c>
      <c r="U57">
        <v>0.50597609561752899</v>
      </c>
      <c r="V57">
        <v>1.58252901016721E-2</v>
      </c>
      <c r="W57">
        <v>23.1528193885907</v>
      </c>
      <c r="X57">
        <f t="shared" si="0"/>
        <v>0.50464807436918935</v>
      </c>
      <c r="Y57">
        <f t="shared" si="1"/>
        <v>1.2326501690029516E-2</v>
      </c>
    </row>
    <row r="58" spans="1:25" x14ac:dyDescent="0.3">
      <c r="A58" t="s">
        <v>23</v>
      </c>
      <c r="B58" t="s">
        <v>27</v>
      </c>
      <c r="C58">
        <v>155</v>
      </c>
      <c r="D58">
        <v>4277</v>
      </c>
      <c r="E58">
        <v>3</v>
      </c>
      <c r="F58">
        <v>3</v>
      </c>
      <c r="G58">
        <v>0.140135506788889</v>
      </c>
      <c r="H58">
        <v>1</v>
      </c>
      <c r="I58" t="s">
        <v>25</v>
      </c>
      <c r="J58" s="1">
        <v>43542</v>
      </c>
      <c r="K58" s="1">
        <v>36526</v>
      </c>
      <c r="L58" s="1">
        <v>42736</v>
      </c>
      <c r="M58" s="1">
        <v>43101</v>
      </c>
      <c r="N58" t="s">
        <v>36</v>
      </c>
      <c r="O58">
        <v>0.54980079681274896</v>
      </c>
      <c r="P58">
        <v>8.3619044196910908E-3</v>
      </c>
      <c r="Q58">
        <v>12.931831178482501</v>
      </c>
      <c r="R58">
        <v>0.45816733067728999</v>
      </c>
      <c r="S58">
        <v>1.26645996218703E-2</v>
      </c>
      <c r="T58">
        <v>18.940975674972702</v>
      </c>
      <c r="U58">
        <v>0.49800796812748999</v>
      </c>
      <c r="V58">
        <v>1.5649925132715101E-2</v>
      </c>
      <c r="W58">
        <v>22.9519671331519</v>
      </c>
      <c r="X58">
        <f t="shared" si="0"/>
        <v>0.50199203187250963</v>
      </c>
      <c r="Y58">
        <f t="shared" si="1"/>
        <v>1.2225476391425497E-2</v>
      </c>
    </row>
    <row r="59" spans="1:25" x14ac:dyDescent="0.3">
      <c r="A59" t="s">
        <v>23</v>
      </c>
      <c r="B59" t="s">
        <v>29</v>
      </c>
      <c r="C59">
        <v>155</v>
      </c>
      <c r="D59">
        <v>4277</v>
      </c>
      <c r="E59">
        <v>3</v>
      </c>
      <c r="F59">
        <v>3</v>
      </c>
      <c r="G59">
        <v>0.128942044576009</v>
      </c>
      <c r="H59">
        <v>1</v>
      </c>
      <c r="I59" t="s">
        <v>25</v>
      </c>
      <c r="J59" s="1">
        <v>43542</v>
      </c>
      <c r="K59" s="1">
        <v>36526</v>
      </c>
      <c r="L59" s="1">
        <v>42736</v>
      </c>
      <c r="M59" s="1">
        <v>43101</v>
      </c>
      <c r="N59" t="s">
        <v>37</v>
      </c>
      <c r="O59">
        <v>0.50199203187250996</v>
      </c>
      <c r="P59">
        <v>8.4008178600125504E-3</v>
      </c>
      <c r="Q59">
        <v>12.9717940468056</v>
      </c>
      <c r="R59">
        <v>0.44621513944223101</v>
      </c>
      <c r="S59">
        <v>1.2780088214400199E-2</v>
      </c>
      <c r="T59">
        <v>19.0587253534996</v>
      </c>
      <c r="U59">
        <v>0.49800796812748999</v>
      </c>
      <c r="V59">
        <v>1.5860706184958901E-2</v>
      </c>
      <c r="W59">
        <v>23.304301239286399</v>
      </c>
      <c r="X59">
        <f t="shared" si="0"/>
        <v>0.48207171314741032</v>
      </c>
      <c r="Y59">
        <f t="shared" si="1"/>
        <v>1.2347204086457217E-2</v>
      </c>
    </row>
    <row r="60" spans="1:25" x14ac:dyDescent="0.3">
      <c r="A60" t="s">
        <v>23</v>
      </c>
      <c r="B60" t="s">
        <v>31</v>
      </c>
      <c r="C60">
        <v>155</v>
      </c>
      <c r="D60">
        <v>4277</v>
      </c>
      <c r="E60">
        <v>3</v>
      </c>
      <c r="F60">
        <v>3</v>
      </c>
      <c r="G60">
        <v>0.13662118117014499</v>
      </c>
      <c r="H60">
        <v>1</v>
      </c>
      <c r="I60" t="s">
        <v>25</v>
      </c>
      <c r="J60" s="1">
        <v>43542</v>
      </c>
      <c r="K60" s="1">
        <v>36526</v>
      </c>
      <c r="L60" s="1">
        <v>42736</v>
      </c>
      <c r="M60" s="1">
        <v>43101</v>
      </c>
      <c r="N60" t="s">
        <v>38</v>
      </c>
      <c r="O60">
        <v>0.56175298804780804</v>
      </c>
      <c r="P60">
        <v>8.3533556956845792E-3</v>
      </c>
      <c r="Q60">
        <v>12.935539044123299</v>
      </c>
      <c r="R60">
        <v>0.43824701195219101</v>
      </c>
      <c r="S60">
        <v>1.2748234786189401E-2</v>
      </c>
      <c r="T60">
        <v>19.020486756877901</v>
      </c>
      <c r="U60">
        <v>0.50597609561752899</v>
      </c>
      <c r="V60">
        <v>1.57785996487484E-2</v>
      </c>
      <c r="W60">
        <v>23.136713519220599</v>
      </c>
      <c r="X60">
        <f t="shared" si="0"/>
        <v>0.5019920318725094</v>
      </c>
      <c r="Y60">
        <f t="shared" si="1"/>
        <v>1.229339671020746E-2</v>
      </c>
    </row>
    <row r="61" spans="1:25" x14ac:dyDescent="0.3">
      <c r="A61" t="s">
        <v>23</v>
      </c>
      <c r="B61" t="s">
        <v>33</v>
      </c>
      <c r="C61">
        <v>155</v>
      </c>
      <c r="D61">
        <v>4277</v>
      </c>
      <c r="E61">
        <v>3</v>
      </c>
      <c r="F61">
        <v>3</v>
      </c>
      <c r="G61">
        <v>0.175265479087829</v>
      </c>
      <c r="H61">
        <v>1</v>
      </c>
      <c r="I61" t="s">
        <v>25</v>
      </c>
      <c r="J61" s="1">
        <v>43542</v>
      </c>
      <c r="K61" s="1">
        <v>36526</v>
      </c>
      <c r="L61" s="1">
        <v>42736</v>
      </c>
      <c r="M61" s="1">
        <v>43101</v>
      </c>
      <c r="N61" t="s">
        <v>39</v>
      </c>
      <c r="O61">
        <v>0.51792828685258896</v>
      </c>
      <c r="P61">
        <v>8.3111592513494606E-3</v>
      </c>
      <c r="Q61">
        <v>12.904892972223299</v>
      </c>
      <c r="R61">
        <v>0.45418326693227001</v>
      </c>
      <c r="S61">
        <v>1.28563823341946E-2</v>
      </c>
      <c r="T61">
        <v>19.0869057532902</v>
      </c>
      <c r="U61">
        <v>0.50597609561752899</v>
      </c>
      <c r="V61">
        <v>1.5988024303600901E-2</v>
      </c>
      <c r="W61">
        <v>23.300197804527901</v>
      </c>
      <c r="X61">
        <f t="shared" si="0"/>
        <v>0.49269588313412932</v>
      </c>
      <c r="Y61">
        <f t="shared" si="1"/>
        <v>1.2385188629714989E-2</v>
      </c>
    </row>
    <row r="62" spans="1:25" x14ac:dyDescent="0.3">
      <c r="A62" t="s">
        <v>23</v>
      </c>
      <c r="B62" t="s">
        <v>24</v>
      </c>
      <c r="C62">
        <v>239</v>
      </c>
      <c r="D62">
        <v>4277</v>
      </c>
      <c r="E62">
        <v>3</v>
      </c>
      <c r="F62">
        <v>3</v>
      </c>
      <c r="G62">
        <v>0.14346718390782601</v>
      </c>
      <c r="H62">
        <v>1</v>
      </c>
      <c r="I62" t="s">
        <v>25</v>
      </c>
      <c r="J62" s="1">
        <v>43542</v>
      </c>
      <c r="K62" s="1">
        <v>36526</v>
      </c>
      <c r="L62" s="1">
        <v>42736</v>
      </c>
      <c r="M62" s="1">
        <v>43101</v>
      </c>
      <c r="N62" t="s">
        <v>40</v>
      </c>
      <c r="O62">
        <v>0.54581673306772904</v>
      </c>
      <c r="P62">
        <v>8.3834278796395406E-3</v>
      </c>
      <c r="Q62">
        <v>12.9603152724761</v>
      </c>
      <c r="R62">
        <v>0.45418326693227001</v>
      </c>
      <c r="S62">
        <v>1.28211048996067E-2</v>
      </c>
      <c r="T62">
        <v>19.075678254778701</v>
      </c>
      <c r="U62">
        <v>0.50597609561752899</v>
      </c>
      <c r="V62">
        <v>1.5885730373164601E-2</v>
      </c>
      <c r="W62">
        <v>23.218068825259401</v>
      </c>
      <c r="X62">
        <f t="shared" si="0"/>
        <v>0.5019920318725094</v>
      </c>
      <c r="Y62">
        <f t="shared" si="1"/>
        <v>1.2363421050803616E-2</v>
      </c>
    </row>
    <row r="63" spans="1:25" x14ac:dyDescent="0.3">
      <c r="A63" t="s">
        <v>23</v>
      </c>
      <c r="B63" t="s">
        <v>27</v>
      </c>
      <c r="C63">
        <v>239</v>
      </c>
      <c r="D63">
        <v>4277</v>
      </c>
      <c r="E63">
        <v>3</v>
      </c>
      <c r="F63">
        <v>3</v>
      </c>
      <c r="G63">
        <v>0.20526488224665301</v>
      </c>
      <c r="H63">
        <v>1</v>
      </c>
      <c r="I63" t="s">
        <v>25</v>
      </c>
      <c r="J63" s="1">
        <v>43542</v>
      </c>
      <c r="K63" s="1">
        <v>36526</v>
      </c>
      <c r="L63" s="1">
        <v>42736</v>
      </c>
      <c r="M63" s="1">
        <v>43101</v>
      </c>
      <c r="N63" t="s">
        <v>41</v>
      </c>
      <c r="O63">
        <v>0.56175298804780804</v>
      </c>
      <c r="P63">
        <v>8.3734365020673197E-3</v>
      </c>
      <c r="Q63">
        <v>12.949483736495299</v>
      </c>
      <c r="R63">
        <v>0.44621513944223101</v>
      </c>
      <c r="S63">
        <v>1.2792930326118101E-2</v>
      </c>
      <c r="T63">
        <v>19.054996175902598</v>
      </c>
      <c r="U63">
        <v>0.50199203187250996</v>
      </c>
      <c r="V63">
        <v>1.5825191685310502E-2</v>
      </c>
      <c r="W63">
        <v>23.2223102576671</v>
      </c>
      <c r="X63">
        <f t="shared" si="0"/>
        <v>0.5033200531208496</v>
      </c>
      <c r="Y63">
        <f t="shared" si="1"/>
        <v>1.2330519504498641E-2</v>
      </c>
    </row>
    <row r="64" spans="1:25" x14ac:dyDescent="0.3">
      <c r="A64" t="s">
        <v>23</v>
      </c>
      <c r="B64" t="s">
        <v>29</v>
      </c>
      <c r="C64">
        <v>239</v>
      </c>
      <c r="D64">
        <v>4277</v>
      </c>
      <c r="E64">
        <v>3</v>
      </c>
      <c r="F64">
        <v>3</v>
      </c>
      <c r="G64">
        <v>0.177747440338134</v>
      </c>
      <c r="H64">
        <v>1</v>
      </c>
      <c r="I64" t="s">
        <v>25</v>
      </c>
      <c r="J64" s="1">
        <v>43542</v>
      </c>
      <c r="K64" s="1">
        <v>36526</v>
      </c>
      <c r="L64" s="1">
        <v>42736</v>
      </c>
      <c r="M64" s="1">
        <v>43101</v>
      </c>
      <c r="N64" t="s">
        <v>42</v>
      </c>
      <c r="O64">
        <v>0.48207171314740999</v>
      </c>
      <c r="P64">
        <v>8.3778695850015693E-3</v>
      </c>
      <c r="Q64">
        <v>12.952852032342999</v>
      </c>
      <c r="R64">
        <v>0.44223107569721098</v>
      </c>
      <c r="S64">
        <v>1.2836017299709301E-2</v>
      </c>
      <c r="T64">
        <v>19.1061994911577</v>
      </c>
      <c r="U64">
        <v>0.49800796812748999</v>
      </c>
      <c r="V64">
        <v>1.5743505524369601E-2</v>
      </c>
      <c r="W64">
        <v>23.2464634019396</v>
      </c>
      <c r="X64">
        <f t="shared" si="0"/>
        <v>0.47410358565737032</v>
      </c>
      <c r="Y64">
        <f t="shared" si="1"/>
        <v>1.2319130803026823E-2</v>
      </c>
    </row>
    <row r="65" spans="1:25" x14ac:dyDescent="0.3">
      <c r="A65" t="s">
        <v>23</v>
      </c>
      <c r="B65" t="s">
        <v>31</v>
      </c>
      <c r="C65">
        <v>239</v>
      </c>
      <c r="D65">
        <v>4277</v>
      </c>
      <c r="E65">
        <v>3</v>
      </c>
      <c r="F65">
        <v>3</v>
      </c>
      <c r="G65">
        <v>0.194987177848815</v>
      </c>
      <c r="H65">
        <v>1</v>
      </c>
      <c r="I65" t="s">
        <v>25</v>
      </c>
      <c r="J65" s="1">
        <v>43542</v>
      </c>
      <c r="K65" s="1">
        <v>36526</v>
      </c>
      <c r="L65" s="1">
        <v>42736</v>
      </c>
      <c r="M65" s="1">
        <v>43101</v>
      </c>
      <c r="N65" t="s">
        <v>43</v>
      </c>
      <c r="O65">
        <v>0.54183266932270902</v>
      </c>
      <c r="P65">
        <v>8.3841784732426906E-3</v>
      </c>
      <c r="Q65">
        <v>12.962890585234801</v>
      </c>
      <c r="R65">
        <v>0.44621513944223101</v>
      </c>
      <c r="S65">
        <v>1.2812690521233201E-2</v>
      </c>
      <c r="T65">
        <v>19.083370895965999</v>
      </c>
      <c r="U65">
        <v>0.50199203187250996</v>
      </c>
      <c r="V65">
        <v>1.5724734343516698E-2</v>
      </c>
      <c r="W65">
        <v>23.064428803393799</v>
      </c>
      <c r="X65">
        <f t="shared" si="0"/>
        <v>0.49667994687915001</v>
      </c>
      <c r="Y65">
        <f t="shared" si="1"/>
        <v>1.2307201112664196E-2</v>
      </c>
    </row>
    <row r="66" spans="1:25" x14ac:dyDescent="0.3">
      <c r="A66" t="s">
        <v>23</v>
      </c>
      <c r="B66" t="s">
        <v>33</v>
      </c>
      <c r="C66">
        <v>239</v>
      </c>
      <c r="D66">
        <v>4277</v>
      </c>
      <c r="E66">
        <v>3</v>
      </c>
      <c r="F66">
        <v>3</v>
      </c>
      <c r="G66">
        <v>0.27410715023676502</v>
      </c>
      <c r="H66">
        <v>1</v>
      </c>
      <c r="I66" t="s">
        <v>25</v>
      </c>
      <c r="J66" s="1">
        <v>43542</v>
      </c>
      <c r="K66" s="1">
        <v>36526</v>
      </c>
      <c r="L66" s="1">
        <v>42736</v>
      </c>
      <c r="M66" s="1">
        <v>43101</v>
      </c>
      <c r="N66" t="s">
        <v>44</v>
      </c>
      <c r="O66">
        <v>0.59362549800796804</v>
      </c>
      <c r="P66">
        <v>8.2898638866059898E-3</v>
      </c>
      <c r="Q66">
        <v>12.882378154973701</v>
      </c>
      <c r="R66">
        <v>0.45019920318725098</v>
      </c>
      <c r="S66">
        <v>1.28047993773675E-2</v>
      </c>
      <c r="T66">
        <v>19.017829301997299</v>
      </c>
      <c r="U66">
        <v>0.50199203187250996</v>
      </c>
      <c r="V66">
        <v>1.5935363265700501E-2</v>
      </c>
      <c r="W66">
        <v>23.237632319532501</v>
      </c>
      <c r="X66">
        <f t="shared" si="0"/>
        <v>0.51527224435590968</v>
      </c>
      <c r="Y66">
        <f t="shared" si="1"/>
        <v>1.2343342176557998E-2</v>
      </c>
    </row>
    <row r="67" spans="1:25" x14ac:dyDescent="0.3">
      <c r="A67" t="s">
        <v>23</v>
      </c>
      <c r="B67" t="s">
        <v>24</v>
      </c>
      <c r="C67">
        <v>369</v>
      </c>
      <c r="D67">
        <v>4277</v>
      </c>
      <c r="E67">
        <v>3</v>
      </c>
      <c r="F67">
        <v>3</v>
      </c>
      <c r="G67">
        <v>0.216376101970672</v>
      </c>
      <c r="H67">
        <v>1</v>
      </c>
      <c r="I67" t="s">
        <v>25</v>
      </c>
      <c r="J67" s="1">
        <v>43542</v>
      </c>
      <c r="K67" s="1">
        <v>36526</v>
      </c>
      <c r="L67" s="1">
        <v>42736</v>
      </c>
      <c r="M67" s="1">
        <v>43101</v>
      </c>
      <c r="N67" t="s">
        <v>45</v>
      </c>
      <c r="O67">
        <v>0.52589641434262901</v>
      </c>
      <c r="P67">
        <v>8.3089298500777595E-3</v>
      </c>
      <c r="Q67">
        <v>12.914699500050901</v>
      </c>
      <c r="R67">
        <v>0.45019920318725098</v>
      </c>
      <c r="S67">
        <v>1.2751312827509201E-2</v>
      </c>
      <c r="T67">
        <v>19.018578566009399</v>
      </c>
      <c r="U67">
        <v>0.48207171314740999</v>
      </c>
      <c r="V67">
        <v>1.5925314012076398E-2</v>
      </c>
      <c r="W67">
        <v>23.197399643866898</v>
      </c>
      <c r="X67">
        <f t="shared" ref="X67:X130" si="2">AVERAGE(O67,R67,U67)</f>
        <v>0.48605577689243001</v>
      </c>
      <c r="Y67">
        <f t="shared" ref="Y67:Y130" si="3">AVERAGE(P67,S67,V67)</f>
        <v>1.2328518896554452E-2</v>
      </c>
    </row>
    <row r="68" spans="1:25" x14ac:dyDescent="0.3">
      <c r="A68" t="s">
        <v>23</v>
      </c>
      <c r="B68" t="s">
        <v>27</v>
      </c>
      <c r="C68">
        <v>369</v>
      </c>
      <c r="D68">
        <v>4277</v>
      </c>
      <c r="E68">
        <v>3</v>
      </c>
      <c r="F68">
        <v>3</v>
      </c>
      <c r="G68">
        <v>0.29065300226211499</v>
      </c>
      <c r="H68">
        <v>1</v>
      </c>
      <c r="I68" t="s">
        <v>25</v>
      </c>
      <c r="J68" s="1">
        <v>43542</v>
      </c>
      <c r="K68" s="1">
        <v>36526</v>
      </c>
      <c r="L68" s="1">
        <v>42736</v>
      </c>
      <c r="M68" s="1">
        <v>43101</v>
      </c>
      <c r="N68" t="s">
        <v>46</v>
      </c>
      <c r="O68">
        <v>0.55776892430278802</v>
      </c>
      <c r="P68">
        <v>8.32874389641226E-3</v>
      </c>
      <c r="Q68">
        <v>12.914348422062799</v>
      </c>
      <c r="R68">
        <v>0.44223107569721098</v>
      </c>
      <c r="S68">
        <v>1.2790321074069799E-2</v>
      </c>
      <c r="T68">
        <v>18.978630981750801</v>
      </c>
      <c r="U68">
        <v>0.48605577689243001</v>
      </c>
      <c r="V68">
        <v>1.5916428601337101E-2</v>
      </c>
      <c r="W68">
        <v>23.074353872776602</v>
      </c>
      <c r="X68">
        <f t="shared" si="2"/>
        <v>0.49535192563080965</v>
      </c>
      <c r="Y68">
        <f t="shared" si="3"/>
        <v>1.2345164523939722E-2</v>
      </c>
    </row>
    <row r="69" spans="1:25" x14ac:dyDescent="0.3">
      <c r="A69" t="s">
        <v>23</v>
      </c>
      <c r="B69" t="s">
        <v>29</v>
      </c>
      <c r="C69">
        <v>369</v>
      </c>
      <c r="D69">
        <v>4277</v>
      </c>
      <c r="E69">
        <v>3</v>
      </c>
      <c r="F69">
        <v>3</v>
      </c>
      <c r="G69">
        <v>0.249202926953633</v>
      </c>
      <c r="H69">
        <v>1</v>
      </c>
      <c r="I69" t="s">
        <v>25</v>
      </c>
      <c r="J69" s="1">
        <v>43542</v>
      </c>
      <c r="K69" s="1">
        <v>36526</v>
      </c>
      <c r="L69" s="1">
        <v>42736</v>
      </c>
      <c r="M69" s="1">
        <v>43101</v>
      </c>
      <c r="N69" t="s">
        <v>47</v>
      </c>
      <c r="O69">
        <v>0.48605577689243001</v>
      </c>
      <c r="P69">
        <v>8.4139817020246598E-3</v>
      </c>
      <c r="Q69">
        <v>12.9896558225</v>
      </c>
      <c r="R69">
        <v>0.44621513944223101</v>
      </c>
      <c r="S69">
        <v>1.2799129055718599E-2</v>
      </c>
      <c r="T69">
        <v>19.064989524095999</v>
      </c>
      <c r="U69">
        <v>0.50199203187250996</v>
      </c>
      <c r="V69">
        <v>1.58493495796212E-2</v>
      </c>
      <c r="W69">
        <v>23.220259885826799</v>
      </c>
      <c r="X69">
        <f t="shared" si="2"/>
        <v>0.47808764940239029</v>
      </c>
      <c r="Y69">
        <f t="shared" si="3"/>
        <v>1.2354153445788154E-2</v>
      </c>
    </row>
    <row r="70" spans="1:25" x14ac:dyDescent="0.3">
      <c r="A70" t="s">
        <v>23</v>
      </c>
      <c r="B70" t="s">
        <v>31</v>
      </c>
      <c r="C70">
        <v>369</v>
      </c>
      <c r="D70">
        <v>4277</v>
      </c>
      <c r="E70">
        <v>3</v>
      </c>
      <c r="F70">
        <v>3</v>
      </c>
      <c r="G70">
        <v>0.264160593350728</v>
      </c>
      <c r="H70">
        <v>1</v>
      </c>
      <c r="I70" t="s">
        <v>25</v>
      </c>
      <c r="J70" s="1">
        <v>43542</v>
      </c>
      <c r="K70" s="1">
        <v>36526</v>
      </c>
      <c r="L70" s="1">
        <v>42736</v>
      </c>
      <c r="M70" s="1">
        <v>43101</v>
      </c>
      <c r="N70" t="s">
        <v>48</v>
      </c>
      <c r="O70">
        <v>0.56175298804780804</v>
      </c>
      <c r="P70">
        <v>8.3233258946406596E-3</v>
      </c>
      <c r="Q70">
        <v>12.9203307794845</v>
      </c>
      <c r="R70">
        <v>0.44223107569721098</v>
      </c>
      <c r="S70">
        <v>1.27092901924791E-2</v>
      </c>
      <c r="T70">
        <v>19.021166051553902</v>
      </c>
      <c r="U70">
        <v>0.50996015936254901</v>
      </c>
      <c r="V70">
        <v>1.5751397919907002E-2</v>
      </c>
      <c r="W70">
        <v>23.0828205759383</v>
      </c>
      <c r="X70">
        <f t="shared" si="2"/>
        <v>0.50464807436918935</v>
      </c>
      <c r="Y70">
        <f t="shared" si="3"/>
        <v>1.2261338002342253E-2</v>
      </c>
    </row>
    <row r="71" spans="1:25" x14ac:dyDescent="0.3">
      <c r="A71" t="s">
        <v>23</v>
      </c>
      <c r="B71" t="s">
        <v>33</v>
      </c>
      <c r="C71">
        <v>369</v>
      </c>
      <c r="D71">
        <v>4277</v>
      </c>
      <c r="E71">
        <v>3</v>
      </c>
      <c r="F71">
        <v>3</v>
      </c>
      <c r="G71">
        <v>0.32533806562423701</v>
      </c>
      <c r="H71">
        <v>1</v>
      </c>
      <c r="I71" t="s">
        <v>25</v>
      </c>
      <c r="J71" s="1">
        <v>43542</v>
      </c>
      <c r="K71" s="1">
        <v>36526</v>
      </c>
      <c r="L71" s="1">
        <v>42736</v>
      </c>
      <c r="M71" s="1">
        <v>43101</v>
      </c>
      <c r="N71" t="s">
        <v>49</v>
      </c>
      <c r="O71">
        <v>0.55776892430278802</v>
      </c>
      <c r="P71">
        <v>8.3669768480258803E-3</v>
      </c>
      <c r="Q71">
        <v>12.8901070722501</v>
      </c>
      <c r="R71">
        <v>0.44223107569721098</v>
      </c>
      <c r="S71">
        <v>1.2770865262414499E-2</v>
      </c>
      <c r="T71">
        <v>18.864231848583501</v>
      </c>
      <c r="U71">
        <v>0.50597609561752899</v>
      </c>
      <c r="V71">
        <v>1.5912011755963101E-2</v>
      </c>
      <c r="W71">
        <v>22.990975157468</v>
      </c>
      <c r="X71">
        <f t="shared" si="2"/>
        <v>0.5019920318725094</v>
      </c>
      <c r="Y71">
        <f t="shared" si="3"/>
        <v>1.2349951288801161E-2</v>
      </c>
    </row>
    <row r="72" spans="1:25" x14ac:dyDescent="0.3">
      <c r="A72" t="s">
        <v>23</v>
      </c>
      <c r="B72" t="s">
        <v>24</v>
      </c>
      <c r="C72">
        <v>569</v>
      </c>
      <c r="D72">
        <v>4277</v>
      </c>
      <c r="E72">
        <v>3</v>
      </c>
      <c r="F72">
        <v>3</v>
      </c>
      <c r="G72">
        <v>0.28681710561116502</v>
      </c>
      <c r="H72">
        <v>1</v>
      </c>
      <c r="I72" t="s">
        <v>25</v>
      </c>
      <c r="J72" s="1">
        <v>43542</v>
      </c>
      <c r="K72" s="1">
        <v>36526</v>
      </c>
      <c r="L72" s="1">
        <v>42736</v>
      </c>
      <c r="M72" s="1">
        <v>43101</v>
      </c>
      <c r="N72" t="s">
        <v>50</v>
      </c>
      <c r="O72">
        <v>0.48207171314740999</v>
      </c>
      <c r="P72">
        <v>8.4135660138936093E-3</v>
      </c>
      <c r="Q72">
        <v>12.985738053994799</v>
      </c>
      <c r="R72">
        <v>0.45816733067728999</v>
      </c>
      <c r="S72">
        <v>1.28399002985034E-2</v>
      </c>
      <c r="T72">
        <v>19.099697742416801</v>
      </c>
      <c r="U72">
        <v>0.49800796812748999</v>
      </c>
      <c r="V72">
        <v>1.60064694355718E-2</v>
      </c>
      <c r="W72">
        <v>23.230175738960199</v>
      </c>
      <c r="X72">
        <f t="shared" si="2"/>
        <v>0.47941567065072999</v>
      </c>
      <c r="Y72">
        <f t="shared" si="3"/>
        <v>1.2419978582656269E-2</v>
      </c>
    </row>
    <row r="73" spans="1:25" x14ac:dyDescent="0.3">
      <c r="A73" t="s">
        <v>23</v>
      </c>
      <c r="B73" t="s">
        <v>27</v>
      </c>
      <c r="C73">
        <v>569</v>
      </c>
      <c r="D73">
        <v>4277</v>
      </c>
      <c r="E73">
        <v>3</v>
      </c>
      <c r="F73">
        <v>3</v>
      </c>
      <c r="G73">
        <v>0.396560780207316</v>
      </c>
      <c r="H73">
        <v>1</v>
      </c>
      <c r="I73" t="s">
        <v>25</v>
      </c>
      <c r="J73" s="1">
        <v>43542</v>
      </c>
      <c r="K73" s="1">
        <v>36526</v>
      </c>
      <c r="L73" s="1">
        <v>42736</v>
      </c>
      <c r="M73" s="1">
        <v>43101</v>
      </c>
      <c r="N73" t="s">
        <v>51</v>
      </c>
      <c r="O73">
        <v>0.55378486055776799</v>
      </c>
      <c r="P73">
        <v>8.4050611875328002E-3</v>
      </c>
      <c r="Q73">
        <v>12.989460200617399</v>
      </c>
      <c r="R73">
        <v>0.45816733067728999</v>
      </c>
      <c r="S73">
        <v>1.2496254930282599E-2</v>
      </c>
      <c r="T73">
        <v>18.746955008394501</v>
      </c>
      <c r="U73">
        <v>0.49800796812748999</v>
      </c>
      <c r="V73">
        <v>1.5515865801910901E-2</v>
      </c>
      <c r="W73">
        <v>22.5826933978277</v>
      </c>
      <c r="X73">
        <f t="shared" si="2"/>
        <v>0.50332005312084938</v>
      </c>
      <c r="Y73">
        <f t="shared" si="3"/>
        <v>1.2139060639908767E-2</v>
      </c>
    </row>
    <row r="74" spans="1:25" x14ac:dyDescent="0.3">
      <c r="A74" t="s">
        <v>23</v>
      </c>
      <c r="B74" t="s">
        <v>29</v>
      </c>
      <c r="C74">
        <v>569</v>
      </c>
      <c r="D74">
        <v>4277</v>
      </c>
      <c r="E74">
        <v>3</v>
      </c>
      <c r="F74">
        <v>3</v>
      </c>
      <c r="G74">
        <v>0.324657193819681</v>
      </c>
      <c r="H74">
        <v>1</v>
      </c>
      <c r="I74" t="s">
        <v>25</v>
      </c>
      <c r="J74" s="1">
        <v>43542</v>
      </c>
      <c r="K74" s="1">
        <v>36526</v>
      </c>
      <c r="L74" s="1">
        <v>42736</v>
      </c>
      <c r="M74" s="1">
        <v>43101</v>
      </c>
      <c r="N74" t="s">
        <v>52</v>
      </c>
      <c r="O74">
        <v>0.55378486055776799</v>
      </c>
      <c r="P74">
        <v>8.3616518722030991E-3</v>
      </c>
      <c r="Q74">
        <v>12.9454352633651</v>
      </c>
      <c r="R74">
        <v>0.45019920318725098</v>
      </c>
      <c r="S74">
        <v>1.27558300246059E-2</v>
      </c>
      <c r="T74">
        <v>19.053273877389401</v>
      </c>
      <c r="U74">
        <v>0.50199203187250996</v>
      </c>
      <c r="V74">
        <v>1.5831794611380502E-2</v>
      </c>
      <c r="W74">
        <v>23.212731437624601</v>
      </c>
      <c r="X74">
        <f t="shared" si="2"/>
        <v>0.50199203187250963</v>
      </c>
      <c r="Y74">
        <f t="shared" si="3"/>
        <v>1.2316425502729834E-2</v>
      </c>
    </row>
    <row r="75" spans="1:25" x14ac:dyDescent="0.3">
      <c r="A75" t="s">
        <v>23</v>
      </c>
      <c r="B75" t="s">
        <v>31</v>
      </c>
      <c r="C75">
        <v>569</v>
      </c>
      <c r="D75">
        <v>4277</v>
      </c>
      <c r="E75">
        <v>3</v>
      </c>
      <c r="F75">
        <v>3</v>
      </c>
      <c r="G75">
        <v>0.39895165363947499</v>
      </c>
      <c r="H75">
        <v>1</v>
      </c>
      <c r="I75" t="s">
        <v>25</v>
      </c>
      <c r="J75" s="1">
        <v>43542</v>
      </c>
      <c r="K75" s="1">
        <v>36526</v>
      </c>
      <c r="L75" s="1">
        <v>42736</v>
      </c>
      <c r="M75" s="1">
        <v>43101</v>
      </c>
      <c r="N75" t="s">
        <v>53</v>
      </c>
      <c r="O75">
        <v>0.56175298804780804</v>
      </c>
      <c r="P75">
        <v>8.3045330635260397E-3</v>
      </c>
      <c r="Q75">
        <v>12.9037968171247</v>
      </c>
      <c r="R75">
        <v>0.45019920318725098</v>
      </c>
      <c r="S75">
        <v>1.26932489473464E-2</v>
      </c>
      <c r="T75">
        <v>18.960155327289499</v>
      </c>
      <c r="U75">
        <v>0.49402390438247001</v>
      </c>
      <c r="V75">
        <v>1.57530961615596E-2</v>
      </c>
      <c r="W75">
        <v>23.012313338711699</v>
      </c>
      <c r="X75">
        <f t="shared" si="2"/>
        <v>0.50199203187250963</v>
      </c>
      <c r="Y75">
        <f t="shared" si="3"/>
        <v>1.2250292724144013E-2</v>
      </c>
    </row>
    <row r="76" spans="1:25" x14ac:dyDescent="0.3">
      <c r="A76" t="s">
        <v>23</v>
      </c>
      <c r="B76" t="s">
        <v>33</v>
      </c>
      <c r="C76">
        <v>569</v>
      </c>
      <c r="D76">
        <v>4277</v>
      </c>
      <c r="E76">
        <v>3</v>
      </c>
      <c r="F76">
        <v>3</v>
      </c>
      <c r="G76">
        <v>0.51254801750183099</v>
      </c>
      <c r="H76">
        <v>1</v>
      </c>
      <c r="I76" t="s">
        <v>25</v>
      </c>
      <c r="J76" s="1">
        <v>43542</v>
      </c>
      <c r="K76" s="1">
        <v>36526</v>
      </c>
      <c r="L76" s="1">
        <v>42736</v>
      </c>
      <c r="M76" s="1">
        <v>43101</v>
      </c>
      <c r="N76" t="s">
        <v>54</v>
      </c>
      <c r="O76">
        <v>0.55776892430278802</v>
      </c>
      <c r="P76">
        <v>8.3691686983744292E-3</v>
      </c>
      <c r="Q76">
        <v>12.941897624043801</v>
      </c>
      <c r="R76">
        <v>0.44621513944223101</v>
      </c>
      <c r="S76">
        <v>1.2871707740851199E-2</v>
      </c>
      <c r="T76">
        <v>18.923704416652502</v>
      </c>
      <c r="U76">
        <v>0.50199203187250996</v>
      </c>
      <c r="V76">
        <v>1.5921303850852601E-2</v>
      </c>
      <c r="W76">
        <v>22.9944813126498</v>
      </c>
      <c r="X76">
        <f t="shared" si="2"/>
        <v>0.50199203187250963</v>
      </c>
      <c r="Y76">
        <f t="shared" si="3"/>
        <v>1.2387393430026076E-2</v>
      </c>
    </row>
    <row r="77" spans="1:25" x14ac:dyDescent="0.3">
      <c r="A77" t="s">
        <v>23</v>
      </c>
      <c r="B77" t="s">
        <v>24</v>
      </c>
      <c r="C77">
        <v>879</v>
      </c>
      <c r="D77">
        <v>4277</v>
      </c>
      <c r="E77">
        <v>3</v>
      </c>
      <c r="F77">
        <v>3</v>
      </c>
      <c r="G77">
        <v>0.43763099114100101</v>
      </c>
      <c r="H77">
        <v>1</v>
      </c>
      <c r="I77" t="s">
        <v>25</v>
      </c>
      <c r="J77" s="1">
        <v>43542</v>
      </c>
      <c r="K77" s="1">
        <v>36526</v>
      </c>
      <c r="L77" s="1">
        <v>42736</v>
      </c>
      <c r="M77" s="1">
        <v>43101</v>
      </c>
      <c r="N77" t="s">
        <v>55</v>
      </c>
      <c r="O77">
        <v>0.53386454183266896</v>
      </c>
      <c r="P77">
        <v>8.3701660422708293E-3</v>
      </c>
      <c r="Q77">
        <v>12.954703525140401</v>
      </c>
      <c r="R77">
        <v>0.45418326693227001</v>
      </c>
      <c r="S77">
        <v>1.2756519802349301E-2</v>
      </c>
      <c r="T77">
        <v>19.0242602206452</v>
      </c>
      <c r="U77">
        <v>0.51394422310756904</v>
      </c>
      <c r="V77">
        <v>1.5882018021495199E-2</v>
      </c>
      <c r="W77">
        <v>23.102350288004299</v>
      </c>
      <c r="X77">
        <f t="shared" si="2"/>
        <v>0.50066401062416932</v>
      </c>
      <c r="Y77">
        <f t="shared" si="3"/>
        <v>1.2336234622038443E-2</v>
      </c>
    </row>
    <row r="78" spans="1:25" x14ac:dyDescent="0.3">
      <c r="A78" t="s">
        <v>23</v>
      </c>
      <c r="B78" t="s">
        <v>27</v>
      </c>
      <c r="C78">
        <v>879</v>
      </c>
      <c r="D78">
        <v>4277</v>
      </c>
      <c r="E78">
        <v>3</v>
      </c>
      <c r="F78">
        <v>3</v>
      </c>
      <c r="G78">
        <v>0.66291815837224299</v>
      </c>
      <c r="H78">
        <v>1</v>
      </c>
      <c r="I78" t="s">
        <v>25</v>
      </c>
      <c r="J78" s="1">
        <v>43542</v>
      </c>
      <c r="K78" s="1">
        <v>36526</v>
      </c>
      <c r="L78" s="1">
        <v>42736</v>
      </c>
      <c r="M78" s="1">
        <v>43101</v>
      </c>
      <c r="N78" t="s">
        <v>56</v>
      </c>
      <c r="O78">
        <v>0.56175298804780804</v>
      </c>
      <c r="P78">
        <v>8.3738154183808401E-3</v>
      </c>
      <c r="Q78">
        <v>12.952750720197299</v>
      </c>
      <c r="R78">
        <v>0.44621513944223101</v>
      </c>
      <c r="S78">
        <v>1.28014350211904E-2</v>
      </c>
      <c r="T78">
        <v>19.065739798584701</v>
      </c>
      <c r="U78">
        <v>0.50597609561752899</v>
      </c>
      <c r="V78">
        <v>1.5813734785825099E-2</v>
      </c>
      <c r="W78">
        <v>23.198872230777699</v>
      </c>
      <c r="X78">
        <f t="shared" si="2"/>
        <v>0.50464807436918935</v>
      </c>
      <c r="Y78">
        <f t="shared" si="3"/>
        <v>1.2329661741798781E-2</v>
      </c>
    </row>
    <row r="79" spans="1:25" x14ac:dyDescent="0.3">
      <c r="A79" t="s">
        <v>23</v>
      </c>
      <c r="B79" t="s">
        <v>29</v>
      </c>
      <c r="C79">
        <v>879</v>
      </c>
      <c r="D79">
        <v>4277</v>
      </c>
      <c r="E79">
        <v>3</v>
      </c>
      <c r="F79">
        <v>3</v>
      </c>
      <c r="G79">
        <v>0.52186917861302695</v>
      </c>
      <c r="H79">
        <v>1</v>
      </c>
      <c r="I79" t="s">
        <v>25</v>
      </c>
      <c r="J79" s="1">
        <v>43542</v>
      </c>
      <c r="K79" s="1">
        <v>36526</v>
      </c>
      <c r="L79" s="1">
        <v>42736</v>
      </c>
      <c r="M79" s="1">
        <v>43101</v>
      </c>
      <c r="N79" t="s">
        <v>57</v>
      </c>
      <c r="O79">
        <v>0.50597609561752899</v>
      </c>
      <c r="P79">
        <v>8.3797475095471006E-3</v>
      </c>
      <c r="Q79">
        <v>12.971896364193499</v>
      </c>
      <c r="R79">
        <v>0.45019920318725098</v>
      </c>
      <c r="S79">
        <v>1.28198057619117E-2</v>
      </c>
      <c r="T79">
        <v>19.115215867659401</v>
      </c>
      <c r="U79">
        <v>0.50597609561752899</v>
      </c>
      <c r="V79">
        <v>1.5962151998373999E-2</v>
      </c>
      <c r="W79">
        <v>23.2862320426464</v>
      </c>
      <c r="X79">
        <f t="shared" si="2"/>
        <v>0.48738379814076965</v>
      </c>
      <c r="Y79">
        <f t="shared" si="3"/>
        <v>1.2387235089944265E-2</v>
      </c>
    </row>
    <row r="80" spans="1:25" x14ac:dyDescent="0.3">
      <c r="A80" t="s">
        <v>23</v>
      </c>
      <c r="B80" t="s">
        <v>31</v>
      </c>
      <c r="C80">
        <v>879</v>
      </c>
      <c r="D80">
        <v>4277</v>
      </c>
      <c r="E80">
        <v>3</v>
      </c>
      <c r="F80">
        <v>3</v>
      </c>
      <c r="G80">
        <v>0.49531414111455202</v>
      </c>
      <c r="H80">
        <v>1</v>
      </c>
      <c r="I80" t="s">
        <v>25</v>
      </c>
      <c r="J80" s="1">
        <v>43542</v>
      </c>
      <c r="K80" s="1">
        <v>36526</v>
      </c>
      <c r="L80" s="1">
        <v>42736</v>
      </c>
      <c r="M80" s="1">
        <v>43101</v>
      </c>
      <c r="N80" t="s">
        <v>58</v>
      </c>
      <c r="O80">
        <v>0.56175298804780804</v>
      </c>
      <c r="P80">
        <v>8.3637441974284497E-3</v>
      </c>
      <c r="Q80">
        <v>12.944952306763099</v>
      </c>
      <c r="R80">
        <v>0.43824701195219101</v>
      </c>
      <c r="S80">
        <v>1.27486368563678E-2</v>
      </c>
      <c r="T80">
        <v>19.038830047525199</v>
      </c>
      <c r="U80">
        <v>0.51394422310756904</v>
      </c>
      <c r="V80">
        <v>1.5729542941513901E-2</v>
      </c>
      <c r="W80">
        <v>23.059093443421201</v>
      </c>
      <c r="X80">
        <f t="shared" si="2"/>
        <v>0.50464807436918935</v>
      </c>
      <c r="Y80">
        <f t="shared" si="3"/>
        <v>1.2280641331770051E-2</v>
      </c>
    </row>
    <row r="81" spans="1:25" x14ac:dyDescent="0.3">
      <c r="A81" t="s">
        <v>23</v>
      </c>
      <c r="B81" t="s">
        <v>33</v>
      </c>
      <c r="C81">
        <v>879</v>
      </c>
      <c r="D81">
        <v>4277</v>
      </c>
      <c r="E81">
        <v>3</v>
      </c>
      <c r="F81">
        <v>3</v>
      </c>
      <c r="G81">
        <v>0.67802855173746701</v>
      </c>
      <c r="H81">
        <v>1</v>
      </c>
      <c r="I81" t="s">
        <v>25</v>
      </c>
      <c r="J81" s="1">
        <v>43542</v>
      </c>
      <c r="K81" s="1">
        <v>36526</v>
      </c>
      <c r="L81" s="1">
        <v>42736</v>
      </c>
      <c r="M81" s="1">
        <v>43101</v>
      </c>
      <c r="N81" t="s">
        <v>59</v>
      </c>
      <c r="O81">
        <v>0.52988047808764904</v>
      </c>
      <c r="P81">
        <v>8.5889740337925808E-3</v>
      </c>
      <c r="Q81">
        <v>13.17076416335</v>
      </c>
      <c r="R81">
        <v>0.47011952191235001</v>
      </c>
      <c r="S81">
        <v>1.3046943471980699E-2</v>
      </c>
      <c r="T81">
        <v>19.100751943801601</v>
      </c>
      <c r="U81">
        <v>0.50199203187250996</v>
      </c>
      <c r="V81">
        <v>1.59201374267606E-2</v>
      </c>
      <c r="W81">
        <v>23.0345104903673</v>
      </c>
      <c r="X81">
        <f t="shared" si="2"/>
        <v>0.50066401062416965</v>
      </c>
      <c r="Y81">
        <f t="shared" si="3"/>
        <v>1.2518684977511295E-2</v>
      </c>
    </row>
    <row r="82" spans="1:25" x14ac:dyDescent="0.3">
      <c r="A82" t="s">
        <v>23</v>
      </c>
      <c r="B82" t="s">
        <v>24</v>
      </c>
      <c r="C82">
        <v>1358</v>
      </c>
      <c r="D82">
        <v>4277</v>
      </c>
      <c r="E82">
        <v>3</v>
      </c>
      <c r="F82">
        <v>3</v>
      </c>
      <c r="G82">
        <v>0.69350094795227002</v>
      </c>
      <c r="H82">
        <v>1</v>
      </c>
      <c r="I82" t="s">
        <v>25</v>
      </c>
      <c r="J82" s="1">
        <v>43542</v>
      </c>
      <c r="K82" s="1">
        <v>36526</v>
      </c>
      <c r="L82" s="1">
        <v>42736</v>
      </c>
      <c r="M82" s="1">
        <v>43101</v>
      </c>
      <c r="N82" t="s">
        <v>60</v>
      </c>
      <c r="O82">
        <v>0.55776892430278802</v>
      </c>
      <c r="P82">
        <v>8.3776347225530904E-3</v>
      </c>
      <c r="Q82">
        <v>12.9575207233189</v>
      </c>
      <c r="R82">
        <v>0.45418326693227001</v>
      </c>
      <c r="S82">
        <v>1.2887492835177299E-2</v>
      </c>
      <c r="T82">
        <v>19.1596416109433</v>
      </c>
      <c r="U82">
        <v>0.51394422310756904</v>
      </c>
      <c r="V82">
        <v>1.5869194075406899E-2</v>
      </c>
      <c r="W82">
        <v>23.1626729253917</v>
      </c>
      <c r="X82">
        <f t="shared" si="2"/>
        <v>0.50863213811420904</v>
      </c>
      <c r="Y82">
        <f t="shared" si="3"/>
        <v>1.2378107211045764E-2</v>
      </c>
    </row>
    <row r="83" spans="1:25" x14ac:dyDescent="0.3">
      <c r="A83" t="s">
        <v>23</v>
      </c>
      <c r="B83" t="s">
        <v>27</v>
      </c>
      <c r="C83">
        <v>1358</v>
      </c>
      <c r="D83">
        <v>4277</v>
      </c>
      <c r="E83">
        <v>3</v>
      </c>
      <c r="F83">
        <v>3</v>
      </c>
      <c r="G83">
        <v>0.91576142311096098</v>
      </c>
      <c r="H83">
        <v>1</v>
      </c>
      <c r="I83" t="s">
        <v>25</v>
      </c>
      <c r="J83" s="1">
        <v>43542</v>
      </c>
      <c r="K83" s="1">
        <v>36526</v>
      </c>
      <c r="L83" s="1">
        <v>42736</v>
      </c>
      <c r="M83" s="1">
        <v>43101</v>
      </c>
      <c r="N83" t="s">
        <v>61</v>
      </c>
      <c r="O83">
        <v>0.42629482071713098</v>
      </c>
      <c r="P83">
        <v>8.9327986599105798E-3</v>
      </c>
      <c r="Q83">
        <v>13.5617856910117</v>
      </c>
      <c r="R83">
        <v>0.40239043824701098</v>
      </c>
      <c r="S83">
        <v>1.48111439431294E-2</v>
      </c>
      <c r="T83">
        <v>20.824320438921902</v>
      </c>
      <c r="U83">
        <v>0.48207171314740999</v>
      </c>
      <c r="V83">
        <v>1.7796577339882502E-2</v>
      </c>
      <c r="W83">
        <v>24.836015672352801</v>
      </c>
      <c r="X83">
        <f t="shared" si="2"/>
        <v>0.43691899070385065</v>
      </c>
      <c r="Y83">
        <f t="shared" si="3"/>
        <v>1.3846839980974161E-2</v>
      </c>
    </row>
    <row r="84" spans="1:25" x14ac:dyDescent="0.3">
      <c r="A84" t="s">
        <v>23</v>
      </c>
      <c r="B84" t="s">
        <v>29</v>
      </c>
      <c r="C84">
        <v>1358</v>
      </c>
      <c r="D84">
        <v>4277</v>
      </c>
      <c r="E84">
        <v>3</v>
      </c>
      <c r="F84">
        <v>3</v>
      </c>
      <c r="G84">
        <v>0.72281129360198904</v>
      </c>
      <c r="H84">
        <v>1</v>
      </c>
      <c r="I84" t="s">
        <v>25</v>
      </c>
      <c r="J84" s="1">
        <v>43542</v>
      </c>
      <c r="K84" s="1">
        <v>36526</v>
      </c>
      <c r="L84" s="1">
        <v>42736</v>
      </c>
      <c r="M84" s="1">
        <v>43101</v>
      </c>
      <c r="N84" t="s">
        <v>62</v>
      </c>
      <c r="O84">
        <v>0.61354581673306696</v>
      </c>
      <c r="P84">
        <v>8.3138091815635508E-3</v>
      </c>
      <c r="Q84">
        <v>12.9120646448643</v>
      </c>
      <c r="R84">
        <v>0.44621513944223101</v>
      </c>
      <c r="S84">
        <v>1.27938797913095E-2</v>
      </c>
      <c r="T84">
        <v>19.061603254230398</v>
      </c>
      <c r="U84">
        <v>0.49800796812748999</v>
      </c>
      <c r="V84">
        <v>1.5728864688432102E-2</v>
      </c>
      <c r="W84">
        <v>23.078558903527799</v>
      </c>
      <c r="X84">
        <f t="shared" si="2"/>
        <v>0.51925630810092926</v>
      </c>
      <c r="Y84">
        <f t="shared" si="3"/>
        <v>1.2278851220435053E-2</v>
      </c>
    </row>
    <row r="85" spans="1:25" x14ac:dyDescent="0.3">
      <c r="A85" t="s">
        <v>23</v>
      </c>
      <c r="B85" t="s">
        <v>31</v>
      </c>
      <c r="C85">
        <v>1358</v>
      </c>
      <c r="D85">
        <v>4277</v>
      </c>
      <c r="E85">
        <v>3</v>
      </c>
      <c r="F85">
        <v>3</v>
      </c>
      <c r="G85">
        <v>1.58283655246098</v>
      </c>
      <c r="H85">
        <v>1</v>
      </c>
      <c r="I85" t="s">
        <v>25</v>
      </c>
      <c r="J85" s="1">
        <v>43542</v>
      </c>
      <c r="K85" s="1">
        <v>36526</v>
      </c>
      <c r="L85" s="1">
        <v>42736</v>
      </c>
      <c r="M85" s="1">
        <v>43101</v>
      </c>
      <c r="N85" t="s">
        <v>63</v>
      </c>
      <c r="O85">
        <v>0.56175298804780804</v>
      </c>
      <c r="P85">
        <v>8.3528763416755095E-3</v>
      </c>
      <c r="Q85">
        <v>12.937919300968799</v>
      </c>
      <c r="R85">
        <v>0.45418326693227001</v>
      </c>
      <c r="S85">
        <v>1.26345781638619E-2</v>
      </c>
      <c r="T85">
        <v>18.920973083034799</v>
      </c>
      <c r="U85">
        <v>0.49003984063744999</v>
      </c>
      <c r="V85">
        <v>1.5655831866547499E-2</v>
      </c>
      <c r="W85">
        <v>22.8568334838683</v>
      </c>
      <c r="X85">
        <f t="shared" si="2"/>
        <v>0.5019920318725094</v>
      </c>
      <c r="Y85">
        <f t="shared" si="3"/>
        <v>1.2214428790694969E-2</v>
      </c>
    </row>
    <row r="86" spans="1:25" x14ac:dyDescent="0.3">
      <c r="A86" t="s">
        <v>23</v>
      </c>
      <c r="B86" t="s">
        <v>33</v>
      </c>
      <c r="C86">
        <v>1358</v>
      </c>
      <c r="D86">
        <v>4277</v>
      </c>
      <c r="E86">
        <v>3</v>
      </c>
      <c r="F86">
        <v>3</v>
      </c>
      <c r="G86">
        <v>0.90910856723785405</v>
      </c>
      <c r="H86">
        <v>1</v>
      </c>
      <c r="I86" t="s">
        <v>25</v>
      </c>
      <c r="J86" s="1">
        <v>43542</v>
      </c>
      <c r="K86" s="1">
        <v>36526</v>
      </c>
      <c r="L86" s="1">
        <v>42736</v>
      </c>
      <c r="M86" s="1">
        <v>43101</v>
      </c>
      <c r="N86" t="s">
        <v>64</v>
      </c>
      <c r="O86">
        <v>0.47011952191235001</v>
      </c>
      <c r="P86">
        <v>8.7911293076485403E-3</v>
      </c>
      <c r="Q86">
        <v>13.430723147860199</v>
      </c>
      <c r="R86">
        <v>0.49800796812748999</v>
      </c>
      <c r="S86">
        <v>1.32408090376548E-2</v>
      </c>
      <c r="T86">
        <v>19.446621697144</v>
      </c>
      <c r="U86">
        <v>0.47808764940239001</v>
      </c>
      <c r="V86">
        <v>1.63100971215887E-2</v>
      </c>
      <c r="W86">
        <v>23.5640400539396</v>
      </c>
      <c r="X86">
        <f t="shared" si="2"/>
        <v>0.48207171314740999</v>
      </c>
      <c r="Y86">
        <f t="shared" si="3"/>
        <v>1.2780678488964014E-2</v>
      </c>
    </row>
    <row r="87" spans="1:25" x14ac:dyDescent="0.3">
      <c r="A87" t="s">
        <v>23</v>
      </c>
      <c r="B87" t="s">
        <v>24</v>
      </c>
      <c r="C87">
        <v>2097</v>
      </c>
      <c r="D87">
        <v>4277</v>
      </c>
      <c r="E87">
        <v>3</v>
      </c>
      <c r="F87">
        <v>3</v>
      </c>
      <c r="G87">
        <v>0.77593558629353798</v>
      </c>
      <c r="H87">
        <v>1</v>
      </c>
      <c r="I87" t="s">
        <v>25</v>
      </c>
      <c r="J87" s="1">
        <v>43542</v>
      </c>
      <c r="K87" s="1">
        <v>36526</v>
      </c>
      <c r="L87" s="1">
        <v>42736</v>
      </c>
      <c r="M87" s="1">
        <v>43101</v>
      </c>
      <c r="N87" t="s">
        <v>65</v>
      </c>
      <c r="O87">
        <v>0.52191235059760899</v>
      </c>
      <c r="P87">
        <v>8.3465333982002399E-3</v>
      </c>
      <c r="Q87">
        <v>12.8144430758064</v>
      </c>
      <c r="R87">
        <v>0.43426294820717098</v>
      </c>
      <c r="S87">
        <v>1.3026180778236999E-2</v>
      </c>
      <c r="T87">
        <v>18.813807262108</v>
      </c>
      <c r="U87">
        <v>0.49003984063744999</v>
      </c>
      <c r="V87">
        <v>1.6186712458502402E-2</v>
      </c>
      <c r="W87">
        <v>23.1245157402833</v>
      </c>
      <c r="X87">
        <f t="shared" si="2"/>
        <v>0.48207171314740999</v>
      </c>
      <c r="Y87">
        <f t="shared" si="3"/>
        <v>1.2519808878313214E-2</v>
      </c>
    </row>
    <row r="88" spans="1:25" x14ac:dyDescent="0.3">
      <c r="A88" t="s">
        <v>23</v>
      </c>
      <c r="B88" t="s">
        <v>27</v>
      </c>
      <c r="C88">
        <v>2097</v>
      </c>
      <c r="D88">
        <v>4277</v>
      </c>
      <c r="E88">
        <v>3</v>
      </c>
      <c r="F88">
        <v>3</v>
      </c>
      <c r="G88">
        <v>1.08089272181193</v>
      </c>
      <c r="H88">
        <v>1</v>
      </c>
      <c r="I88" t="s">
        <v>25</v>
      </c>
      <c r="J88" s="1">
        <v>43542</v>
      </c>
      <c r="K88" s="1">
        <v>36526</v>
      </c>
      <c r="L88" s="1">
        <v>42736</v>
      </c>
      <c r="M88" s="1">
        <v>43101</v>
      </c>
      <c r="N88" t="s">
        <v>66</v>
      </c>
      <c r="O88">
        <v>0.50597609561752899</v>
      </c>
      <c r="P88">
        <v>8.9521327723461191E-3</v>
      </c>
      <c r="Q88">
        <v>13.667102530578701</v>
      </c>
      <c r="R88">
        <v>0.41832669322709098</v>
      </c>
      <c r="S88">
        <v>1.4753400419902101E-2</v>
      </c>
      <c r="T88">
        <v>21.047979276280898</v>
      </c>
      <c r="U88">
        <v>0.48605577689243001</v>
      </c>
      <c r="V88">
        <v>1.7577081176085699E-2</v>
      </c>
      <c r="W88">
        <v>24.446601759366999</v>
      </c>
      <c r="X88">
        <f t="shared" si="2"/>
        <v>0.47011952191235001</v>
      </c>
      <c r="Y88">
        <f t="shared" si="3"/>
        <v>1.3760871456111304E-2</v>
      </c>
    </row>
    <row r="89" spans="1:25" x14ac:dyDescent="0.3">
      <c r="A89" t="s">
        <v>23</v>
      </c>
      <c r="B89" t="s">
        <v>29</v>
      </c>
      <c r="C89">
        <v>2097</v>
      </c>
      <c r="D89">
        <v>4277</v>
      </c>
      <c r="E89">
        <v>3</v>
      </c>
      <c r="F89">
        <v>3</v>
      </c>
      <c r="G89">
        <v>79.234034268061293</v>
      </c>
      <c r="H89">
        <v>1</v>
      </c>
      <c r="I89" t="s">
        <v>25</v>
      </c>
      <c r="J89" s="1">
        <v>43542</v>
      </c>
      <c r="K89" s="1">
        <v>36526</v>
      </c>
      <c r="L89" s="1">
        <v>42736</v>
      </c>
      <c r="M89" s="1">
        <v>43101</v>
      </c>
      <c r="N89" t="s">
        <v>67</v>
      </c>
      <c r="O89">
        <v>0.47410358565736999</v>
      </c>
      <c r="P89">
        <v>8.3930339697468794E-3</v>
      </c>
      <c r="Q89">
        <v>12.972626317532701</v>
      </c>
      <c r="R89">
        <v>0.43426294820717098</v>
      </c>
      <c r="S89">
        <v>1.30245494268684E-2</v>
      </c>
      <c r="T89">
        <v>19.2178122093345</v>
      </c>
      <c r="U89">
        <v>0.50597609561752899</v>
      </c>
      <c r="V89">
        <v>1.5949798643991101E-2</v>
      </c>
      <c r="W89">
        <v>23.327053126385</v>
      </c>
      <c r="X89">
        <f t="shared" si="2"/>
        <v>0.47144754316068999</v>
      </c>
      <c r="Y89">
        <f t="shared" si="3"/>
        <v>1.2455794013535462E-2</v>
      </c>
    </row>
    <row r="90" spans="1:25" x14ac:dyDescent="0.3">
      <c r="A90" t="s">
        <v>23</v>
      </c>
      <c r="B90" t="s">
        <v>31</v>
      </c>
      <c r="C90">
        <v>2097</v>
      </c>
      <c r="D90">
        <v>4277</v>
      </c>
      <c r="E90">
        <v>3</v>
      </c>
      <c r="F90">
        <v>3</v>
      </c>
      <c r="G90">
        <v>1.87916299899419</v>
      </c>
      <c r="H90">
        <v>1</v>
      </c>
      <c r="I90" t="s">
        <v>25</v>
      </c>
      <c r="J90" s="1">
        <v>43542</v>
      </c>
      <c r="K90" s="1">
        <v>36526</v>
      </c>
      <c r="L90" s="1">
        <v>42736</v>
      </c>
      <c r="M90" s="1">
        <v>43101</v>
      </c>
      <c r="N90" t="s">
        <v>68</v>
      </c>
      <c r="O90">
        <v>0.56972111553784799</v>
      </c>
      <c r="P90">
        <v>8.3434276933619309E-3</v>
      </c>
      <c r="Q90">
        <v>12.910539599188001</v>
      </c>
      <c r="R90">
        <v>0.45816733067728999</v>
      </c>
      <c r="S90">
        <v>1.2577867739674601E-2</v>
      </c>
      <c r="T90">
        <v>18.853486457906701</v>
      </c>
      <c r="U90">
        <v>0.49800796812748999</v>
      </c>
      <c r="V90">
        <v>1.5617636827792601E-2</v>
      </c>
      <c r="W90">
        <v>22.789983621314299</v>
      </c>
      <c r="X90">
        <f t="shared" si="2"/>
        <v>0.50863213811420938</v>
      </c>
      <c r="Y90">
        <f t="shared" si="3"/>
        <v>1.2179644086943045E-2</v>
      </c>
    </row>
    <row r="91" spans="1:25" x14ac:dyDescent="0.3">
      <c r="A91" t="s">
        <v>23</v>
      </c>
      <c r="B91" t="s">
        <v>33</v>
      </c>
      <c r="C91">
        <v>2097</v>
      </c>
      <c r="D91">
        <v>4277</v>
      </c>
      <c r="E91">
        <v>3</v>
      </c>
      <c r="F91">
        <v>3</v>
      </c>
      <c r="G91">
        <v>1.5572456518808999</v>
      </c>
      <c r="H91">
        <v>1</v>
      </c>
      <c r="I91" t="s">
        <v>25</v>
      </c>
      <c r="J91" s="1">
        <v>43542</v>
      </c>
      <c r="K91" s="1">
        <v>36526</v>
      </c>
      <c r="L91" s="1">
        <v>42736</v>
      </c>
      <c r="M91" s="1">
        <v>43101</v>
      </c>
      <c r="N91" t="s">
        <v>69</v>
      </c>
      <c r="O91">
        <v>0.50597609561752899</v>
      </c>
      <c r="P91">
        <v>8.8882421754595698E-3</v>
      </c>
      <c r="Q91">
        <v>13.6973964284887</v>
      </c>
      <c r="R91">
        <v>0.47808764940239001</v>
      </c>
      <c r="S91">
        <v>1.36652424421831E-2</v>
      </c>
      <c r="T91">
        <v>20.157077293486999</v>
      </c>
      <c r="U91">
        <v>0.49402390438247001</v>
      </c>
      <c r="V91">
        <v>1.7013014246819801E-2</v>
      </c>
      <c r="W91">
        <v>24.516559631529798</v>
      </c>
      <c r="X91">
        <f t="shared" si="2"/>
        <v>0.49269588313412971</v>
      </c>
      <c r="Y91">
        <f t="shared" si="3"/>
        <v>1.3188832954820824E-2</v>
      </c>
    </row>
    <row r="92" spans="1:25" x14ac:dyDescent="0.3">
      <c r="A92" t="s">
        <v>23</v>
      </c>
      <c r="B92" t="s">
        <v>24</v>
      </c>
      <c r="C92">
        <v>3238</v>
      </c>
      <c r="D92">
        <v>4277</v>
      </c>
      <c r="E92">
        <v>3</v>
      </c>
      <c r="F92">
        <v>3</v>
      </c>
      <c r="G92">
        <v>1.12095303535461</v>
      </c>
      <c r="H92">
        <v>1</v>
      </c>
      <c r="I92" t="s">
        <v>25</v>
      </c>
      <c r="J92" s="1">
        <v>43542</v>
      </c>
      <c r="K92" s="1">
        <v>36526</v>
      </c>
      <c r="L92" s="1">
        <v>42736</v>
      </c>
      <c r="M92" s="1">
        <v>43101</v>
      </c>
      <c r="N92" t="s">
        <v>70</v>
      </c>
      <c r="O92">
        <v>0.56175298804780804</v>
      </c>
      <c r="P92">
        <v>8.3461132597780208E-3</v>
      </c>
      <c r="Q92">
        <v>12.9352445870972</v>
      </c>
      <c r="R92">
        <v>0.44621513944223101</v>
      </c>
      <c r="S92">
        <v>1.28083576494503E-2</v>
      </c>
      <c r="T92">
        <v>19.0735668277512</v>
      </c>
      <c r="U92">
        <v>0.49402390438247001</v>
      </c>
      <c r="V92">
        <v>1.5819609933371299E-2</v>
      </c>
      <c r="W92">
        <v>23.181268452070299</v>
      </c>
      <c r="X92">
        <f t="shared" si="2"/>
        <v>0.50066401062416965</v>
      </c>
      <c r="Y92">
        <f t="shared" si="3"/>
        <v>1.2324693614199874E-2</v>
      </c>
    </row>
    <row r="93" spans="1:25" x14ac:dyDescent="0.3">
      <c r="A93" t="s">
        <v>23</v>
      </c>
      <c r="B93" t="s">
        <v>27</v>
      </c>
      <c r="C93">
        <v>3238</v>
      </c>
      <c r="D93">
        <v>4277</v>
      </c>
      <c r="E93">
        <v>3</v>
      </c>
      <c r="F93">
        <v>3</v>
      </c>
      <c r="G93">
        <v>1.60813815196355</v>
      </c>
      <c r="H93">
        <v>1</v>
      </c>
      <c r="I93" t="s">
        <v>25</v>
      </c>
      <c r="J93" s="1">
        <v>43542</v>
      </c>
      <c r="K93" s="1">
        <v>36526</v>
      </c>
      <c r="L93" s="1">
        <v>42736</v>
      </c>
      <c r="M93" s="1">
        <v>43101</v>
      </c>
      <c r="N93" t="s">
        <v>71</v>
      </c>
      <c r="O93">
        <v>0.57768924302788804</v>
      </c>
      <c r="P93">
        <v>8.5874292683228593E-3</v>
      </c>
      <c r="Q93">
        <v>12.977756697240199</v>
      </c>
      <c r="R93">
        <v>0.51792828685258896</v>
      </c>
      <c r="S93">
        <v>1.3205810445288501E-2</v>
      </c>
      <c r="T93">
        <v>19.4946111851769</v>
      </c>
      <c r="U93">
        <v>0.51394422310756904</v>
      </c>
      <c r="V93">
        <v>1.5990061862727101E-2</v>
      </c>
      <c r="W93">
        <v>23.190443957851201</v>
      </c>
      <c r="X93">
        <f t="shared" si="2"/>
        <v>0.53652058432934868</v>
      </c>
      <c r="Y93">
        <f t="shared" si="3"/>
        <v>1.2594433858779487E-2</v>
      </c>
    </row>
    <row r="94" spans="1:25" x14ac:dyDescent="0.3">
      <c r="A94" t="s">
        <v>23</v>
      </c>
      <c r="B94" t="s">
        <v>29</v>
      </c>
      <c r="C94">
        <v>3238</v>
      </c>
      <c r="D94">
        <v>4277</v>
      </c>
      <c r="E94">
        <v>3</v>
      </c>
      <c r="F94">
        <v>3</v>
      </c>
      <c r="G94">
        <v>1.24806336959203</v>
      </c>
      <c r="H94">
        <v>1</v>
      </c>
      <c r="I94" t="s">
        <v>25</v>
      </c>
      <c r="J94" s="1">
        <v>43542</v>
      </c>
      <c r="K94" s="1">
        <v>36526</v>
      </c>
      <c r="L94" s="1">
        <v>42736</v>
      </c>
      <c r="M94" s="1">
        <v>43101</v>
      </c>
      <c r="N94" t="s">
        <v>72</v>
      </c>
      <c r="O94">
        <v>0.56972111553784799</v>
      </c>
      <c r="P94">
        <v>8.2810689566998E-3</v>
      </c>
      <c r="Q94">
        <v>12.882323507413901</v>
      </c>
      <c r="R94">
        <v>0.45816733067728999</v>
      </c>
      <c r="S94">
        <v>1.2526623873316999E-2</v>
      </c>
      <c r="T94">
        <v>18.863660487526602</v>
      </c>
      <c r="U94">
        <v>0.50597609561752899</v>
      </c>
      <c r="V94">
        <v>1.5685239748780999E-2</v>
      </c>
      <c r="W94">
        <v>22.9790819414068</v>
      </c>
      <c r="X94">
        <f t="shared" si="2"/>
        <v>0.51128818061088899</v>
      </c>
      <c r="Y94">
        <f t="shared" si="3"/>
        <v>1.2164310859599266E-2</v>
      </c>
    </row>
    <row r="95" spans="1:25" x14ac:dyDescent="0.3">
      <c r="A95" t="s">
        <v>23</v>
      </c>
      <c r="B95" t="s">
        <v>31</v>
      </c>
      <c r="C95">
        <v>3238</v>
      </c>
      <c r="D95">
        <v>4277</v>
      </c>
      <c r="E95">
        <v>3</v>
      </c>
      <c r="F95">
        <v>3</v>
      </c>
      <c r="G95">
        <v>1.3627182205518</v>
      </c>
      <c r="H95">
        <v>1</v>
      </c>
      <c r="I95" t="s">
        <v>25</v>
      </c>
      <c r="J95" s="1">
        <v>43542</v>
      </c>
      <c r="K95" s="1">
        <v>36526</v>
      </c>
      <c r="L95" s="1">
        <v>42736</v>
      </c>
      <c r="M95" s="1">
        <v>43101</v>
      </c>
      <c r="N95" t="s">
        <v>73</v>
      </c>
      <c r="O95">
        <v>0.56972111553784799</v>
      </c>
      <c r="P95">
        <v>8.3224979694155304E-3</v>
      </c>
      <c r="Q95">
        <v>12.9107851153544</v>
      </c>
      <c r="R95">
        <v>0.45816733067728999</v>
      </c>
      <c r="S95">
        <v>1.2650849219678901E-2</v>
      </c>
      <c r="T95">
        <v>18.909696575934401</v>
      </c>
      <c r="U95">
        <v>0.50597609561752899</v>
      </c>
      <c r="V95">
        <v>1.5666632652550101E-2</v>
      </c>
      <c r="W95">
        <v>22.8446736774799</v>
      </c>
      <c r="X95">
        <f t="shared" si="2"/>
        <v>0.51128818061088899</v>
      </c>
      <c r="Y95">
        <f t="shared" si="3"/>
        <v>1.2213326613881512E-2</v>
      </c>
    </row>
    <row r="96" spans="1:25" x14ac:dyDescent="0.3">
      <c r="A96" t="s">
        <v>23</v>
      </c>
      <c r="B96" t="s">
        <v>33</v>
      </c>
      <c r="C96">
        <v>3238</v>
      </c>
      <c r="D96">
        <v>4277</v>
      </c>
      <c r="E96">
        <v>3</v>
      </c>
      <c r="F96">
        <v>3</v>
      </c>
      <c r="G96">
        <v>2.1532143910725901</v>
      </c>
      <c r="H96">
        <v>1</v>
      </c>
      <c r="I96" t="s">
        <v>25</v>
      </c>
      <c r="J96" s="1">
        <v>43542</v>
      </c>
      <c r="K96" s="1">
        <v>36526</v>
      </c>
      <c r="L96" s="1">
        <v>42736</v>
      </c>
      <c r="M96" s="1">
        <v>43101</v>
      </c>
      <c r="N96" t="s">
        <v>74</v>
      </c>
      <c r="O96">
        <v>0.45418326693227001</v>
      </c>
      <c r="P96">
        <v>9.5105715493920395E-3</v>
      </c>
      <c r="Q96">
        <v>14.263542957547401</v>
      </c>
      <c r="R96">
        <v>0.49402390438247001</v>
      </c>
      <c r="S96">
        <v>1.4171284817743501E-2</v>
      </c>
      <c r="T96">
        <v>20.681092213875701</v>
      </c>
      <c r="U96">
        <v>0.50996015936254901</v>
      </c>
      <c r="V96">
        <v>1.7554568204364601E-2</v>
      </c>
      <c r="W96">
        <v>24.8132204668123</v>
      </c>
      <c r="X96">
        <f t="shared" si="2"/>
        <v>0.48605577689242968</v>
      </c>
      <c r="Y96">
        <f t="shared" si="3"/>
        <v>1.3745474857166713E-2</v>
      </c>
    </row>
    <row r="97" spans="1:25" x14ac:dyDescent="0.3">
      <c r="A97" t="s">
        <v>23</v>
      </c>
      <c r="B97" t="s">
        <v>24</v>
      </c>
      <c r="C97">
        <v>5000</v>
      </c>
      <c r="D97">
        <v>4277</v>
      </c>
      <c r="E97">
        <v>3</v>
      </c>
      <c r="F97">
        <v>3</v>
      </c>
      <c r="G97">
        <v>2.7228518247604301</v>
      </c>
      <c r="H97">
        <v>1</v>
      </c>
      <c r="I97" t="s">
        <v>25</v>
      </c>
      <c r="J97" s="1">
        <v>43542</v>
      </c>
      <c r="K97" s="1">
        <v>36526</v>
      </c>
      <c r="L97" s="1">
        <v>42736</v>
      </c>
      <c r="M97" s="1">
        <v>43101</v>
      </c>
      <c r="N97" t="s">
        <v>75</v>
      </c>
      <c r="O97">
        <v>0.51792828685258896</v>
      </c>
      <c r="P97">
        <v>8.4052663145426001E-3</v>
      </c>
      <c r="Q97">
        <v>13.002922186124099</v>
      </c>
      <c r="R97">
        <v>0.45418326693227001</v>
      </c>
      <c r="S97">
        <v>1.2883829401535899E-2</v>
      </c>
      <c r="T97">
        <v>19.1705413446861</v>
      </c>
      <c r="U97">
        <v>0.49402390438247001</v>
      </c>
      <c r="V97">
        <v>1.6024316236894799E-2</v>
      </c>
      <c r="W97">
        <v>23.354511299725001</v>
      </c>
      <c r="X97">
        <f t="shared" si="2"/>
        <v>0.48871181938910963</v>
      </c>
      <c r="Y97">
        <f t="shared" si="3"/>
        <v>1.2437803984324433E-2</v>
      </c>
    </row>
    <row r="98" spans="1:25" x14ac:dyDescent="0.3">
      <c r="A98" t="s">
        <v>23</v>
      </c>
      <c r="B98" t="s">
        <v>27</v>
      </c>
      <c r="C98">
        <v>5000</v>
      </c>
      <c r="D98">
        <v>4277</v>
      </c>
      <c r="E98">
        <v>3</v>
      </c>
      <c r="F98">
        <v>3</v>
      </c>
      <c r="G98">
        <v>3.1228374044100402</v>
      </c>
      <c r="H98">
        <v>1</v>
      </c>
      <c r="I98" t="s">
        <v>25</v>
      </c>
      <c r="J98" s="1">
        <v>43542</v>
      </c>
      <c r="K98" s="1">
        <v>36526</v>
      </c>
      <c r="L98" s="1">
        <v>42736</v>
      </c>
      <c r="M98" s="1">
        <v>43101</v>
      </c>
      <c r="N98" t="s">
        <v>76</v>
      </c>
      <c r="O98">
        <v>0.50597609561752899</v>
      </c>
      <c r="P98">
        <v>8.6509705843622504E-3</v>
      </c>
      <c r="Q98">
        <v>13.077769085370599</v>
      </c>
      <c r="R98">
        <v>0.47410358565736999</v>
      </c>
      <c r="S98">
        <v>1.2890039376518799E-2</v>
      </c>
      <c r="T98">
        <v>18.999957997964799</v>
      </c>
      <c r="U98">
        <v>0.51394422310756904</v>
      </c>
      <c r="V98">
        <v>1.58279022711981E-2</v>
      </c>
      <c r="W98">
        <v>22.688234767233599</v>
      </c>
      <c r="X98">
        <f t="shared" si="2"/>
        <v>0.49800796812748932</v>
      </c>
      <c r="Y98">
        <f t="shared" si="3"/>
        <v>1.2456304077359717E-2</v>
      </c>
    </row>
    <row r="99" spans="1:25" x14ac:dyDescent="0.3">
      <c r="A99" t="s">
        <v>23</v>
      </c>
      <c r="B99" t="s">
        <v>29</v>
      </c>
      <c r="C99">
        <v>5000</v>
      </c>
      <c r="D99">
        <v>4277</v>
      </c>
      <c r="E99">
        <v>3</v>
      </c>
      <c r="F99">
        <v>3</v>
      </c>
      <c r="G99">
        <v>2.5550570726394599</v>
      </c>
      <c r="H99">
        <v>1</v>
      </c>
      <c r="I99" t="s">
        <v>25</v>
      </c>
      <c r="J99" s="1">
        <v>43542</v>
      </c>
      <c r="K99" s="1">
        <v>36526</v>
      </c>
      <c r="L99" s="1">
        <v>42736</v>
      </c>
      <c r="M99" s="1">
        <v>43101</v>
      </c>
      <c r="N99" t="s">
        <v>77</v>
      </c>
      <c r="O99">
        <v>0.45816733067728999</v>
      </c>
      <c r="P99">
        <v>8.61177569805773E-3</v>
      </c>
      <c r="Q99">
        <v>13.076974231127499</v>
      </c>
      <c r="R99">
        <v>0.46215139442231001</v>
      </c>
      <c r="S99">
        <v>1.28148826141894E-2</v>
      </c>
      <c r="T99">
        <v>18.9952462681848</v>
      </c>
      <c r="U99">
        <v>0.48605577689243001</v>
      </c>
      <c r="V99">
        <v>1.59167263069303E-2</v>
      </c>
      <c r="W99">
        <v>23.2867246341041</v>
      </c>
      <c r="X99">
        <f t="shared" si="2"/>
        <v>0.46879150066400999</v>
      </c>
      <c r="Y99">
        <f t="shared" si="3"/>
        <v>1.2447794873059144E-2</v>
      </c>
    </row>
    <row r="100" spans="1:25" x14ac:dyDescent="0.3">
      <c r="A100" t="s">
        <v>23</v>
      </c>
      <c r="B100" t="s">
        <v>31</v>
      </c>
      <c r="C100">
        <v>5000</v>
      </c>
      <c r="D100">
        <v>4277</v>
      </c>
      <c r="E100">
        <v>3</v>
      </c>
      <c r="F100">
        <v>3</v>
      </c>
      <c r="G100">
        <v>2.6510626912116999</v>
      </c>
      <c r="H100">
        <v>1</v>
      </c>
      <c r="I100" t="s">
        <v>25</v>
      </c>
      <c r="J100" s="1">
        <v>43542</v>
      </c>
      <c r="K100" s="1">
        <v>36526</v>
      </c>
      <c r="L100" s="1">
        <v>42736</v>
      </c>
      <c r="M100" s="1">
        <v>43101</v>
      </c>
      <c r="N100" t="s">
        <v>78</v>
      </c>
      <c r="O100">
        <v>0.57370517928286802</v>
      </c>
      <c r="P100">
        <v>8.3260678706487696E-3</v>
      </c>
      <c r="Q100">
        <v>12.913724397766201</v>
      </c>
      <c r="R100">
        <v>0.46215139442231001</v>
      </c>
      <c r="S100">
        <v>1.27229028987055E-2</v>
      </c>
      <c r="T100">
        <v>18.979291943004199</v>
      </c>
      <c r="U100">
        <v>0.50996015936254901</v>
      </c>
      <c r="V100">
        <v>1.5698515929079698E-2</v>
      </c>
      <c r="W100">
        <v>22.916042206278401</v>
      </c>
      <c r="X100">
        <f t="shared" si="2"/>
        <v>0.5152722443559089</v>
      </c>
      <c r="Y100">
        <f t="shared" si="3"/>
        <v>1.2249162232811322E-2</v>
      </c>
    </row>
    <row r="101" spans="1:25" x14ac:dyDescent="0.3">
      <c r="A101" t="s">
        <v>23</v>
      </c>
      <c r="B101" t="s">
        <v>33</v>
      </c>
      <c r="C101">
        <v>5000</v>
      </c>
      <c r="D101">
        <v>4277</v>
      </c>
      <c r="E101">
        <v>3</v>
      </c>
      <c r="F101">
        <v>3</v>
      </c>
      <c r="G101">
        <v>3.23465031385421</v>
      </c>
      <c r="H101">
        <v>1</v>
      </c>
      <c r="I101" t="s">
        <v>25</v>
      </c>
      <c r="J101" s="1">
        <v>43542</v>
      </c>
      <c r="K101" s="1">
        <v>36526</v>
      </c>
      <c r="L101" s="1">
        <v>42736</v>
      </c>
      <c r="M101" s="1">
        <v>43101</v>
      </c>
      <c r="N101" t="s">
        <v>79</v>
      </c>
      <c r="O101">
        <v>0.47808764940239001</v>
      </c>
      <c r="P101">
        <v>9.8256929460629801E-3</v>
      </c>
      <c r="Q101">
        <v>14.934210385886001</v>
      </c>
      <c r="R101">
        <v>0.46613545816732999</v>
      </c>
      <c r="S101">
        <v>1.4910333746955299E-2</v>
      </c>
      <c r="T101">
        <v>21.875595077667199</v>
      </c>
      <c r="U101">
        <v>0.50199203187250996</v>
      </c>
      <c r="V101">
        <v>1.8451294133587499E-2</v>
      </c>
      <c r="W101">
        <v>26.149808382401201</v>
      </c>
      <c r="X101">
        <f t="shared" si="2"/>
        <v>0.48207171314740999</v>
      </c>
      <c r="Y101">
        <f t="shared" si="3"/>
        <v>1.4395773608868593E-2</v>
      </c>
    </row>
    <row r="102" spans="1:25" x14ac:dyDescent="0.3">
      <c r="A102" t="s">
        <v>23</v>
      </c>
      <c r="B102" t="s">
        <v>24</v>
      </c>
      <c r="C102">
        <v>100</v>
      </c>
      <c r="D102">
        <v>4277</v>
      </c>
      <c r="E102">
        <v>3</v>
      </c>
      <c r="F102">
        <v>3</v>
      </c>
      <c r="G102">
        <v>0.28301529486973998</v>
      </c>
      <c r="H102">
        <v>1</v>
      </c>
      <c r="I102" t="s">
        <v>25</v>
      </c>
      <c r="J102" s="1">
        <v>43542</v>
      </c>
      <c r="K102" s="1">
        <v>36526</v>
      </c>
      <c r="L102" s="1">
        <v>42736</v>
      </c>
      <c r="M102" s="1">
        <v>43101</v>
      </c>
      <c r="N102" t="s">
        <v>26</v>
      </c>
      <c r="O102">
        <v>0.52988047808764904</v>
      </c>
      <c r="P102">
        <v>8.3876673088409803E-3</v>
      </c>
      <c r="Q102">
        <v>12.973482403638901</v>
      </c>
      <c r="R102">
        <v>0.44621513944223101</v>
      </c>
      <c r="S102">
        <v>1.2776846083498401E-2</v>
      </c>
      <c r="T102">
        <v>19.050886355335599</v>
      </c>
      <c r="U102">
        <v>0.50199203187250996</v>
      </c>
      <c r="V102">
        <v>1.5840606836543002E-2</v>
      </c>
      <c r="W102">
        <v>23.244641222615702</v>
      </c>
      <c r="X102">
        <f t="shared" si="2"/>
        <v>0.49269588313412999</v>
      </c>
      <c r="Y102">
        <f t="shared" si="3"/>
        <v>1.2335040076294128E-2</v>
      </c>
    </row>
    <row r="103" spans="1:25" x14ac:dyDescent="0.3">
      <c r="A103" t="s">
        <v>23</v>
      </c>
      <c r="B103" t="s">
        <v>27</v>
      </c>
      <c r="C103">
        <v>100</v>
      </c>
      <c r="D103">
        <v>4277</v>
      </c>
      <c r="E103">
        <v>3</v>
      </c>
      <c r="F103">
        <v>3</v>
      </c>
      <c r="G103">
        <v>0.128204397360483</v>
      </c>
      <c r="H103">
        <v>1</v>
      </c>
      <c r="I103" t="s">
        <v>25</v>
      </c>
      <c r="J103" s="1">
        <v>43542</v>
      </c>
      <c r="K103" s="1">
        <v>36526</v>
      </c>
      <c r="L103" s="1">
        <v>42736</v>
      </c>
      <c r="M103" s="1">
        <v>43101</v>
      </c>
      <c r="N103" t="s">
        <v>28</v>
      </c>
      <c r="O103">
        <v>0.51792828685258896</v>
      </c>
      <c r="P103">
        <v>8.3732898010076898E-3</v>
      </c>
      <c r="Q103">
        <v>12.954420789862199</v>
      </c>
      <c r="R103">
        <v>0.45019920318725098</v>
      </c>
      <c r="S103">
        <v>1.2814532015744E-2</v>
      </c>
      <c r="T103">
        <v>19.0776503140122</v>
      </c>
      <c r="U103">
        <v>0.50597609561752899</v>
      </c>
      <c r="V103">
        <v>1.5849130879889799E-2</v>
      </c>
      <c r="W103">
        <v>23.234383921386101</v>
      </c>
      <c r="X103">
        <f t="shared" si="2"/>
        <v>0.49136786188578968</v>
      </c>
      <c r="Y103">
        <f t="shared" si="3"/>
        <v>1.2345650898880497E-2</v>
      </c>
    </row>
    <row r="104" spans="1:25" x14ac:dyDescent="0.3">
      <c r="A104" t="s">
        <v>23</v>
      </c>
      <c r="B104" t="s">
        <v>29</v>
      </c>
      <c r="C104">
        <v>100</v>
      </c>
      <c r="D104">
        <v>4277</v>
      </c>
      <c r="E104">
        <v>3</v>
      </c>
      <c r="F104">
        <v>3</v>
      </c>
      <c r="G104">
        <v>0.12958308855692499</v>
      </c>
      <c r="H104">
        <v>1</v>
      </c>
      <c r="I104" t="s">
        <v>25</v>
      </c>
      <c r="J104" s="1">
        <v>43542</v>
      </c>
      <c r="K104" s="1">
        <v>36526</v>
      </c>
      <c r="L104" s="1">
        <v>42736</v>
      </c>
      <c r="M104" s="1">
        <v>43101</v>
      </c>
      <c r="N104" t="s">
        <v>30</v>
      </c>
      <c r="O104">
        <v>0.50199203187250996</v>
      </c>
      <c r="P104">
        <v>8.3894445283154897E-3</v>
      </c>
      <c r="Q104">
        <v>12.9736279526378</v>
      </c>
      <c r="R104">
        <v>0.44621513944223101</v>
      </c>
      <c r="S104">
        <v>1.2799046783171E-2</v>
      </c>
      <c r="T104">
        <v>19.079923241497401</v>
      </c>
      <c r="U104">
        <v>0.50597609561752899</v>
      </c>
      <c r="V104">
        <v>1.5827470097819599E-2</v>
      </c>
      <c r="W104">
        <v>23.208078585795601</v>
      </c>
      <c r="X104">
        <f t="shared" si="2"/>
        <v>0.48472775564409004</v>
      </c>
      <c r="Y104">
        <f t="shared" si="3"/>
        <v>1.2338653803102029E-2</v>
      </c>
    </row>
    <row r="105" spans="1:25" x14ac:dyDescent="0.3">
      <c r="A105" t="s">
        <v>23</v>
      </c>
      <c r="B105" t="s">
        <v>31</v>
      </c>
      <c r="C105">
        <v>100</v>
      </c>
      <c r="D105">
        <v>4277</v>
      </c>
      <c r="E105">
        <v>3</v>
      </c>
      <c r="F105">
        <v>3</v>
      </c>
      <c r="G105">
        <v>0.23718952735265</v>
      </c>
      <c r="H105">
        <v>1</v>
      </c>
      <c r="I105" t="s">
        <v>25</v>
      </c>
      <c r="J105" s="1">
        <v>43542</v>
      </c>
      <c r="K105" s="1">
        <v>36526</v>
      </c>
      <c r="L105" s="1">
        <v>42736</v>
      </c>
      <c r="M105" s="1">
        <v>43101</v>
      </c>
      <c r="N105" t="s">
        <v>32</v>
      </c>
      <c r="O105">
        <v>0.60557768924302702</v>
      </c>
      <c r="P105">
        <v>8.34845612925917E-3</v>
      </c>
      <c r="Q105">
        <v>12.9378778895382</v>
      </c>
      <c r="R105">
        <v>0.45019920318725098</v>
      </c>
      <c r="S105">
        <v>1.27952788155707E-2</v>
      </c>
      <c r="T105">
        <v>19.074430100166101</v>
      </c>
      <c r="U105">
        <v>0.50597609561752899</v>
      </c>
      <c r="V105">
        <v>1.58574885358953E-2</v>
      </c>
      <c r="W105">
        <v>23.2622316856095</v>
      </c>
      <c r="X105">
        <f t="shared" si="2"/>
        <v>0.52058432934926901</v>
      </c>
      <c r="Y105">
        <f t="shared" si="3"/>
        <v>1.2333741160241723E-2</v>
      </c>
    </row>
    <row r="106" spans="1:25" x14ac:dyDescent="0.3">
      <c r="A106" t="s">
        <v>23</v>
      </c>
      <c r="B106" t="s">
        <v>33</v>
      </c>
      <c r="C106">
        <v>100</v>
      </c>
      <c r="D106">
        <v>4277</v>
      </c>
      <c r="E106">
        <v>3</v>
      </c>
      <c r="F106">
        <v>3</v>
      </c>
      <c r="G106">
        <v>0.149491568406422</v>
      </c>
      <c r="H106">
        <v>1</v>
      </c>
      <c r="I106" t="s">
        <v>25</v>
      </c>
      <c r="J106" s="1">
        <v>43542</v>
      </c>
      <c r="K106" s="1">
        <v>36526</v>
      </c>
      <c r="L106" s="1">
        <v>42736</v>
      </c>
      <c r="M106" s="1">
        <v>43101</v>
      </c>
      <c r="N106" t="s">
        <v>34</v>
      </c>
      <c r="O106">
        <v>0.54980079681274896</v>
      </c>
      <c r="P106">
        <v>8.3681064501628603E-3</v>
      </c>
      <c r="Q106">
        <v>12.9551685198633</v>
      </c>
      <c r="R106">
        <v>0.46215139442231001</v>
      </c>
      <c r="S106">
        <v>1.28998759536673E-2</v>
      </c>
      <c r="T106">
        <v>19.084662216304</v>
      </c>
      <c r="U106">
        <v>0.50199203187250996</v>
      </c>
      <c r="V106">
        <v>1.60059734856558E-2</v>
      </c>
      <c r="W106">
        <v>23.280882467427801</v>
      </c>
      <c r="X106">
        <f t="shared" si="2"/>
        <v>0.50464807436918957</v>
      </c>
      <c r="Y106">
        <f t="shared" si="3"/>
        <v>1.2424651963161988E-2</v>
      </c>
    </row>
    <row r="107" spans="1:25" x14ac:dyDescent="0.3">
      <c r="A107" t="s">
        <v>23</v>
      </c>
      <c r="B107" t="s">
        <v>24</v>
      </c>
      <c r="C107">
        <v>155</v>
      </c>
      <c r="D107">
        <v>4277</v>
      </c>
      <c r="E107">
        <v>3</v>
      </c>
      <c r="F107">
        <v>3</v>
      </c>
      <c r="G107">
        <v>0.13200469414393101</v>
      </c>
      <c r="H107">
        <v>1</v>
      </c>
      <c r="I107" t="s">
        <v>25</v>
      </c>
      <c r="J107" s="1">
        <v>43542</v>
      </c>
      <c r="K107" s="1">
        <v>36526</v>
      </c>
      <c r="L107" s="1">
        <v>42736</v>
      </c>
      <c r="M107" s="1">
        <v>43101</v>
      </c>
      <c r="N107" t="s">
        <v>35</v>
      </c>
      <c r="O107">
        <v>0.54980079681274896</v>
      </c>
      <c r="P107">
        <v>8.3214794764734801E-3</v>
      </c>
      <c r="Q107">
        <v>12.9053996880684</v>
      </c>
      <c r="R107">
        <v>0.45019920318725098</v>
      </c>
      <c r="S107">
        <v>1.2774854334738101E-2</v>
      </c>
      <c r="T107">
        <v>19.041144587949201</v>
      </c>
      <c r="U107">
        <v>0.50199203187250996</v>
      </c>
      <c r="V107">
        <v>1.5840037486012901E-2</v>
      </c>
      <c r="W107">
        <v>23.142191119082799</v>
      </c>
      <c r="X107">
        <f t="shared" si="2"/>
        <v>0.50066401062416999</v>
      </c>
      <c r="Y107">
        <f t="shared" si="3"/>
        <v>1.2312123765741492E-2</v>
      </c>
    </row>
    <row r="108" spans="1:25" x14ac:dyDescent="0.3">
      <c r="A108" t="s">
        <v>23</v>
      </c>
      <c r="B108" t="s">
        <v>27</v>
      </c>
      <c r="C108">
        <v>155</v>
      </c>
      <c r="D108">
        <v>4277</v>
      </c>
      <c r="E108">
        <v>3</v>
      </c>
      <c r="F108">
        <v>3</v>
      </c>
      <c r="G108">
        <v>0.20378493865330999</v>
      </c>
      <c r="H108">
        <v>1</v>
      </c>
      <c r="I108" t="s">
        <v>25</v>
      </c>
      <c r="J108" s="1">
        <v>43542</v>
      </c>
      <c r="K108" s="1">
        <v>36526</v>
      </c>
      <c r="L108" s="1">
        <v>42736</v>
      </c>
      <c r="M108" s="1">
        <v>43101</v>
      </c>
      <c r="N108" t="s">
        <v>36</v>
      </c>
      <c r="O108">
        <v>0.43426294820717098</v>
      </c>
      <c r="P108">
        <v>8.4110765785615094E-3</v>
      </c>
      <c r="Q108">
        <v>12.9875058534674</v>
      </c>
      <c r="R108">
        <v>0.44223107569721098</v>
      </c>
      <c r="S108">
        <v>1.29440228140663E-2</v>
      </c>
      <c r="T108">
        <v>19.191533914885198</v>
      </c>
      <c r="U108">
        <v>0.49402390438247001</v>
      </c>
      <c r="V108">
        <v>1.60417200707531E-2</v>
      </c>
      <c r="W108">
        <v>23.3957297351911</v>
      </c>
      <c r="X108">
        <f t="shared" si="2"/>
        <v>0.45683930942895062</v>
      </c>
      <c r="Y108">
        <f t="shared" si="3"/>
        <v>1.2465606487793636E-2</v>
      </c>
    </row>
    <row r="109" spans="1:25" x14ac:dyDescent="0.3">
      <c r="A109" t="s">
        <v>23</v>
      </c>
      <c r="B109" t="s">
        <v>29</v>
      </c>
      <c r="C109">
        <v>155</v>
      </c>
      <c r="D109">
        <v>4277</v>
      </c>
      <c r="E109">
        <v>3</v>
      </c>
      <c r="F109">
        <v>3</v>
      </c>
      <c r="G109">
        <v>0.178462628523508</v>
      </c>
      <c r="H109">
        <v>1</v>
      </c>
      <c r="I109" t="s">
        <v>25</v>
      </c>
      <c r="J109" s="1">
        <v>43542</v>
      </c>
      <c r="K109" s="1">
        <v>36526</v>
      </c>
      <c r="L109" s="1">
        <v>42736</v>
      </c>
      <c r="M109" s="1">
        <v>43101</v>
      </c>
      <c r="N109" t="s">
        <v>37</v>
      </c>
      <c r="O109">
        <v>0.49800796812748999</v>
      </c>
      <c r="P109">
        <v>8.3993207666910093E-3</v>
      </c>
      <c r="Q109">
        <v>12.972088062318299</v>
      </c>
      <c r="R109">
        <v>0.44223107569721098</v>
      </c>
      <c r="S109">
        <v>1.28607138658233E-2</v>
      </c>
      <c r="T109">
        <v>19.102234277431101</v>
      </c>
      <c r="U109">
        <v>0.50199203187250996</v>
      </c>
      <c r="V109">
        <v>1.5819890820523701E-2</v>
      </c>
      <c r="W109">
        <v>23.249260119047399</v>
      </c>
      <c r="X109">
        <f t="shared" si="2"/>
        <v>0.48074369189907035</v>
      </c>
      <c r="Y109">
        <f t="shared" si="3"/>
        <v>1.235997515101267E-2</v>
      </c>
    </row>
    <row r="110" spans="1:25" x14ac:dyDescent="0.3">
      <c r="A110" t="s">
        <v>23</v>
      </c>
      <c r="B110" t="s">
        <v>31</v>
      </c>
      <c r="C110">
        <v>155</v>
      </c>
      <c r="D110">
        <v>4277</v>
      </c>
      <c r="E110">
        <v>3</v>
      </c>
      <c r="F110">
        <v>3</v>
      </c>
      <c r="G110">
        <v>0.20611647764841701</v>
      </c>
      <c r="H110">
        <v>1</v>
      </c>
      <c r="I110" t="s">
        <v>25</v>
      </c>
      <c r="J110" s="1">
        <v>43542</v>
      </c>
      <c r="K110" s="1">
        <v>36526</v>
      </c>
      <c r="L110" s="1">
        <v>42736</v>
      </c>
      <c r="M110" s="1">
        <v>43101</v>
      </c>
      <c r="N110" t="s">
        <v>38</v>
      </c>
      <c r="O110">
        <v>0.54581673306772904</v>
      </c>
      <c r="P110">
        <v>8.3876105841820502E-3</v>
      </c>
      <c r="Q110">
        <v>12.9744651623789</v>
      </c>
      <c r="R110">
        <v>0.44621513944223101</v>
      </c>
      <c r="S110">
        <v>1.27541714466094E-2</v>
      </c>
      <c r="T110">
        <v>19.015277530110001</v>
      </c>
      <c r="U110">
        <v>0.50597609561752899</v>
      </c>
      <c r="V110">
        <v>1.5732625667265701E-2</v>
      </c>
      <c r="W110">
        <v>23.0754294072707</v>
      </c>
      <c r="X110">
        <f t="shared" si="2"/>
        <v>0.49933598937582974</v>
      </c>
      <c r="Y110">
        <f t="shared" si="3"/>
        <v>1.2291469232685717E-2</v>
      </c>
    </row>
    <row r="111" spans="1:25" x14ac:dyDescent="0.3">
      <c r="A111" t="s">
        <v>23</v>
      </c>
      <c r="B111" t="s">
        <v>33</v>
      </c>
      <c r="C111">
        <v>155</v>
      </c>
      <c r="D111">
        <v>4277</v>
      </c>
      <c r="E111">
        <v>3</v>
      </c>
      <c r="F111">
        <v>3</v>
      </c>
      <c r="G111">
        <v>0.23602590163548701</v>
      </c>
      <c r="H111">
        <v>1</v>
      </c>
      <c r="I111" t="s">
        <v>25</v>
      </c>
      <c r="J111" s="1">
        <v>43542</v>
      </c>
      <c r="K111" s="1">
        <v>36526</v>
      </c>
      <c r="L111" s="1">
        <v>42736</v>
      </c>
      <c r="M111" s="1">
        <v>43101</v>
      </c>
      <c r="N111" t="s">
        <v>39</v>
      </c>
      <c r="O111">
        <v>0.54183266932270902</v>
      </c>
      <c r="P111">
        <v>8.2990777483898295E-3</v>
      </c>
      <c r="Q111">
        <v>12.9011631134645</v>
      </c>
      <c r="R111">
        <v>0.45816733067728999</v>
      </c>
      <c r="S111">
        <v>1.28320663204071E-2</v>
      </c>
      <c r="T111">
        <v>19.0606277221105</v>
      </c>
      <c r="U111">
        <v>0.50597609561752899</v>
      </c>
      <c r="V111">
        <v>1.5986302070934901E-2</v>
      </c>
      <c r="W111">
        <v>23.271902215771199</v>
      </c>
      <c r="X111">
        <f t="shared" si="2"/>
        <v>0.5019920318725094</v>
      </c>
      <c r="Y111">
        <f t="shared" si="3"/>
        <v>1.2372482046577279E-2</v>
      </c>
    </row>
    <row r="112" spans="1:25" x14ac:dyDescent="0.3">
      <c r="A112" t="s">
        <v>23</v>
      </c>
      <c r="B112" t="s">
        <v>24</v>
      </c>
      <c r="C112">
        <v>239</v>
      </c>
      <c r="D112">
        <v>4277</v>
      </c>
      <c r="E112">
        <v>3</v>
      </c>
      <c r="F112">
        <v>3</v>
      </c>
      <c r="G112">
        <v>0.24111684958140001</v>
      </c>
      <c r="H112">
        <v>1</v>
      </c>
      <c r="I112" t="s">
        <v>25</v>
      </c>
      <c r="J112" s="1">
        <v>43542</v>
      </c>
      <c r="K112" s="1">
        <v>36526</v>
      </c>
      <c r="L112" s="1">
        <v>42736</v>
      </c>
      <c r="M112" s="1">
        <v>43101</v>
      </c>
      <c r="N112" t="s">
        <v>40</v>
      </c>
      <c r="O112">
        <v>0.56175298804780804</v>
      </c>
      <c r="P112">
        <v>8.3722853799203193E-3</v>
      </c>
      <c r="Q112">
        <v>12.950098971132601</v>
      </c>
      <c r="R112">
        <v>0.44223107569721098</v>
      </c>
      <c r="S112">
        <v>1.28007538926558E-2</v>
      </c>
      <c r="T112">
        <v>19.0804375215249</v>
      </c>
      <c r="U112">
        <v>0.50199203187250996</v>
      </c>
      <c r="V112">
        <v>1.5822324053776999E-2</v>
      </c>
      <c r="W112">
        <v>23.235398698989201</v>
      </c>
      <c r="X112">
        <f t="shared" si="2"/>
        <v>0.50199203187250963</v>
      </c>
      <c r="Y112">
        <f t="shared" si="3"/>
        <v>1.2331787775451039E-2</v>
      </c>
    </row>
    <row r="113" spans="1:25" x14ac:dyDescent="0.3">
      <c r="A113" t="s">
        <v>23</v>
      </c>
      <c r="B113" t="s">
        <v>27</v>
      </c>
      <c r="C113">
        <v>239</v>
      </c>
      <c r="D113">
        <v>4277</v>
      </c>
      <c r="E113">
        <v>3</v>
      </c>
      <c r="F113">
        <v>3</v>
      </c>
      <c r="G113">
        <v>0.33933458328247001</v>
      </c>
      <c r="H113">
        <v>1</v>
      </c>
      <c r="I113" t="s">
        <v>25</v>
      </c>
      <c r="J113" s="1">
        <v>43542</v>
      </c>
      <c r="K113" s="1">
        <v>36526</v>
      </c>
      <c r="L113" s="1">
        <v>42736</v>
      </c>
      <c r="M113" s="1">
        <v>43101</v>
      </c>
      <c r="N113" t="s">
        <v>41</v>
      </c>
      <c r="O113">
        <v>0.56175298804780804</v>
      </c>
      <c r="P113">
        <v>8.3344607958612295E-3</v>
      </c>
      <c r="Q113">
        <v>12.938957801831</v>
      </c>
      <c r="R113">
        <v>0.45816733067728999</v>
      </c>
      <c r="S113">
        <v>1.27416694403681E-2</v>
      </c>
      <c r="T113">
        <v>19.038585866186299</v>
      </c>
      <c r="U113">
        <v>0.49800796812748999</v>
      </c>
      <c r="V113">
        <v>1.5877248397784802E-2</v>
      </c>
      <c r="W113">
        <v>23.192129732387802</v>
      </c>
      <c r="X113">
        <f t="shared" si="2"/>
        <v>0.50597609561752932</v>
      </c>
      <c r="Y113">
        <f t="shared" si="3"/>
        <v>1.231779287800471E-2</v>
      </c>
    </row>
    <row r="114" spans="1:25" x14ac:dyDescent="0.3">
      <c r="A114" t="s">
        <v>23</v>
      </c>
      <c r="B114" t="s">
        <v>29</v>
      </c>
      <c r="C114">
        <v>239</v>
      </c>
      <c r="D114">
        <v>4277</v>
      </c>
      <c r="E114">
        <v>3</v>
      </c>
      <c r="F114">
        <v>3</v>
      </c>
      <c r="G114">
        <v>0.27211076815923002</v>
      </c>
      <c r="H114">
        <v>1</v>
      </c>
      <c r="I114" t="s">
        <v>25</v>
      </c>
      <c r="J114" s="1">
        <v>43542</v>
      </c>
      <c r="K114" s="1">
        <v>36526</v>
      </c>
      <c r="L114" s="1">
        <v>42736</v>
      </c>
      <c r="M114" s="1">
        <v>43101</v>
      </c>
      <c r="N114" t="s">
        <v>42</v>
      </c>
      <c r="O114">
        <v>0.56175298804780804</v>
      </c>
      <c r="P114">
        <v>8.3632888404625398E-3</v>
      </c>
      <c r="Q114">
        <v>12.944718995183999</v>
      </c>
      <c r="R114">
        <v>0.44621513944223101</v>
      </c>
      <c r="S114">
        <v>1.27667414938623E-2</v>
      </c>
      <c r="T114">
        <v>19.030914776675701</v>
      </c>
      <c r="U114">
        <v>0.49402390438247001</v>
      </c>
      <c r="V114">
        <v>1.5795540129091401E-2</v>
      </c>
      <c r="W114">
        <v>23.105571525722201</v>
      </c>
      <c r="X114">
        <f t="shared" si="2"/>
        <v>0.50066401062416965</v>
      </c>
      <c r="Y114">
        <f t="shared" si="3"/>
        <v>1.2308523487805414E-2</v>
      </c>
    </row>
    <row r="115" spans="1:25" x14ac:dyDescent="0.3">
      <c r="A115" t="s">
        <v>23</v>
      </c>
      <c r="B115" t="s">
        <v>31</v>
      </c>
      <c r="C115">
        <v>239</v>
      </c>
      <c r="D115">
        <v>4277</v>
      </c>
      <c r="E115">
        <v>3</v>
      </c>
      <c r="F115">
        <v>3</v>
      </c>
      <c r="G115">
        <v>0.24841167529423999</v>
      </c>
      <c r="H115">
        <v>1</v>
      </c>
      <c r="I115" t="s">
        <v>25</v>
      </c>
      <c r="J115" s="1">
        <v>43542</v>
      </c>
      <c r="K115" s="1">
        <v>36526</v>
      </c>
      <c r="L115" s="1">
        <v>42736</v>
      </c>
      <c r="M115" s="1">
        <v>43101</v>
      </c>
      <c r="N115" t="s">
        <v>43</v>
      </c>
      <c r="O115">
        <v>0.60557768924302702</v>
      </c>
      <c r="P115">
        <v>8.3266664850989401E-3</v>
      </c>
      <c r="Q115">
        <v>12.906221097303</v>
      </c>
      <c r="R115">
        <v>0.45418326693227001</v>
      </c>
      <c r="S115">
        <v>1.27703858493621E-2</v>
      </c>
      <c r="T115">
        <v>19.059416140992901</v>
      </c>
      <c r="U115">
        <v>0.50199203187250996</v>
      </c>
      <c r="V115">
        <v>1.58292678980827E-2</v>
      </c>
      <c r="W115">
        <v>23.223164710974899</v>
      </c>
      <c r="X115">
        <f t="shared" si="2"/>
        <v>0.52058432934926901</v>
      </c>
      <c r="Y115">
        <f t="shared" si="3"/>
        <v>1.2308773410847913E-2</v>
      </c>
    </row>
    <row r="116" spans="1:25" x14ac:dyDescent="0.3">
      <c r="A116" t="s">
        <v>23</v>
      </c>
      <c r="B116" t="s">
        <v>33</v>
      </c>
      <c r="C116">
        <v>239</v>
      </c>
      <c r="D116">
        <v>4277</v>
      </c>
      <c r="E116">
        <v>3</v>
      </c>
      <c r="F116">
        <v>3</v>
      </c>
      <c r="G116">
        <v>0.28410809834798101</v>
      </c>
      <c r="H116">
        <v>1</v>
      </c>
      <c r="I116" t="s">
        <v>25</v>
      </c>
      <c r="J116" s="1">
        <v>43542</v>
      </c>
      <c r="K116" s="1">
        <v>36526</v>
      </c>
      <c r="L116" s="1">
        <v>42736</v>
      </c>
      <c r="M116" s="1">
        <v>43101</v>
      </c>
      <c r="N116" t="s">
        <v>44</v>
      </c>
      <c r="O116">
        <v>0.56573705179282796</v>
      </c>
      <c r="P116">
        <v>8.28117709216546E-3</v>
      </c>
      <c r="Q116">
        <v>12.873978983242599</v>
      </c>
      <c r="R116">
        <v>0.44223107569721098</v>
      </c>
      <c r="S116">
        <v>1.27645358425086E-2</v>
      </c>
      <c r="T116">
        <v>18.9855534621794</v>
      </c>
      <c r="U116">
        <v>0.49402390438247001</v>
      </c>
      <c r="V116">
        <v>1.5895467623856602E-2</v>
      </c>
      <c r="W116">
        <v>23.172569619209501</v>
      </c>
      <c r="X116">
        <f t="shared" si="2"/>
        <v>0.50066401062416965</v>
      </c>
      <c r="Y116">
        <f t="shared" si="3"/>
        <v>1.2313726852843555E-2</v>
      </c>
    </row>
    <row r="117" spans="1:25" x14ac:dyDescent="0.3">
      <c r="A117" t="s">
        <v>23</v>
      </c>
      <c r="B117" t="s">
        <v>24</v>
      </c>
      <c r="C117">
        <v>369</v>
      </c>
      <c r="D117">
        <v>4277</v>
      </c>
      <c r="E117">
        <v>3</v>
      </c>
      <c r="F117">
        <v>3</v>
      </c>
      <c r="G117">
        <v>0.35140750010808303</v>
      </c>
      <c r="H117">
        <v>1</v>
      </c>
      <c r="I117" t="s">
        <v>25</v>
      </c>
      <c r="J117" s="1">
        <v>43542</v>
      </c>
      <c r="K117" s="1">
        <v>36526</v>
      </c>
      <c r="L117" s="1">
        <v>42736</v>
      </c>
      <c r="M117" s="1">
        <v>43101</v>
      </c>
      <c r="N117" t="s">
        <v>45</v>
      </c>
      <c r="O117">
        <v>0.56175298804780804</v>
      </c>
      <c r="P117">
        <v>8.3732963190553903E-3</v>
      </c>
      <c r="Q117">
        <v>12.952621086546401</v>
      </c>
      <c r="R117">
        <v>0.44621513944223101</v>
      </c>
      <c r="S117">
        <v>1.2806458141634201E-2</v>
      </c>
      <c r="T117">
        <v>19.0764322154997</v>
      </c>
      <c r="U117">
        <v>0.50597609561752899</v>
      </c>
      <c r="V117">
        <v>1.5936818428500799E-2</v>
      </c>
      <c r="W117">
        <v>23.2295275685448</v>
      </c>
      <c r="X117">
        <f t="shared" si="2"/>
        <v>0.50464807436918935</v>
      </c>
      <c r="Y117">
        <f t="shared" si="3"/>
        <v>1.2372190963063462E-2</v>
      </c>
    </row>
    <row r="118" spans="1:25" x14ac:dyDescent="0.3">
      <c r="A118" t="s">
        <v>23</v>
      </c>
      <c r="B118" t="s">
        <v>27</v>
      </c>
      <c r="C118">
        <v>369</v>
      </c>
      <c r="D118">
        <v>4277</v>
      </c>
      <c r="E118">
        <v>3</v>
      </c>
      <c r="F118">
        <v>3</v>
      </c>
      <c r="G118">
        <v>0.41632595459620098</v>
      </c>
      <c r="H118">
        <v>1</v>
      </c>
      <c r="I118" t="s">
        <v>25</v>
      </c>
      <c r="J118" s="1">
        <v>43542</v>
      </c>
      <c r="K118" s="1">
        <v>36526</v>
      </c>
      <c r="L118" s="1">
        <v>42736</v>
      </c>
      <c r="M118" s="1">
        <v>43101</v>
      </c>
      <c r="N118" t="s">
        <v>46</v>
      </c>
      <c r="O118">
        <v>0.43027888446215101</v>
      </c>
      <c r="P118">
        <v>8.4197852161068294E-3</v>
      </c>
      <c r="Q118">
        <v>12.9915726687155</v>
      </c>
      <c r="R118">
        <v>0.43426294820717098</v>
      </c>
      <c r="S118">
        <v>1.2929704324278399E-2</v>
      </c>
      <c r="T118">
        <v>19.168048273426301</v>
      </c>
      <c r="U118">
        <v>0.48605577689243001</v>
      </c>
      <c r="V118">
        <v>1.60753892231346E-2</v>
      </c>
      <c r="W118">
        <v>23.325385780449601</v>
      </c>
      <c r="X118">
        <f t="shared" si="2"/>
        <v>0.45019920318725065</v>
      </c>
      <c r="Y118">
        <f t="shared" si="3"/>
        <v>1.2474959587839942E-2</v>
      </c>
    </row>
    <row r="119" spans="1:25" x14ac:dyDescent="0.3">
      <c r="A119" t="s">
        <v>23</v>
      </c>
      <c r="B119" t="s">
        <v>29</v>
      </c>
      <c r="C119">
        <v>369</v>
      </c>
      <c r="D119">
        <v>4277</v>
      </c>
      <c r="E119">
        <v>3</v>
      </c>
      <c r="F119">
        <v>3</v>
      </c>
      <c r="G119">
        <v>0.33456830183664898</v>
      </c>
      <c r="H119">
        <v>1</v>
      </c>
      <c r="I119" t="s">
        <v>25</v>
      </c>
      <c r="J119" s="1">
        <v>43542</v>
      </c>
      <c r="K119" s="1">
        <v>36526</v>
      </c>
      <c r="L119" s="1">
        <v>42736</v>
      </c>
      <c r="M119" s="1">
        <v>43101</v>
      </c>
      <c r="N119" t="s">
        <v>47</v>
      </c>
      <c r="O119">
        <v>0.56175298804780804</v>
      </c>
      <c r="P119">
        <v>8.3711050860534996E-3</v>
      </c>
      <c r="Q119">
        <v>12.951958863160799</v>
      </c>
      <c r="R119">
        <v>0.44223107569721098</v>
      </c>
      <c r="S119">
        <v>1.2854720588393201E-2</v>
      </c>
      <c r="T119">
        <v>19.121562864179801</v>
      </c>
      <c r="U119">
        <v>0.50199203187250996</v>
      </c>
      <c r="V119">
        <v>1.5851610648330499E-2</v>
      </c>
      <c r="W119">
        <v>23.284089315642699</v>
      </c>
      <c r="X119">
        <f t="shared" si="2"/>
        <v>0.50199203187250963</v>
      </c>
      <c r="Y119">
        <f t="shared" si="3"/>
        <v>1.2359145440925734E-2</v>
      </c>
    </row>
    <row r="120" spans="1:25" x14ac:dyDescent="0.3">
      <c r="A120" t="s">
        <v>23</v>
      </c>
      <c r="B120" t="s">
        <v>31</v>
      </c>
      <c r="C120">
        <v>369</v>
      </c>
      <c r="D120">
        <v>4277</v>
      </c>
      <c r="E120">
        <v>3</v>
      </c>
      <c r="F120">
        <v>3</v>
      </c>
      <c r="G120">
        <v>0.35672525962193802</v>
      </c>
      <c r="H120">
        <v>1</v>
      </c>
      <c r="I120" t="s">
        <v>25</v>
      </c>
      <c r="J120" s="1">
        <v>43542</v>
      </c>
      <c r="K120" s="1">
        <v>36526</v>
      </c>
      <c r="L120" s="1">
        <v>42736</v>
      </c>
      <c r="M120" s="1">
        <v>43101</v>
      </c>
      <c r="N120" t="s">
        <v>48</v>
      </c>
      <c r="O120">
        <v>0.57768924302788804</v>
      </c>
      <c r="P120">
        <v>8.3720606440378792E-3</v>
      </c>
      <c r="Q120">
        <v>12.9667873759104</v>
      </c>
      <c r="R120">
        <v>0.46215139442231001</v>
      </c>
      <c r="S120">
        <v>1.26215832828176E-2</v>
      </c>
      <c r="T120">
        <v>18.883486973883102</v>
      </c>
      <c r="U120">
        <v>0.50996015936254901</v>
      </c>
      <c r="V120">
        <v>1.57357673820697E-2</v>
      </c>
      <c r="W120">
        <v>22.882604995709201</v>
      </c>
      <c r="X120">
        <f t="shared" si="2"/>
        <v>0.5166002656042491</v>
      </c>
      <c r="Y120">
        <f t="shared" si="3"/>
        <v>1.224313710297506E-2</v>
      </c>
    </row>
    <row r="121" spans="1:25" x14ac:dyDescent="0.3">
      <c r="A121" t="s">
        <v>23</v>
      </c>
      <c r="B121" t="s">
        <v>33</v>
      </c>
      <c r="C121">
        <v>369</v>
      </c>
      <c r="D121">
        <v>4277</v>
      </c>
      <c r="E121">
        <v>3</v>
      </c>
      <c r="F121">
        <v>3</v>
      </c>
      <c r="G121">
        <v>0.42791690826416001</v>
      </c>
      <c r="H121">
        <v>1</v>
      </c>
      <c r="I121" t="s">
        <v>25</v>
      </c>
      <c r="J121" s="1">
        <v>43542</v>
      </c>
      <c r="K121" s="1">
        <v>36526</v>
      </c>
      <c r="L121" s="1">
        <v>42736</v>
      </c>
      <c r="M121" s="1">
        <v>43101</v>
      </c>
      <c r="N121" t="s">
        <v>49</v>
      </c>
      <c r="O121">
        <v>0.55378486055776799</v>
      </c>
      <c r="P121">
        <v>8.3943464551817695E-3</v>
      </c>
      <c r="Q121">
        <v>12.918125925696399</v>
      </c>
      <c r="R121">
        <v>0.45019920318725098</v>
      </c>
      <c r="S121">
        <v>1.27714718323023E-2</v>
      </c>
      <c r="T121">
        <v>18.8946763972369</v>
      </c>
      <c r="U121">
        <v>0.49800796812748999</v>
      </c>
      <c r="V121">
        <v>1.59239014713594E-2</v>
      </c>
      <c r="W121">
        <v>23.069924458734501</v>
      </c>
      <c r="X121">
        <f t="shared" si="2"/>
        <v>0.50066401062416965</v>
      </c>
      <c r="Y121">
        <f t="shared" si="3"/>
        <v>1.2363239919614489E-2</v>
      </c>
    </row>
    <row r="122" spans="1:25" x14ac:dyDescent="0.3">
      <c r="A122" t="s">
        <v>23</v>
      </c>
      <c r="B122" t="s">
        <v>24</v>
      </c>
      <c r="C122">
        <v>569</v>
      </c>
      <c r="D122">
        <v>4277</v>
      </c>
      <c r="E122">
        <v>3</v>
      </c>
      <c r="F122">
        <v>3</v>
      </c>
      <c r="G122">
        <v>0.427803969383239</v>
      </c>
      <c r="H122">
        <v>1</v>
      </c>
      <c r="I122" t="s">
        <v>25</v>
      </c>
      <c r="J122" s="1">
        <v>43542</v>
      </c>
      <c r="K122" s="1">
        <v>36526</v>
      </c>
      <c r="L122" s="1">
        <v>42736</v>
      </c>
      <c r="M122" s="1">
        <v>43101</v>
      </c>
      <c r="N122" t="s">
        <v>50</v>
      </c>
      <c r="O122">
        <v>0.53784860557768899</v>
      </c>
      <c r="P122">
        <v>8.3928019709725004E-3</v>
      </c>
      <c r="Q122">
        <v>12.972263873933599</v>
      </c>
      <c r="R122">
        <v>0.44223107569721098</v>
      </c>
      <c r="S122">
        <v>1.28639193424127E-2</v>
      </c>
      <c r="T122">
        <v>19.1109703177756</v>
      </c>
      <c r="U122">
        <v>0.50199203187250996</v>
      </c>
      <c r="V122">
        <v>1.5819445647796301E-2</v>
      </c>
      <c r="W122">
        <v>23.2574564212387</v>
      </c>
      <c r="X122">
        <f t="shared" si="2"/>
        <v>0.49402390438246996</v>
      </c>
      <c r="Y122">
        <f t="shared" si="3"/>
        <v>1.2358722320393834E-2</v>
      </c>
    </row>
    <row r="123" spans="1:25" x14ac:dyDescent="0.3">
      <c r="A123" t="s">
        <v>23</v>
      </c>
      <c r="B123" t="s">
        <v>27</v>
      </c>
      <c r="C123">
        <v>569</v>
      </c>
      <c r="D123">
        <v>4277</v>
      </c>
      <c r="E123">
        <v>3</v>
      </c>
      <c r="F123">
        <v>3</v>
      </c>
      <c r="G123">
        <v>0.41027989784876501</v>
      </c>
      <c r="H123">
        <v>1</v>
      </c>
      <c r="I123" t="s">
        <v>25</v>
      </c>
      <c r="J123" s="1">
        <v>43542</v>
      </c>
      <c r="K123" s="1">
        <v>36526</v>
      </c>
      <c r="L123" s="1">
        <v>42736</v>
      </c>
      <c r="M123" s="1">
        <v>43101</v>
      </c>
      <c r="N123" t="s">
        <v>51</v>
      </c>
      <c r="O123">
        <v>0.53784860557768899</v>
      </c>
      <c r="P123">
        <v>8.3414465688307193E-3</v>
      </c>
      <c r="Q123">
        <v>12.9292089204019</v>
      </c>
      <c r="R123">
        <v>0.44621513944223101</v>
      </c>
      <c r="S123">
        <v>1.28254465223044E-2</v>
      </c>
      <c r="T123">
        <v>19.0064739459953</v>
      </c>
      <c r="U123">
        <v>0.49003984063744999</v>
      </c>
      <c r="V123">
        <v>1.5914854733711001E-2</v>
      </c>
      <c r="W123">
        <v>23.034162881020301</v>
      </c>
      <c r="X123">
        <f t="shared" si="2"/>
        <v>0.49136786188579001</v>
      </c>
      <c r="Y123">
        <f t="shared" si="3"/>
        <v>1.2360582608282039E-2</v>
      </c>
    </row>
    <row r="124" spans="1:25" x14ac:dyDescent="0.3">
      <c r="A124" t="s">
        <v>23</v>
      </c>
      <c r="B124" t="s">
        <v>29</v>
      </c>
      <c r="C124">
        <v>569</v>
      </c>
      <c r="D124">
        <v>4277</v>
      </c>
      <c r="E124">
        <v>3</v>
      </c>
      <c r="F124">
        <v>3</v>
      </c>
      <c r="G124">
        <v>0.45252363681793201</v>
      </c>
      <c r="H124">
        <v>1</v>
      </c>
      <c r="I124" t="s">
        <v>25</v>
      </c>
      <c r="J124" s="1">
        <v>43542</v>
      </c>
      <c r="K124" s="1">
        <v>36526</v>
      </c>
      <c r="L124" s="1">
        <v>42736</v>
      </c>
      <c r="M124" s="1">
        <v>43101</v>
      </c>
      <c r="N124" t="s">
        <v>52</v>
      </c>
      <c r="O124">
        <v>0.50996015936254901</v>
      </c>
      <c r="P124">
        <v>8.3834920566345297E-3</v>
      </c>
      <c r="Q124">
        <v>12.964673700349699</v>
      </c>
      <c r="R124">
        <v>0.44621513944223101</v>
      </c>
      <c r="S124">
        <v>1.2816251998504599E-2</v>
      </c>
      <c r="T124">
        <v>19.080080438773798</v>
      </c>
      <c r="U124">
        <v>0.50199203187250996</v>
      </c>
      <c r="V124">
        <v>1.5801416632061398E-2</v>
      </c>
      <c r="W124">
        <v>23.209569162680801</v>
      </c>
      <c r="X124">
        <f t="shared" si="2"/>
        <v>0.48605577689243001</v>
      </c>
      <c r="Y124">
        <f t="shared" si="3"/>
        <v>1.2333720229066841E-2</v>
      </c>
    </row>
    <row r="125" spans="1:25" x14ac:dyDescent="0.3">
      <c r="A125" t="s">
        <v>23</v>
      </c>
      <c r="B125" t="s">
        <v>31</v>
      </c>
      <c r="C125">
        <v>569</v>
      </c>
      <c r="D125">
        <v>4277</v>
      </c>
      <c r="E125">
        <v>3</v>
      </c>
      <c r="F125">
        <v>3</v>
      </c>
      <c r="G125">
        <v>0.49697718222935899</v>
      </c>
      <c r="H125">
        <v>1</v>
      </c>
      <c r="I125" t="s">
        <v>25</v>
      </c>
      <c r="J125" s="1">
        <v>43542</v>
      </c>
      <c r="K125" s="1">
        <v>36526</v>
      </c>
      <c r="L125" s="1">
        <v>42736</v>
      </c>
      <c r="M125" s="1">
        <v>43101</v>
      </c>
      <c r="N125" t="s">
        <v>53</v>
      </c>
      <c r="O125">
        <v>0.57370517928286802</v>
      </c>
      <c r="P125">
        <v>8.3686149857951798E-3</v>
      </c>
      <c r="Q125">
        <v>12.9552509196148</v>
      </c>
      <c r="R125">
        <v>0.44621513944223101</v>
      </c>
      <c r="S125">
        <v>1.277961693869E-2</v>
      </c>
      <c r="T125">
        <v>19.033407140840101</v>
      </c>
      <c r="U125">
        <v>0.50199203187250996</v>
      </c>
      <c r="V125">
        <v>1.5731653933306101E-2</v>
      </c>
      <c r="W125">
        <v>23.006961194709199</v>
      </c>
      <c r="X125">
        <f t="shared" si="2"/>
        <v>0.50730411686586974</v>
      </c>
      <c r="Y125">
        <f t="shared" si="3"/>
        <v>1.2293295285930428E-2</v>
      </c>
    </row>
    <row r="126" spans="1:25" x14ac:dyDescent="0.3">
      <c r="A126" t="s">
        <v>23</v>
      </c>
      <c r="B126" t="s">
        <v>33</v>
      </c>
      <c r="C126">
        <v>569</v>
      </c>
      <c r="D126">
        <v>4277</v>
      </c>
      <c r="E126">
        <v>3</v>
      </c>
      <c r="F126">
        <v>3</v>
      </c>
      <c r="G126">
        <v>0.55484342972437495</v>
      </c>
      <c r="H126">
        <v>1</v>
      </c>
      <c r="I126" t="s">
        <v>25</v>
      </c>
      <c r="J126" s="1">
        <v>43542</v>
      </c>
      <c r="K126" s="1">
        <v>36526</v>
      </c>
      <c r="L126" s="1">
        <v>42736</v>
      </c>
      <c r="M126" s="1">
        <v>43101</v>
      </c>
      <c r="N126" t="s">
        <v>54</v>
      </c>
      <c r="O126">
        <v>0.54980079681274896</v>
      </c>
      <c r="P126">
        <v>8.3825897882155893E-3</v>
      </c>
      <c r="Q126">
        <v>12.957169617406301</v>
      </c>
      <c r="R126">
        <v>0.44621513944223101</v>
      </c>
      <c r="S126">
        <v>1.2857968989795399E-2</v>
      </c>
      <c r="T126">
        <v>18.900262746333901</v>
      </c>
      <c r="U126">
        <v>0.50199203187250996</v>
      </c>
      <c r="V126">
        <v>1.5960066126344499E-2</v>
      </c>
      <c r="W126">
        <v>22.993004320751599</v>
      </c>
      <c r="X126">
        <f t="shared" si="2"/>
        <v>0.49933598937583001</v>
      </c>
      <c r="Y126">
        <f t="shared" si="3"/>
        <v>1.240020830145183E-2</v>
      </c>
    </row>
    <row r="127" spans="1:25" x14ac:dyDescent="0.3">
      <c r="A127" t="s">
        <v>23</v>
      </c>
      <c r="B127" t="s">
        <v>24</v>
      </c>
      <c r="C127">
        <v>879</v>
      </c>
      <c r="D127">
        <v>4277</v>
      </c>
      <c r="E127">
        <v>3</v>
      </c>
      <c r="F127">
        <v>3</v>
      </c>
      <c r="G127">
        <v>0.57263206243514997</v>
      </c>
      <c r="H127">
        <v>1</v>
      </c>
      <c r="I127" t="s">
        <v>25</v>
      </c>
      <c r="J127" s="1">
        <v>43542</v>
      </c>
      <c r="K127" s="1">
        <v>36526</v>
      </c>
      <c r="L127" s="1">
        <v>42736</v>
      </c>
      <c r="M127" s="1">
        <v>43101</v>
      </c>
      <c r="N127" t="s">
        <v>55</v>
      </c>
      <c r="O127">
        <v>0.52191235059760899</v>
      </c>
      <c r="P127">
        <v>8.3582089710227108E-3</v>
      </c>
      <c r="Q127">
        <v>12.948457695181499</v>
      </c>
      <c r="R127">
        <v>0.44223107569721098</v>
      </c>
      <c r="S127">
        <v>1.2891913881082399E-2</v>
      </c>
      <c r="T127">
        <v>19.130350515076799</v>
      </c>
      <c r="U127">
        <v>0.50199203187250996</v>
      </c>
      <c r="V127">
        <v>1.5923982266109301E-2</v>
      </c>
      <c r="W127">
        <v>23.326180651369899</v>
      </c>
      <c r="X127">
        <f t="shared" si="2"/>
        <v>0.48871181938910996</v>
      </c>
      <c r="Y127">
        <f t="shared" si="3"/>
        <v>1.2391368372738137E-2</v>
      </c>
    </row>
    <row r="128" spans="1:25" x14ac:dyDescent="0.3">
      <c r="A128" t="s">
        <v>23</v>
      </c>
      <c r="B128" t="s">
        <v>27</v>
      </c>
      <c r="C128">
        <v>879</v>
      </c>
      <c r="D128">
        <v>4277</v>
      </c>
      <c r="E128">
        <v>3</v>
      </c>
      <c r="F128">
        <v>3</v>
      </c>
      <c r="G128">
        <v>0.77941002845764096</v>
      </c>
      <c r="H128">
        <v>1</v>
      </c>
      <c r="I128" t="s">
        <v>25</v>
      </c>
      <c r="J128" s="1">
        <v>43542</v>
      </c>
      <c r="K128" s="1">
        <v>36526</v>
      </c>
      <c r="L128" s="1">
        <v>42736</v>
      </c>
      <c r="M128" s="1">
        <v>43101</v>
      </c>
      <c r="N128" t="s">
        <v>56</v>
      </c>
      <c r="O128">
        <v>0.51792828685258896</v>
      </c>
      <c r="P128">
        <v>8.3640373441118306E-3</v>
      </c>
      <c r="Q128">
        <v>12.995245132371499</v>
      </c>
      <c r="R128">
        <v>0.45019920318725098</v>
      </c>
      <c r="S128">
        <v>1.28287667245115E-2</v>
      </c>
      <c r="T128">
        <v>19.099107858665299</v>
      </c>
      <c r="U128">
        <v>0.50199203187250996</v>
      </c>
      <c r="V128">
        <v>1.58715224884367E-2</v>
      </c>
      <c r="W128">
        <v>23.250046331755101</v>
      </c>
      <c r="X128">
        <f t="shared" si="2"/>
        <v>0.49003984063744999</v>
      </c>
      <c r="Y128">
        <f t="shared" si="3"/>
        <v>1.2354775519020011E-2</v>
      </c>
    </row>
    <row r="129" spans="1:25" x14ac:dyDescent="0.3">
      <c r="A129" t="s">
        <v>23</v>
      </c>
      <c r="B129" t="s">
        <v>29</v>
      </c>
      <c r="C129">
        <v>879</v>
      </c>
      <c r="D129">
        <v>4277</v>
      </c>
      <c r="E129">
        <v>3</v>
      </c>
      <c r="F129">
        <v>3</v>
      </c>
      <c r="G129">
        <v>0.61598778168360302</v>
      </c>
      <c r="H129">
        <v>1</v>
      </c>
      <c r="I129" t="s">
        <v>25</v>
      </c>
      <c r="J129" s="1">
        <v>43542</v>
      </c>
      <c r="K129" s="1">
        <v>36526</v>
      </c>
      <c r="L129" s="1">
        <v>42736</v>
      </c>
      <c r="M129" s="1">
        <v>43101</v>
      </c>
      <c r="N129" t="s">
        <v>57</v>
      </c>
      <c r="O129">
        <v>0.56972111553784799</v>
      </c>
      <c r="P129">
        <v>8.3861412830704904E-3</v>
      </c>
      <c r="Q129">
        <v>12.9662321027737</v>
      </c>
      <c r="R129">
        <v>0.44223107569721098</v>
      </c>
      <c r="S129">
        <v>1.2876857080240601E-2</v>
      </c>
      <c r="T129">
        <v>19.135906019178002</v>
      </c>
      <c r="U129">
        <v>0.49402390438247001</v>
      </c>
      <c r="V129">
        <v>1.5987408653594399E-2</v>
      </c>
      <c r="W129">
        <v>23.358256658421102</v>
      </c>
      <c r="X129">
        <f t="shared" si="2"/>
        <v>0.50199203187250963</v>
      </c>
      <c r="Y129">
        <f t="shared" si="3"/>
        <v>1.2416802338968497E-2</v>
      </c>
    </row>
    <row r="130" spans="1:25" x14ac:dyDescent="0.3">
      <c r="A130" t="s">
        <v>23</v>
      </c>
      <c r="B130" t="s">
        <v>31</v>
      </c>
      <c r="C130">
        <v>879</v>
      </c>
      <c r="D130">
        <v>4277</v>
      </c>
      <c r="E130">
        <v>3</v>
      </c>
      <c r="F130">
        <v>3</v>
      </c>
      <c r="G130">
        <v>0.55741476217905594</v>
      </c>
      <c r="H130">
        <v>1</v>
      </c>
      <c r="I130" t="s">
        <v>25</v>
      </c>
      <c r="J130" s="1">
        <v>43542</v>
      </c>
      <c r="K130" s="1">
        <v>36526</v>
      </c>
      <c r="L130" s="1">
        <v>42736</v>
      </c>
      <c r="M130" s="1">
        <v>43101</v>
      </c>
      <c r="N130" t="s">
        <v>58</v>
      </c>
      <c r="O130">
        <v>0.58167330677290796</v>
      </c>
      <c r="P130">
        <v>8.3659156680580705E-3</v>
      </c>
      <c r="Q130">
        <v>12.946896767897901</v>
      </c>
      <c r="R130">
        <v>0.44621513944223101</v>
      </c>
      <c r="S130">
        <v>1.27835014569346E-2</v>
      </c>
      <c r="T130">
        <v>19.034827800714201</v>
      </c>
      <c r="U130">
        <v>0.49402390438247001</v>
      </c>
      <c r="V130">
        <v>1.57146726003176E-2</v>
      </c>
      <c r="W130">
        <v>23.016225656898499</v>
      </c>
      <c r="X130">
        <f t="shared" si="2"/>
        <v>0.50730411686586974</v>
      </c>
      <c r="Y130">
        <f t="shared" si="3"/>
        <v>1.2288029908436757E-2</v>
      </c>
    </row>
    <row r="131" spans="1:25" x14ac:dyDescent="0.3">
      <c r="A131" t="s">
        <v>23</v>
      </c>
      <c r="B131" t="s">
        <v>33</v>
      </c>
      <c r="C131">
        <v>879</v>
      </c>
      <c r="D131">
        <v>4277</v>
      </c>
      <c r="E131">
        <v>3</v>
      </c>
      <c r="F131">
        <v>3</v>
      </c>
      <c r="G131">
        <v>0.76379980246225998</v>
      </c>
      <c r="H131">
        <v>1</v>
      </c>
      <c r="I131" t="s">
        <v>25</v>
      </c>
      <c r="J131" s="1">
        <v>43542</v>
      </c>
      <c r="K131" s="1">
        <v>36526</v>
      </c>
      <c r="L131" s="1">
        <v>42736</v>
      </c>
      <c r="M131" s="1">
        <v>43101</v>
      </c>
      <c r="N131" t="s">
        <v>59</v>
      </c>
      <c r="O131">
        <v>0.50199203187250996</v>
      </c>
      <c r="P131">
        <v>8.5677899368058995E-3</v>
      </c>
      <c r="Q131">
        <v>13.1609832659173</v>
      </c>
      <c r="R131">
        <v>0.47011952191235001</v>
      </c>
      <c r="S131">
        <v>1.2989587304626999E-2</v>
      </c>
      <c r="T131">
        <v>19.088596424560301</v>
      </c>
      <c r="U131">
        <v>0.51394422310756904</v>
      </c>
      <c r="V131">
        <v>1.6020379418708E-2</v>
      </c>
      <c r="W131">
        <v>23.0904927102806</v>
      </c>
      <c r="X131">
        <f t="shared" ref="X131:X194" si="4">AVERAGE(O131,R131,U131)</f>
        <v>0.49535192563080965</v>
      </c>
      <c r="Y131">
        <f t="shared" ref="Y131:Y194" si="5">AVERAGE(P131,S131,V131)</f>
        <v>1.2525918886713632E-2</v>
      </c>
    </row>
    <row r="132" spans="1:25" x14ac:dyDescent="0.3">
      <c r="A132" t="s">
        <v>23</v>
      </c>
      <c r="B132" t="s">
        <v>24</v>
      </c>
      <c r="C132">
        <v>1358</v>
      </c>
      <c r="D132">
        <v>4277</v>
      </c>
      <c r="E132">
        <v>3</v>
      </c>
      <c r="F132">
        <v>3</v>
      </c>
      <c r="G132">
        <v>0.75494650204976399</v>
      </c>
      <c r="H132">
        <v>1</v>
      </c>
      <c r="I132" t="s">
        <v>25</v>
      </c>
      <c r="J132" s="1">
        <v>43542</v>
      </c>
      <c r="K132" s="1">
        <v>36526</v>
      </c>
      <c r="L132" s="1">
        <v>42736</v>
      </c>
      <c r="M132" s="1">
        <v>43101</v>
      </c>
      <c r="N132" t="s">
        <v>60</v>
      </c>
      <c r="O132">
        <v>0.49800796812748999</v>
      </c>
      <c r="P132">
        <v>8.3593716327251908E-3</v>
      </c>
      <c r="Q132">
        <v>12.9556121234365</v>
      </c>
      <c r="R132">
        <v>0.44223107569721098</v>
      </c>
      <c r="S132">
        <v>1.28319547257571E-2</v>
      </c>
      <c r="T132">
        <v>19.135910469239999</v>
      </c>
      <c r="U132">
        <v>0.48605577689243001</v>
      </c>
      <c r="V132">
        <v>1.6011613193118099E-2</v>
      </c>
      <c r="W132">
        <v>23.341049582326601</v>
      </c>
      <c r="X132">
        <f t="shared" si="4"/>
        <v>0.47543160690571035</v>
      </c>
      <c r="Y132">
        <f t="shared" si="5"/>
        <v>1.2400979850533463E-2</v>
      </c>
    </row>
    <row r="133" spans="1:25" x14ac:dyDescent="0.3">
      <c r="A133" t="s">
        <v>23</v>
      </c>
      <c r="B133" t="s">
        <v>27</v>
      </c>
      <c r="C133">
        <v>1358</v>
      </c>
      <c r="D133">
        <v>4277</v>
      </c>
      <c r="E133">
        <v>3</v>
      </c>
      <c r="F133">
        <v>3</v>
      </c>
      <c r="G133">
        <v>1.0469484210014299</v>
      </c>
      <c r="H133">
        <v>1</v>
      </c>
      <c r="I133" t="s">
        <v>25</v>
      </c>
      <c r="J133" s="1">
        <v>43542</v>
      </c>
      <c r="K133" s="1">
        <v>36526</v>
      </c>
      <c r="L133" s="1">
        <v>42736</v>
      </c>
      <c r="M133" s="1">
        <v>43101</v>
      </c>
      <c r="N133" t="s">
        <v>61</v>
      </c>
      <c r="O133">
        <v>0.58565737051792799</v>
      </c>
      <c r="P133">
        <v>8.2020497818827108E-3</v>
      </c>
      <c r="Q133">
        <v>12.7869044361224</v>
      </c>
      <c r="R133">
        <v>0.46613545816732999</v>
      </c>
      <c r="S133">
        <v>1.2362539678555299E-2</v>
      </c>
      <c r="T133">
        <v>18.597384381955099</v>
      </c>
      <c r="U133">
        <v>0.50597609561752899</v>
      </c>
      <c r="V133">
        <v>1.5281790177080199E-2</v>
      </c>
      <c r="W133">
        <v>22.466435976524</v>
      </c>
      <c r="X133">
        <f t="shared" si="4"/>
        <v>0.51925630810092904</v>
      </c>
      <c r="Y133">
        <f t="shared" si="5"/>
        <v>1.1948793212506069E-2</v>
      </c>
    </row>
    <row r="134" spans="1:25" x14ac:dyDescent="0.3">
      <c r="A134" t="s">
        <v>23</v>
      </c>
      <c r="B134" t="s">
        <v>29</v>
      </c>
      <c r="C134">
        <v>1358</v>
      </c>
      <c r="D134">
        <v>4277</v>
      </c>
      <c r="E134">
        <v>3</v>
      </c>
      <c r="F134">
        <v>3</v>
      </c>
      <c r="G134">
        <v>0.86707618236541695</v>
      </c>
      <c r="H134">
        <v>1</v>
      </c>
      <c r="I134" t="s">
        <v>25</v>
      </c>
      <c r="J134" s="1">
        <v>43542</v>
      </c>
      <c r="K134" s="1">
        <v>36526</v>
      </c>
      <c r="L134" s="1">
        <v>42736</v>
      </c>
      <c r="M134" s="1">
        <v>43101</v>
      </c>
      <c r="N134" t="s">
        <v>62</v>
      </c>
      <c r="O134">
        <v>0.54980079681274896</v>
      </c>
      <c r="P134">
        <v>8.3560277308775098E-3</v>
      </c>
      <c r="Q134">
        <v>12.942218296183601</v>
      </c>
      <c r="R134">
        <v>0.45418326693227001</v>
      </c>
      <c r="S134">
        <v>1.26121069795142E-2</v>
      </c>
      <c r="T134">
        <v>18.938018869718501</v>
      </c>
      <c r="U134">
        <v>0.49402390438247001</v>
      </c>
      <c r="V134">
        <v>1.56187934502422E-2</v>
      </c>
      <c r="W134">
        <v>22.857680358396799</v>
      </c>
      <c r="X134">
        <f t="shared" si="4"/>
        <v>0.49933598937582974</v>
      </c>
      <c r="Y134">
        <f t="shared" si="5"/>
        <v>1.2195642720211305E-2</v>
      </c>
    </row>
    <row r="135" spans="1:25" x14ac:dyDescent="0.3">
      <c r="A135" t="s">
        <v>23</v>
      </c>
      <c r="B135" t="s">
        <v>31</v>
      </c>
      <c r="C135">
        <v>1358</v>
      </c>
      <c r="D135">
        <v>4277</v>
      </c>
      <c r="E135">
        <v>3</v>
      </c>
      <c r="F135">
        <v>3</v>
      </c>
      <c r="G135">
        <v>0.81264681021372398</v>
      </c>
      <c r="H135">
        <v>1</v>
      </c>
      <c r="I135" t="s">
        <v>25</v>
      </c>
      <c r="J135" s="1">
        <v>43542</v>
      </c>
      <c r="K135" s="1">
        <v>36526</v>
      </c>
      <c r="L135" s="1">
        <v>42736</v>
      </c>
      <c r="M135" s="1">
        <v>43101</v>
      </c>
      <c r="N135" t="s">
        <v>63</v>
      </c>
      <c r="O135">
        <v>0.56573705179282796</v>
      </c>
      <c r="P135">
        <v>8.2823097580413101E-3</v>
      </c>
      <c r="Q135">
        <v>12.8660755996671</v>
      </c>
      <c r="R135">
        <v>0.45816733067728999</v>
      </c>
      <c r="S135">
        <v>1.25639778356742E-2</v>
      </c>
      <c r="T135">
        <v>18.943324529479401</v>
      </c>
      <c r="U135">
        <v>0.49800796812748999</v>
      </c>
      <c r="V135">
        <v>1.5655875226017101E-2</v>
      </c>
      <c r="W135">
        <v>22.971984549523</v>
      </c>
      <c r="X135">
        <f t="shared" si="4"/>
        <v>0.50730411686586929</v>
      </c>
      <c r="Y135">
        <f t="shared" si="5"/>
        <v>1.2167387606577538E-2</v>
      </c>
    </row>
    <row r="136" spans="1:25" x14ac:dyDescent="0.3">
      <c r="A136" t="s">
        <v>23</v>
      </c>
      <c r="B136" t="s">
        <v>33</v>
      </c>
      <c r="C136">
        <v>1358</v>
      </c>
      <c r="D136">
        <v>4277</v>
      </c>
      <c r="E136">
        <v>3</v>
      </c>
      <c r="F136">
        <v>3</v>
      </c>
      <c r="G136">
        <v>0.91971482833226503</v>
      </c>
      <c r="H136">
        <v>1</v>
      </c>
      <c r="I136" t="s">
        <v>25</v>
      </c>
      <c r="J136" s="1">
        <v>43542</v>
      </c>
      <c r="K136" s="1">
        <v>36526</v>
      </c>
      <c r="L136" s="1">
        <v>42736</v>
      </c>
      <c r="M136" s="1">
        <v>43101</v>
      </c>
      <c r="N136" t="s">
        <v>64</v>
      </c>
      <c r="O136">
        <v>0.44223107569721098</v>
      </c>
      <c r="P136">
        <v>8.7896687309387996E-3</v>
      </c>
      <c r="Q136">
        <v>13.418128313249801</v>
      </c>
      <c r="R136">
        <v>0.48207171314740999</v>
      </c>
      <c r="S136">
        <v>1.33495989977707E-2</v>
      </c>
      <c r="T136">
        <v>19.527624493291398</v>
      </c>
      <c r="U136">
        <v>0.50199203187250996</v>
      </c>
      <c r="V136">
        <v>1.6543052130966102E-2</v>
      </c>
      <c r="W136">
        <v>23.623835446600498</v>
      </c>
      <c r="X136">
        <f t="shared" si="4"/>
        <v>0.47543160690571029</v>
      </c>
      <c r="Y136">
        <f t="shared" si="5"/>
        <v>1.2894106619891868E-2</v>
      </c>
    </row>
    <row r="137" spans="1:25" x14ac:dyDescent="0.3">
      <c r="A137" t="s">
        <v>23</v>
      </c>
      <c r="B137" t="s">
        <v>24</v>
      </c>
      <c r="C137">
        <v>2097</v>
      </c>
      <c r="D137">
        <v>4277</v>
      </c>
      <c r="E137">
        <v>3</v>
      </c>
      <c r="F137">
        <v>3</v>
      </c>
      <c r="G137">
        <v>0.88316782712936404</v>
      </c>
      <c r="H137">
        <v>1</v>
      </c>
      <c r="I137" t="s">
        <v>25</v>
      </c>
      <c r="J137" s="1">
        <v>43542</v>
      </c>
      <c r="K137" s="1">
        <v>36526</v>
      </c>
      <c r="L137" s="1">
        <v>42736</v>
      </c>
      <c r="M137" s="1">
        <v>43101</v>
      </c>
      <c r="N137" t="s">
        <v>65</v>
      </c>
      <c r="O137">
        <v>0.56175298804780804</v>
      </c>
      <c r="P137">
        <v>8.3760951774539492E-3</v>
      </c>
      <c r="Q137">
        <v>12.9546057758015</v>
      </c>
      <c r="R137">
        <v>0.44621513944223101</v>
      </c>
      <c r="S137">
        <v>1.29162006236482E-2</v>
      </c>
      <c r="T137">
        <v>19.134013163466498</v>
      </c>
      <c r="U137">
        <v>0.50199203187250996</v>
      </c>
      <c r="V137">
        <v>1.5836975376183698E-2</v>
      </c>
      <c r="W137">
        <v>23.240957715118299</v>
      </c>
      <c r="X137">
        <f t="shared" si="4"/>
        <v>0.5033200531208496</v>
      </c>
      <c r="Y137">
        <f t="shared" si="5"/>
        <v>1.2376423725761948E-2</v>
      </c>
    </row>
    <row r="138" spans="1:25" x14ac:dyDescent="0.3">
      <c r="A138" t="s">
        <v>23</v>
      </c>
      <c r="B138" t="s">
        <v>27</v>
      </c>
      <c r="C138">
        <v>2097</v>
      </c>
      <c r="D138">
        <v>4277</v>
      </c>
      <c r="E138">
        <v>3</v>
      </c>
      <c r="F138">
        <v>3</v>
      </c>
      <c r="G138">
        <v>1.30078437725702</v>
      </c>
      <c r="H138">
        <v>1</v>
      </c>
      <c r="I138" t="s">
        <v>25</v>
      </c>
      <c r="J138" s="1">
        <v>43542</v>
      </c>
      <c r="K138" s="1">
        <v>36526</v>
      </c>
      <c r="L138" s="1">
        <v>42736</v>
      </c>
      <c r="M138" s="1">
        <v>43101</v>
      </c>
      <c r="N138" t="s">
        <v>66</v>
      </c>
      <c r="O138">
        <v>0.50597609561752899</v>
      </c>
      <c r="P138">
        <v>1.01887726881978E-2</v>
      </c>
      <c r="Q138">
        <v>14.891834678129401</v>
      </c>
      <c r="R138">
        <v>0.40637450199203101</v>
      </c>
      <c r="S138">
        <v>1.7361676797239999E-2</v>
      </c>
      <c r="T138">
        <v>23.9391083039656</v>
      </c>
      <c r="U138">
        <v>0.48605577689243001</v>
      </c>
      <c r="V138">
        <v>1.9919185071711799E-2</v>
      </c>
      <c r="W138">
        <v>27.381232903663498</v>
      </c>
      <c r="X138">
        <f t="shared" si="4"/>
        <v>0.46613545816733004</v>
      </c>
      <c r="Y138">
        <f t="shared" si="5"/>
        <v>1.5823211519049866E-2</v>
      </c>
    </row>
    <row r="139" spans="1:25" x14ac:dyDescent="0.3">
      <c r="A139" t="s">
        <v>23</v>
      </c>
      <c r="B139" t="s">
        <v>29</v>
      </c>
      <c r="C139">
        <v>2097</v>
      </c>
      <c r="D139">
        <v>4277</v>
      </c>
      <c r="E139">
        <v>3</v>
      </c>
      <c r="F139">
        <v>3</v>
      </c>
      <c r="G139">
        <v>0.90339912176132198</v>
      </c>
      <c r="H139">
        <v>1</v>
      </c>
      <c r="I139" t="s">
        <v>25</v>
      </c>
      <c r="J139" s="1">
        <v>43542</v>
      </c>
      <c r="K139" s="1">
        <v>36526</v>
      </c>
      <c r="L139" s="1">
        <v>42736</v>
      </c>
      <c r="M139" s="1">
        <v>43101</v>
      </c>
      <c r="N139" t="s">
        <v>67</v>
      </c>
      <c r="O139">
        <v>0.55776892430278802</v>
      </c>
      <c r="P139">
        <v>8.3177167397472402E-3</v>
      </c>
      <c r="Q139">
        <v>12.9016504555984</v>
      </c>
      <c r="R139">
        <v>0.47011952191235001</v>
      </c>
      <c r="S139">
        <v>1.27356840618667E-2</v>
      </c>
      <c r="T139">
        <v>18.982929629706302</v>
      </c>
      <c r="U139">
        <v>0.50199203187250996</v>
      </c>
      <c r="V139">
        <v>1.5688474404054301E-2</v>
      </c>
      <c r="W139">
        <v>23.089343202511699</v>
      </c>
      <c r="X139">
        <f t="shared" si="4"/>
        <v>0.50996015936254935</v>
      </c>
      <c r="Y139">
        <f t="shared" si="5"/>
        <v>1.2247291735222746E-2</v>
      </c>
    </row>
    <row r="140" spans="1:25" x14ac:dyDescent="0.3">
      <c r="A140" t="s">
        <v>23</v>
      </c>
      <c r="B140" t="s">
        <v>31</v>
      </c>
      <c r="C140">
        <v>2097</v>
      </c>
      <c r="D140">
        <v>4277</v>
      </c>
      <c r="E140">
        <v>3</v>
      </c>
      <c r="F140">
        <v>3</v>
      </c>
      <c r="G140">
        <v>1.0998650391896501</v>
      </c>
      <c r="H140">
        <v>1</v>
      </c>
      <c r="I140" t="s">
        <v>25</v>
      </c>
      <c r="J140" s="1">
        <v>43542</v>
      </c>
      <c r="K140" s="1">
        <v>36526</v>
      </c>
      <c r="L140" s="1">
        <v>42736</v>
      </c>
      <c r="M140" s="1">
        <v>43101</v>
      </c>
      <c r="N140" t="s">
        <v>68</v>
      </c>
      <c r="O140">
        <v>0.56573705179282796</v>
      </c>
      <c r="P140">
        <v>8.3269458806472206E-3</v>
      </c>
      <c r="Q140">
        <v>12.896783275936601</v>
      </c>
      <c r="R140">
        <v>0.45019920318725098</v>
      </c>
      <c r="S140">
        <v>1.25556674150555E-2</v>
      </c>
      <c r="T140">
        <v>18.836267615954</v>
      </c>
      <c r="U140">
        <v>0.49800796812748999</v>
      </c>
      <c r="V140">
        <v>1.55781551691484E-2</v>
      </c>
      <c r="W140">
        <v>22.742569150234399</v>
      </c>
      <c r="X140">
        <f t="shared" si="4"/>
        <v>0.50464807436918968</v>
      </c>
      <c r="Y140">
        <f t="shared" si="5"/>
        <v>1.2153589488283706E-2</v>
      </c>
    </row>
    <row r="141" spans="1:25" x14ac:dyDescent="0.3">
      <c r="A141" t="s">
        <v>23</v>
      </c>
      <c r="B141" t="s">
        <v>33</v>
      </c>
      <c r="C141">
        <v>2097</v>
      </c>
      <c r="D141">
        <v>4277</v>
      </c>
      <c r="E141">
        <v>3</v>
      </c>
      <c r="F141">
        <v>3</v>
      </c>
      <c r="G141">
        <v>1.5344452937444</v>
      </c>
      <c r="H141">
        <v>1</v>
      </c>
      <c r="I141" t="s">
        <v>25</v>
      </c>
      <c r="J141" s="1">
        <v>43542</v>
      </c>
      <c r="K141" s="1">
        <v>36526</v>
      </c>
      <c r="L141" s="1">
        <v>42736</v>
      </c>
      <c r="M141" s="1">
        <v>43101</v>
      </c>
      <c r="N141" t="s">
        <v>69</v>
      </c>
      <c r="O141">
        <v>0.47808764940239001</v>
      </c>
      <c r="P141">
        <v>9.2083475735237601E-3</v>
      </c>
      <c r="Q141">
        <v>13.8603341130651</v>
      </c>
      <c r="R141">
        <v>0.47011952191235001</v>
      </c>
      <c r="S141">
        <v>1.40545408234356E-2</v>
      </c>
      <c r="T141">
        <v>20.434082838718801</v>
      </c>
      <c r="U141">
        <v>0.52191235059760899</v>
      </c>
      <c r="V141">
        <v>1.71542478075161E-2</v>
      </c>
      <c r="W141">
        <v>24.630306874716702</v>
      </c>
      <c r="X141">
        <f t="shared" si="4"/>
        <v>0.4900398406374496</v>
      </c>
      <c r="Y141">
        <f t="shared" si="5"/>
        <v>1.3472378734825152E-2</v>
      </c>
    </row>
    <row r="142" spans="1:25" x14ac:dyDescent="0.3">
      <c r="A142" t="s">
        <v>23</v>
      </c>
      <c r="B142" t="s">
        <v>24</v>
      </c>
      <c r="C142">
        <v>3238</v>
      </c>
      <c r="D142">
        <v>4277</v>
      </c>
      <c r="E142">
        <v>3</v>
      </c>
      <c r="F142">
        <v>3</v>
      </c>
      <c r="G142">
        <v>1.15269565184911</v>
      </c>
      <c r="H142">
        <v>1</v>
      </c>
      <c r="I142" t="s">
        <v>25</v>
      </c>
      <c r="J142" s="1">
        <v>43542</v>
      </c>
      <c r="K142" s="1">
        <v>36526</v>
      </c>
      <c r="L142" s="1">
        <v>42736</v>
      </c>
      <c r="M142" s="1">
        <v>43101</v>
      </c>
      <c r="N142" t="s">
        <v>70</v>
      </c>
      <c r="O142">
        <v>0.56573705179282796</v>
      </c>
      <c r="P142">
        <v>8.2556580822720407E-3</v>
      </c>
      <c r="Q142">
        <v>12.865362903496401</v>
      </c>
      <c r="R142">
        <v>0.45418326693227001</v>
      </c>
      <c r="S142">
        <v>1.2773129213873601E-2</v>
      </c>
      <c r="T142">
        <v>18.919235786842101</v>
      </c>
      <c r="U142">
        <v>0.50199203187250996</v>
      </c>
      <c r="V142">
        <v>1.5985655069454999E-2</v>
      </c>
      <c r="W142">
        <v>23.163694792490301</v>
      </c>
      <c r="X142">
        <f t="shared" si="4"/>
        <v>0.50730411686586929</v>
      </c>
      <c r="Y142">
        <f t="shared" si="5"/>
        <v>1.2338147455200213E-2</v>
      </c>
    </row>
    <row r="143" spans="1:25" x14ac:dyDescent="0.3">
      <c r="A143" t="s">
        <v>23</v>
      </c>
      <c r="B143" t="s">
        <v>27</v>
      </c>
      <c r="C143">
        <v>3238</v>
      </c>
      <c r="D143">
        <v>4277</v>
      </c>
      <c r="E143">
        <v>3</v>
      </c>
      <c r="F143">
        <v>3</v>
      </c>
      <c r="G143">
        <v>1.7415108521779299</v>
      </c>
      <c r="H143">
        <v>1</v>
      </c>
      <c r="I143" t="s">
        <v>25</v>
      </c>
      <c r="J143" s="1">
        <v>43542</v>
      </c>
      <c r="K143" s="1">
        <v>36526</v>
      </c>
      <c r="L143" s="1">
        <v>42736</v>
      </c>
      <c r="M143" s="1">
        <v>43101</v>
      </c>
      <c r="N143" t="s">
        <v>71</v>
      </c>
      <c r="O143">
        <v>0.57370517928286802</v>
      </c>
      <c r="P143">
        <v>1.6140991008186702E-2</v>
      </c>
      <c r="Q143">
        <v>19.000401873525298</v>
      </c>
      <c r="R143">
        <v>0.54581673306772904</v>
      </c>
      <c r="S143">
        <v>3.4928196975201199E-2</v>
      </c>
      <c r="T143">
        <v>36.955990530527302</v>
      </c>
      <c r="U143">
        <v>0.56175298804780804</v>
      </c>
      <c r="V143">
        <v>5.2522848875873898E-2</v>
      </c>
      <c r="W143">
        <v>53.936929988430002</v>
      </c>
      <c r="X143">
        <f t="shared" si="4"/>
        <v>0.5604249667994684</v>
      </c>
      <c r="Y143">
        <f t="shared" si="5"/>
        <v>3.4530678953087264E-2</v>
      </c>
    </row>
    <row r="144" spans="1:25" x14ac:dyDescent="0.3">
      <c r="A144" t="s">
        <v>23</v>
      </c>
      <c r="B144" t="s">
        <v>29</v>
      </c>
      <c r="C144">
        <v>3238</v>
      </c>
      <c r="D144">
        <v>4277</v>
      </c>
      <c r="E144">
        <v>3</v>
      </c>
      <c r="F144">
        <v>3</v>
      </c>
      <c r="G144">
        <v>1.29681728680928</v>
      </c>
      <c r="H144">
        <v>1</v>
      </c>
      <c r="I144" t="s">
        <v>25</v>
      </c>
      <c r="J144" s="1">
        <v>43542</v>
      </c>
      <c r="K144" s="1">
        <v>36526</v>
      </c>
      <c r="L144" s="1">
        <v>42736</v>
      </c>
      <c r="M144" s="1">
        <v>43101</v>
      </c>
      <c r="N144" t="s">
        <v>72</v>
      </c>
      <c r="O144">
        <v>0.43824701195219101</v>
      </c>
      <c r="P144">
        <v>8.6861543261433898E-3</v>
      </c>
      <c r="Q144">
        <v>13.1822368616461</v>
      </c>
      <c r="R144">
        <v>0.42231075697211101</v>
      </c>
      <c r="S144">
        <v>1.3491572233624899E-2</v>
      </c>
      <c r="T144">
        <v>19.475722625145401</v>
      </c>
      <c r="U144">
        <v>0.47410358565736999</v>
      </c>
      <c r="V144">
        <v>1.6488232717801098E-2</v>
      </c>
      <c r="W144">
        <v>23.556898904637801</v>
      </c>
      <c r="X144">
        <f t="shared" si="4"/>
        <v>0.44488711819389071</v>
      </c>
      <c r="Y144">
        <f t="shared" si="5"/>
        <v>1.2888653092523128E-2</v>
      </c>
    </row>
    <row r="145" spans="1:25" x14ac:dyDescent="0.3">
      <c r="A145" t="s">
        <v>23</v>
      </c>
      <c r="B145" t="s">
        <v>31</v>
      </c>
      <c r="C145">
        <v>3238</v>
      </c>
      <c r="D145">
        <v>4277</v>
      </c>
      <c r="E145">
        <v>3</v>
      </c>
      <c r="F145">
        <v>3</v>
      </c>
      <c r="G145">
        <v>1.2997758944829301</v>
      </c>
      <c r="H145">
        <v>1</v>
      </c>
      <c r="I145" t="s">
        <v>25</v>
      </c>
      <c r="J145" s="1">
        <v>43542</v>
      </c>
      <c r="K145" s="1">
        <v>36526</v>
      </c>
      <c r="L145" s="1">
        <v>42736</v>
      </c>
      <c r="M145" s="1">
        <v>43101</v>
      </c>
      <c r="N145" t="s">
        <v>73</v>
      </c>
      <c r="O145">
        <v>0.57768924302788804</v>
      </c>
      <c r="P145">
        <v>8.3805746513061601E-3</v>
      </c>
      <c r="Q145">
        <v>12.9725306166106</v>
      </c>
      <c r="R145">
        <v>0.46613545816732999</v>
      </c>
      <c r="S145">
        <v>1.25926111994644E-2</v>
      </c>
      <c r="T145">
        <v>18.8818269130341</v>
      </c>
      <c r="U145">
        <v>0.50597609561752899</v>
      </c>
      <c r="V145">
        <v>1.5836348761957799E-2</v>
      </c>
      <c r="W145">
        <v>22.900936394485498</v>
      </c>
      <c r="X145">
        <f t="shared" si="4"/>
        <v>0.51660026560424899</v>
      </c>
      <c r="Y145">
        <f t="shared" si="5"/>
        <v>1.2269844870909452E-2</v>
      </c>
    </row>
    <row r="146" spans="1:25" x14ac:dyDescent="0.3">
      <c r="A146" t="s">
        <v>23</v>
      </c>
      <c r="B146" t="s">
        <v>33</v>
      </c>
      <c r="C146">
        <v>3238</v>
      </c>
      <c r="D146">
        <v>4277</v>
      </c>
      <c r="E146">
        <v>3</v>
      </c>
      <c r="F146">
        <v>3</v>
      </c>
      <c r="G146">
        <v>1.87928834756215</v>
      </c>
      <c r="H146">
        <v>1</v>
      </c>
      <c r="I146" t="s">
        <v>25</v>
      </c>
      <c r="J146" s="1">
        <v>43542</v>
      </c>
      <c r="K146" s="1">
        <v>36526</v>
      </c>
      <c r="L146" s="1">
        <v>42736</v>
      </c>
      <c r="M146" s="1">
        <v>43101</v>
      </c>
      <c r="N146" t="s">
        <v>74</v>
      </c>
      <c r="O146">
        <v>0.46215139442231001</v>
      </c>
      <c r="P146">
        <v>9.4957895160443801E-3</v>
      </c>
      <c r="Q146">
        <v>14.305903259006</v>
      </c>
      <c r="R146">
        <v>0.47410358565736999</v>
      </c>
      <c r="S146">
        <v>1.4638133459427299E-2</v>
      </c>
      <c r="T146">
        <v>21.354000887501901</v>
      </c>
      <c r="U146">
        <v>0.49800796812748999</v>
      </c>
      <c r="V146">
        <v>1.81073304749177E-2</v>
      </c>
      <c r="W146">
        <v>25.804058926912901</v>
      </c>
      <c r="X146">
        <f t="shared" si="4"/>
        <v>0.47808764940239001</v>
      </c>
      <c r="Y146">
        <f t="shared" si="5"/>
        <v>1.408041781679646E-2</v>
      </c>
    </row>
    <row r="147" spans="1:25" x14ac:dyDescent="0.3">
      <c r="A147" t="s">
        <v>23</v>
      </c>
      <c r="B147" t="s">
        <v>24</v>
      </c>
      <c r="C147">
        <v>5000</v>
      </c>
      <c r="D147">
        <v>4277</v>
      </c>
      <c r="E147">
        <v>3</v>
      </c>
      <c r="F147">
        <v>3</v>
      </c>
      <c r="G147">
        <v>1.4654318888982101</v>
      </c>
      <c r="H147">
        <v>1</v>
      </c>
      <c r="I147" t="s">
        <v>25</v>
      </c>
      <c r="J147" s="1">
        <v>43542</v>
      </c>
      <c r="K147" s="1">
        <v>36526</v>
      </c>
      <c r="L147" s="1">
        <v>42736</v>
      </c>
      <c r="M147" s="1">
        <v>43101</v>
      </c>
      <c r="N147" t="s">
        <v>75</v>
      </c>
      <c r="O147">
        <v>0.54980079681274896</v>
      </c>
      <c r="P147">
        <v>8.3905604022991801E-3</v>
      </c>
      <c r="Q147">
        <v>12.9717814467304</v>
      </c>
      <c r="R147">
        <v>0.44223107569721098</v>
      </c>
      <c r="S147">
        <v>1.2998642986924399E-2</v>
      </c>
      <c r="T147">
        <v>19.178162099285299</v>
      </c>
      <c r="U147">
        <v>0.51394422310756904</v>
      </c>
      <c r="V147">
        <v>1.5874856294357701E-2</v>
      </c>
      <c r="W147">
        <v>23.268310281271098</v>
      </c>
      <c r="X147">
        <f t="shared" si="4"/>
        <v>0.50199203187250963</v>
      </c>
      <c r="Y147">
        <f t="shared" si="5"/>
        <v>1.2421353227860426E-2</v>
      </c>
    </row>
    <row r="148" spans="1:25" x14ac:dyDescent="0.3">
      <c r="A148" t="s">
        <v>23</v>
      </c>
      <c r="B148" t="s">
        <v>27</v>
      </c>
      <c r="C148">
        <v>5000</v>
      </c>
      <c r="D148">
        <v>4277</v>
      </c>
      <c r="E148">
        <v>3</v>
      </c>
      <c r="F148">
        <v>3</v>
      </c>
      <c r="G148">
        <v>2.1382897098859099</v>
      </c>
      <c r="H148">
        <v>1</v>
      </c>
      <c r="I148" t="s">
        <v>25</v>
      </c>
      <c r="J148" s="1">
        <v>43542</v>
      </c>
      <c r="K148" s="1">
        <v>36526</v>
      </c>
      <c r="L148" s="1">
        <v>42736</v>
      </c>
      <c r="M148" s="1">
        <v>43101</v>
      </c>
      <c r="N148" t="s">
        <v>76</v>
      </c>
      <c r="O148">
        <v>0.55776892430278802</v>
      </c>
      <c r="P148">
        <v>1.0226135457984E-2</v>
      </c>
      <c r="Q148">
        <v>14.2005368101978</v>
      </c>
      <c r="R148">
        <v>0.52988047808764904</v>
      </c>
      <c r="S148">
        <v>1.57138935785043E-2</v>
      </c>
      <c r="T148">
        <v>21.442352873122701</v>
      </c>
      <c r="U148">
        <v>0.54581673306772904</v>
      </c>
      <c r="V148">
        <v>2.08082877576201E-2</v>
      </c>
      <c r="W148">
        <v>26.796834596588901</v>
      </c>
      <c r="X148">
        <f t="shared" si="4"/>
        <v>0.54448871181938874</v>
      </c>
      <c r="Y148">
        <f t="shared" si="5"/>
        <v>1.5582772264702801E-2</v>
      </c>
    </row>
    <row r="149" spans="1:25" x14ac:dyDescent="0.3">
      <c r="A149" t="s">
        <v>23</v>
      </c>
      <c r="B149" t="s">
        <v>29</v>
      </c>
      <c r="C149">
        <v>5000</v>
      </c>
      <c r="D149">
        <v>4277</v>
      </c>
      <c r="E149">
        <v>3</v>
      </c>
      <c r="F149">
        <v>3</v>
      </c>
      <c r="G149">
        <v>1.76705709298451</v>
      </c>
      <c r="H149">
        <v>1</v>
      </c>
      <c r="I149" t="s">
        <v>25</v>
      </c>
      <c r="J149" s="1">
        <v>43542</v>
      </c>
      <c r="K149" s="1">
        <v>36526</v>
      </c>
      <c r="L149" s="1">
        <v>42736</v>
      </c>
      <c r="M149" s="1">
        <v>43101</v>
      </c>
      <c r="N149" t="s">
        <v>77</v>
      </c>
      <c r="O149">
        <v>0.42629482071713098</v>
      </c>
      <c r="P149">
        <v>1.00403690763744E-2</v>
      </c>
      <c r="Q149">
        <v>14.405692756317199</v>
      </c>
      <c r="R149">
        <v>0.41832669322709098</v>
      </c>
      <c r="S149">
        <v>1.73795521562129E-2</v>
      </c>
      <c r="T149">
        <v>22.909217258661801</v>
      </c>
      <c r="U149">
        <v>0.44223107569721098</v>
      </c>
      <c r="V149">
        <v>2.04340913523323E-2</v>
      </c>
      <c r="W149">
        <v>27.138617341920501</v>
      </c>
      <c r="X149">
        <f t="shared" si="4"/>
        <v>0.42895086321381098</v>
      </c>
      <c r="Y149">
        <f t="shared" si="5"/>
        <v>1.5951337528306533E-2</v>
      </c>
    </row>
    <row r="150" spans="1:25" x14ac:dyDescent="0.3">
      <c r="A150" t="s">
        <v>23</v>
      </c>
      <c r="B150" t="s">
        <v>31</v>
      </c>
      <c r="C150">
        <v>5000</v>
      </c>
      <c r="D150">
        <v>4277</v>
      </c>
      <c r="E150">
        <v>3</v>
      </c>
      <c r="F150">
        <v>3</v>
      </c>
      <c r="G150">
        <v>1.9042864878972301</v>
      </c>
      <c r="H150">
        <v>1</v>
      </c>
      <c r="I150" t="s">
        <v>25</v>
      </c>
      <c r="J150" s="1">
        <v>43542</v>
      </c>
      <c r="K150" s="1">
        <v>36526</v>
      </c>
      <c r="L150" s="1">
        <v>42736</v>
      </c>
      <c r="M150" s="1">
        <v>43101</v>
      </c>
      <c r="N150" t="s">
        <v>78</v>
      </c>
      <c r="O150">
        <v>0.53386454183266896</v>
      </c>
      <c r="P150">
        <v>8.3544142857964396E-3</v>
      </c>
      <c r="Q150">
        <v>12.986776419468599</v>
      </c>
      <c r="R150">
        <v>0.45019920318725098</v>
      </c>
      <c r="S150">
        <v>1.27988766069097E-2</v>
      </c>
      <c r="T150">
        <v>19.134871288431199</v>
      </c>
      <c r="U150">
        <v>0.50199203187250996</v>
      </c>
      <c r="V150">
        <v>1.5938663404116E-2</v>
      </c>
      <c r="W150">
        <v>23.328058155768701</v>
      </c>
      <c r="X150">
        <f t="shared" si="4"/>
        <v>0.49535192563080993</v>
      </c>
      <c r="Y150">
        <f t="shared" si="5"/>
        <v>1.2363984765607379E-2</v>
      </c>
    </row>
    <row r="151" spans="1:25" x14ac:dyDescent="0.3">
      <c r="A151" t="s">
        <v>23</v>
      </c>
      <c r="B151" t="s">
        <v>33</v>
      </c>
      <c r="C151">
        <v>5000</v>
      </c>
      <c r="D151">
        <v>4277</v>
      </c>
      <c r="E151">
        <v>3</v>
      </c>
      <c r="F151">
        <v>3</v>
      </c>
      <c r="G151">
        <v>2.8122070431709201</v>
      </c>
      <c r="H151">
        <v>1</v>
      </c>
      <c r="I151" t="s">
        <v>25</v>
      </c>
      <c r="J151" s="1">
        <v>43542</v>
      </c>
      <c r="K151" s="1">
        <v>36526</v>
      </c>
      <c r="L151" s="1">
        <v>42736</v>
      </c>
      <c r="M151" s="1">
        <v>43101</v>
      </c>
      <c r="N151" t="s">
        <v>79</v>
      </c>
      <c r="O151">
        <v>0.46613545816732999</v>
      </c>
      <c r="P151">
        <v>9.5220494929135601E-3</v>
      </c>
      <c r="Q151">
        <v>14.4224445640724</v>
      </c>
      <c r="R151">
        <v>0.48207171314740999</v>
      </c>
      <c r="S151">
        <v>1.4838248792161E-2</v>
      </c>
      <c r="T151">
        <v>21.518791335922899</v>
      </c>
      <c r="U151">
        <v>0.49800796812748999</v>
      </c>
      <c r="V151">
        <v>1.8445846653482801E-2</v>
      </c>
      <c r="W151">
        <v>26.419782270902498</v>
      </c>
      <c r="X151">
        <f t="shared" si="4"/>
        <v>0.48207171314740999</v>
      </c>
      <c r="Y151">
        <f t="shared" si="5"/>
        <v>1.426871497951912E-2</v>
      </c>
    </row>
    <row r="152" spans="1:25" x14ac:dyDescent="0.3">
      <c r="A152" t="s">
        <v>23</v>
      </c>
      <c r="B152" t="s">
        <v>24</v>
      </c>
      <c r="C152">
        <v>100</v>
      </c>
      <c r="D152">
        <v>4277</v>
      </c>
      <c r="E152">
        <v>3</v>
      </c>
      <c r="F152">
        <v>3</v>
      </c>
      <c r="G152">
        <v>7.70112832387288E-2</v>
      </c>
      <c r="H152">
        <v>1</v>
      </c>
      <c r="I152" t="s">
        <v>25</v>
      </c>
      <c r="J152" s="1">
        <v>43542</v>
      </c>
      <c r="K152" s="1">
        <v>36526</v>
      </c>
      <c r="L152" s="1">
        <v>42736</v>
      </c>
      <c r="M152" s="1">
        <v>43101</v>
      </c>
      <c r="N152" t="s">
        <v>26</v>
      </c>
      <c r="O152">
        <v>0.50996015936254901</v>
      </c>
      <c r="P152">
        <v>8.4433647120605703E-3</v>
      </c>
      <c r="Q152">
        <v>13.0508102512307</v>
      </c>
      <c r="R152">
        <v>0.45418326693227001</v>
      </c>
      <c r="S152">
        <v>1.2735033700758E-2</v>
      </c>
      <c r="T152">
        <v>19.0150023955695</v>
      </c>
      <c r="U152">
        <v>0.50597609561752899</v>
      </c>
      <c r="V152">
        <v>1.5909075056991101E-2</v>
      </c>
      <c r="W152">
        <v>23.376326329114299</v>
      </c>
      <c r="X152">
        <f t="shared" si="4"/>
        <v>0.49003984063744932</v>
      </c>
      <c r="Y152">
        <f t="shared" si="5"/>
        <v>1.2362491156603225E-2</v>
      </c>
    </row>
    <row r="153" spans="1:25" x14ac:dyDescent="0.3">
      <c r="A153" t="s">
        <v>23</v>
      </c>
      <c r="B153" t="s">
        <v>27</v>
      </c>
      <c r="C153">
        <v>100</v>
      </c>
      <c r="D153">
        <v>4277</v>
      </c>
      <c r="E153">
        <v>3</v>
      </c>
      <c r="F153">
        <v>3</v>
      </c>
      <c r="G153">
        <v>9.1660257180531807E-2</v>
      </c>
      <c r="H153">
        <v>1</v>
      </c>
      <c r="I153" t="s">
        <v>25</v>
      </c>
      <c r="J153" s="1">
        <v>43542</v>
      </c>
      <c r="K153" s="1">
        <v>36526</v>
      </c>
      <c r="L153" s="1">
        <v>42736</v>
      </c>
      <c r="M153" s="1">
        <v>43101</v>
      </c>
      <c r="N153" t="s">
        <v>28</v>
      </c>
      <c r="O153">
        <v>0.56972111553784799</v>
      </c>
      <c r="P153">
        <v>8.3730565740818292E-3</v>
      </c>
      <c r="Q153">
        <v>12.9510738537201</v>
      </c>
      <c r="R153">
        <v>0.45418326693227001</v>
      </c>
      <c r="S153">
        <v>1.28081880225204E-2</v>
      </c>
      <c r="T153">
        <v>19.064479486501</v>
      </c>
      <c r="U153">
        <v>0.49800796812748999</v>
      </c>
      <c r="V153">
        <v>1.5863840739300999E-2</v>
      </c>
      <c r="W153">
        <v>23.2165700101148</v>
      </c>
      <c r="X153">
        <f t="shared" si="4"/>
        <v>0.50730411686586929</v>
      </c>
      <c r="Y153">
        <f t="shared" si="5"/>
        <v>1.2348361778634409E-2</v>
      </c>
    </row>
    <row r="154" spans="1:25" x14ac:dyDescent="0.3">
      <c r="A154" t="s">
        <v>23</v>
      </c>
      <c r="B154" t="s">
        <v>29</v>
      </c>
      <c r="C154">
        <v>100</v>
      </c>
      <c r="D154">
        <v>4277</v>
      </c>
      <c r="E154">
        <v>3</v>
      </c>
      <c r="F154">
        <v>3</v>
      </c>
      <c r="G154">
        <v>9.16598916053772E-2</v>
      </c>
      <c r="H154">
        <v>1</v>
      </c>
      <c r="I154" t="s">
        <v>25</v>
      </c>
      <c r="J154" s="1">
        <v>43542</v>
      </c>
      <c r="K154" s="1">
        <v>36526</v>
      </c>
      <c r="L154" s="1">
        <v>42736</v>
      </c>
      <c r="M154" s="1">
        <v>43101</v>
      </c>
      <c r="N154" t="s">
        <v>30</v>
      </c>
      <c r="O154">
        <v>0.52589641434262901</v>
      </c>
      <c r="P154">
        <v>8.3365323241471907E-3</v>
      </c>
      <c r="Q154">
        <v>12.9466830178972</v>
      </c>
      <c r="R154">
        <v>0.45019920318725098</v>
      </c>
      <c r="S154">
        <v>1.27225852978368E-2</v>
      </c>
      <c r="T154">
        <v>19.0205729760665</v>
      </c>
      <c r="U154">
        <v>0.48605577689243001</v>
      </c>
      <c r="V154">
        <v>1.5824631842607101E-2</v>
      </c>
      <c r="W154">
        <v>23.2054999394622</v>
      </c>
      <c r="X154">
        <f t="shared" si="4"/>
        <v>0.48738379814077004</v>
      </c>
      <c r="Y154">
        <f t="shared" si="5"/>
        <v>1.2294583154863698E-2</v>
      </c>
    </row>
    <row r="155" spans="1:25" x14ac:dyDescent="0.3">
      <c r="A155" t="s">
        <v>23</v>
      </c>
      <c r="B155" t="s">
        <v>31</v>
      </c>
      <c r="C155">
        <v>100</v>
      </c>
      <c r="D155">
        <v>4277</v>
      </c>
      <c r="E155">
        <v>3</v>
      </c>
      <c r="F155">
        <v>3</v>
      </c>
      <c r="G155">
        <v>0.11275206406911201</v>
      </c>
      <c r="H155">
        <v>1</v>
      </c>
      <c r="I155" t="s">
        <v>25</v>
      </c>
      <c r="J155" s="1">
        <v>43542</v>
      </c>
      <c r="K155" s="1">
        <v>36526</v>
      </c>
      <c r="L155" s="1">
        <v>42736</v>
      </c>
      <c r="M155" s="1">
        <v>43101</v>
      </c>
      <c r="N155" t="s">
        <v>32</v>
      </c>
      <c r="O155">
        <v>0.53784860557768899</v>
      </c>
      <c r="P155">
        <v>8.3757215022361806E-3</v>
      </c>
      <c r="Q155">
        <v>12.958426962096199</v>
      </c>
      <c r="R155">
        <v>0.45019920318725098</v>
      </c>
      <c r="S155">
        <v>1.28519411564611E-2</v>
      </c>
      <c r="T155">
        <v>19.1406203051734</v>
      </c>
      <c r="U155">
        <v>0.50199203187250996</v>
      </c>
      <c r="V155">
        <v>1.57833831696996E-2</v>
      </c>
      <c r="W155">
        <v>23.160274307051999</v>
      </c>
      <c r="X155">
        <f t="shared" si="4"/>
        <v>0.49667994687915001</v>
      </c>
      <c r="Y155">
        <f t="shared" si="5"/>
        <v>1.2337015276132292E-2</v>
      </c>
    </row>
    <row r="156" spans="1:25" x14ac:dyDescent="0.3">
      <c r="A156" t="s">
        <v>23</v>
      </c>
      <c r="B156" t="s">
        <v>33</v>
      </c>
      <c r="C156">
        <v>100</v>
      </c>
      <c r="D156">
        <v>4277</v>
      </c>
      <c r="E156">
        <v>3</v>
      </c>
      <c r="F156">
        <v>3</v>
      </c>
      <c r="G156">
        <v>0.112752246856689</v>
      </c>
      <c r="H156">
        <v>1</v>
      </c>
      <c r="I156" t="s">
        <v>25</v>
      </c>
      <c r="J156" s="1">
        <v>43542</v>
      </c>
      <c r="K156" s="1">
        <v>36526</v>
      </c>
      <c r="L156" s="1">
        <v>42736</v>
      </c>
      <c r="M156" s="1">
        <v>43101</v>
      </c>
      <c r="N156" t="s">
        <v>34</v>
      </c>
      <c r="O156">
        <v>0.54980079681274896</v>
      </c>
      <c r="P156">
        <v>8.3631414685763801E-3</v>
      </c>
      <c r="Q156">
        <v>12.949457658173801</v>
      </c>
      <c r="R156">
        <v>0.46215139442231001</v>
      </c>
      <c r="S156">
        <v>1.28888416133533E-2</v>
      </c>
      <c r="T156">
        <v>19.088011872037299</v>
      </c>
      <c r="U156">
        <v>0.49800796812748999</v>
      </c>
      <c r="V156">
        <v>1.6026074689511501E-2</v>
      </c>
      <c r="W156">
        <v>23.297068655509602</v>
      </c>
      <c r="X156">
        <f t="shared" si="4"/>
        <v>0.5033200531208496</v>
      </c>
      <c r="Y156">
        <f t="shared" si="5"/>
        <v>1.2426019257147059E-2</v>
      </c>
    </row>
    <row r="157" spans="1:25" x14ac:dyDescent="0.3">
      <c r="A157" t="s">
        <v>23</v>
      </c>
      <c r="B157" t="s">
        <v>24</v>
      </c>
      <c r="C157">
        <v>155</v>
      </c>
      <c r="D157">
        <v>4277</v>
      </c>
      <c r="E157">
        <v>3</v>
      </c>
      <c r="F157">
        <v>3</v>
      </c>
      <c r="G157">
        <v>9.2962253093719402E-2</v>
      </c>
      <c r="H157">
        <v>1</v>
      </c>
      <c r="I157" t="s">
        <v>25</v>
      </c>
      <c r="J157" s="1">
        <v>43542</v>
      </c>
      <c r="K157" s="1">
        <v>36526</v>
      </c>
      <c r="L157" s="1">
        <v>42736</v>
      </c>
      <c r="M157" s="1">
        <v>43101</v>
      </c>
      <c r="N157" t="s">
        <v>35</v>
      </c>
      <c r="O157">
        <v>0.56175298804780804</v>
      </c>
      <c r="P157">
        <v>8.3807644392755107E-3</v>
      </c>
      <c r="Q157">
        <v>12.9589152815515</v>
      </c>
      <c r="R157">
        <v>0.45019920318725098</v>
      </c>
      <c r="S157">
        <v>1.2760702877249499E-2</v>
      </c>
      <c r="T157">
        <v>19.0548058718249</v>
      </c>
      <c r="U157">
        <v>0.50996015936254901</v>
      </c>
      <c r="V157">
        <v>1.5743261466313201E-2</v>
      </c>
      <c r="W157">
        <v>23.146185863389299</v>
      </c>
      <c r="X157">
        <f t="shared" si="4"/>
        <v>0.5073041168658694</v>
      </c>
      <c r="Y157">
        <f t="shared" si="5"/>
        <v>1.2294909594279405E-2</v>
      </c>
    </row>
    <row r="158" spans="1:25" x14ac:dyDescent="0.3">
      <c r="A158" t="s">
        <v>23</v>
      </c>
      <c r="B158" t="s">
        <v>27</v>
      </c>
      <c r="C158">
        <v>155</v>
      </c>
      <c r="D158">
        <v>4277</v>
      </c>
      <c r="E158">
        <v>3</v>
      </c>
      <c r="F158">
        <v>3</v>
      </c>
      <c r="G158">
        <v>0.14321864843368501</v>
      </c>
      <c r="H158">
        <v>1</v>
      </c>
      <c r="I158" t="s">
        <v>25</v>
      </c>
      <c r="J158" s="1">
        <v>43542</v>
      </c>
      <c r="K158" s="1">
        <v>36526</v>
      </c>
      <c r="L158" s="1">
        <v>42736</v>
      </c>
      <c r="M158" s="1">
        <v>43101</v>
      </c>
      <c r="N158" t="s">
        <v>36</v>
      </c>
      <c r="O158">
        <v>0.52589641434262901</v>
      </c>
      <c r="P158">
        <v>8.3824927734279797E-3</v>
      </c>
      <c r="Q158">
        <v>12.9640316302789</v>
      </c>
      <c r="R158">
        <v>0.45019920318725098</v>
      </c>
      <c r="S158">
        <v>1.2771241296247701E-2</v>
      </c>
      <c r="T158">
        <v>19.027806828880902</v>
      </c>
      <c r="U158">
        <v>0.49800796812748999</v>
      </c>
      <c r="V158">
        <v>1.57280983821592E-2</v>
      </c>
      <c r="W158">
        <v>23.024080302255101</v>
      </c>
      <c r="X158">
        <f t="shared" si="4"/>
        <v>0.49136786188579001</v>
      </c>
      <c r="Y158">
        <f t="shared" si="5"/>
        <v>1.2293944150611627E-2</v>
      </c>
    </row>
    <row r="159" spans="1:25" x14ac:dyDescent="0.3">
      <c r="A159" t="s">
        <v>23</v>
      </c>
      <c r="B159" t="s">
        <v>29</v>
      </c>
      <c r="C159">
        <v>155</v>
      </c>
      <c r="D159">
        <v>4277</v>
      </c>
      <c r="E159">
        <v>3</v>
      </c>
      <c r="F159">
        <v>3</v>
      </c>
      <c r="G159">
        <v>0.12811555465062399</v>
      </c>
      <c r="H159">
        <v>1</v>
      </c>
      <c r="I159" t="s">
        <v>25</v>
      </c>
      <c r="J159" s="1">
        <v>43542</v>
      </c>
      <c r="K159" s="1">
        <v>36526</v>
      </c>
      <c r="L159" s="1">
        <v>42736</v>
      </c>
      <c r="M159" s="1">
        <v>43101</v>
      </c>
      <c r="N159" t="s">
        <v>37</v>
      </c>
      <c r="O159">
        <v>0.53784860557768899</v>
      </c>
      <c r="P159">
        <v>8.3659861420772499E-3</v>
      </c>
      <c r="Q159">
        <v>12.9622321270742</v>
      </c>
      <c r="R159">
        <v>0.45418326693227001</v>
      </c>
      <c r="S159">
        <v>1.28780995722848E-2</v>
      </c>
      <c r="T159">
        <v>19.123199597664701</v>
      </c>
      <c r="U159">
        <v>0.49402390438247001</v>
      </c>
      <c r="V159">
        <v>1.5854308427386499E-2</v>
      </c>
      <c r="W159">
        <v>23.215986864797198</v>
      </c>
      <c r="X159">
        <f t="shared" si="4"/>
        <v>0.49535192563080965</v>
      </c>
      <c r="Y159">
        <f t="shared" si="5"/>
        <v>1.2366131380582851E-2</v>
      </c>
    </row>
    <row r="160" spans="1:25" x14ac:dyDescent="0.3">
      <c r="A160" t="s">
        <v>23</v>
      </c>
      <c r="B160" t="s">
        <v>31</v>
      </c>
      <c r="C160">
        <v>155</v>
      </c>
      <c r="D160">
        <v>4277</v>
      </c>
      <c r="E160">
        <v>3</v>
      </c>
      <c r="F160">
        <v>3</v>
      </c>
      <c r="G160">
        <v>0.133844276269276</v>
      </c>
      <c r="H160">
        <v>1</v>
      </c>
      <c r="I160" t="s">
        <v>25</v>
      </c>
      <c r="J160" s="1">
        <v>43542</v>
      </c>
      <c r="K160" s="1">
        <v>36526</v>
      </c>
      <c r="L160" s="1">
        <v>42736</v>
      </c>
      <c r="M160" s="1">
        <v>43101</v>
      </c>
      <c r="N160" t="s">
        <v>38</v>
      </c>
      <c r="O160">
        <v>0.54183266932270902</v>
      </c>
      <c r="P160">
        <v>8.3438078003396192E-3</v>
      </c>
      <c r="Q160">
        <v>12.9367014650543</v>
      </c>
      <c r="R160">
        <v>0.45019920318725098</v>
      </c>
      <c r="S160">
        <v>1.28534602796964E-2</v>
      </c>
      <c r="T160">
        <v>19.155035569596802</v>
      </c>
      <c r="U160">
        <v>0.50597609561752899</v>
      </c>
      <c r="V160">
        <v>1.5872324821326299E-2</v>
      </c>
      <c r="W160">
        <v>23.273858692175999</v>
      </c>
      <c r="X160">
        <f t="shared" si="4"/>
        <v>0.49933598937582963</v>
      </c>
      <c r="Y160">
        <f t="shared" si="5"/>
        <v>1.2356530967120772E-2</v>
      </c>
    </row>
    <row r="161" spans="1:25" x14ac:dyDescent="0.3">
      <c r="A161" t="s">
        <v>23</v>
      </c>
      <c r="B161" t="s">
        <v>33</v>
      </c>
      <c r="C161">
        <v>155</v>
      </c>
      <c r="D161">
        <v>4277</v>
      </c>
      <c r="E161">
        <v>3</v>
      </c>
      <c r="F161">
        <v>3</v>
      </c>
      <c r="G161">
        <v>0.15780122677485101</v>
      </c>
      <c r="H161">
        <v>1</v>
      </c>
      <c r="I161" t="s">
        <v>25</v>
      </c>
      <c r="J161" s="1">
        <v>43542</v>
      </c>
      <c r="K161" s="1">
        <v>36526</v>
      </c>
      <c r="L161" s="1">
        <v>42736</v>
      </c>
      <c r="M161" s="1">
        <v>43101</v>
      </c>
      <c r="N161" t="s">
        <v>39</v>
      </c>
      <c r="O161">
        <v>0.55776892430278802</v>
      </c>
      <c r="P161">
        <v>8.3033756201336406E-3</v>
      </c>
      <c r="Q161">
        <v>12.9075859495582</v>
      </c>
      <c r="R161">
        <v>0.45418326693227001</v>
      </c>
      <c r="S161">
        <v>1.2851375220798E-2</v>
      </c>
      <c r="T161">
        <v>19.077148435753099</v>
      </c>
      <c r="U161">
        <v>0.50199203187250996</v>
      </c>
      <c r="V161">
        <v>1.60253239053967E-2</v>
      </c>
      <c r="W161">
        <v>23.307415811159601</v>
      </c>
      <c r="X161">
        <f t="shared" si="4"/>
        <v>0.50464807436918935</v>
      </c>
      <c r="Y161">
        <f t="shared" si="5"/>
        <v>1.2393358248776113E-2</v>
      </c>
    </row>
    <row r="162" spans="1:25" x14ac:dyDescent="0.3">
      <c r="A162" t="s">
        <v>23</v>
      </c>
      <c r="B162" t="s">
        <v>24</v>
      </c>
      <c r="C162">
        <v>239</v>
      </c>
      <c r="D162">
        <v>4277</v>
      </c>
      <c r="E162">
        <v>3</v>
      </c>
      <c r="F162">
        <v>3</v>
      </c>
      <c r="G162">
        <v>0.13879188696543299</v>
      </c>
      <c r="H162">
        <v>1</v>
      </c>
      <c r="I162" t="s">
        <v>25</v>
      </c>
      <c r="J162" s="1">
        <v>43542</v>
      </c>
      <c r="K162" s="1">
        <v>36526</v>
      </c>
      <c r="L162" s="1">
        <v>42736</v>
      </c>
      <c r="M162" s="1">
        <v>43101</v>
      </c>
      <c r="N162" t="s">
        <v>40</v>
      </c>
      <c r="O162">
        <v>0.49003984063744999</v>
      </c>
      <c r="P162">
        <v>8.3655129561628107E-3</v>
      </c>
      <c r="Q162">
        <v>12.954968946730199</v>
      </c>
      <c r="R162">
        <v>0.44621513944223101</v>
      </c>
      <c r="S162">
        <v>1.28612365561024E-2</v>
      </c>
      <c r="T162">
        <v>19.1067579695709</v>
      </c>
      <c r="U162">
        <v>0.49800796812748999</v>
      </c>
      <c r="V162">
        <v>1.5970487069902801E-2</v>
      </c>
      <c r="W162">
        <v>23.305865945802299</v>
      </c>
      <c r="X162">
        <f t="shared" si="4"/>
        <v>0.47808764940239029</v>
      </c>
      <c r="Y162">
        <f t="shared" si="5"/>
        <v>1.2399078860722673E-2</v>
      </c>
    </row>
    <row r="163" spans="1:25" x14ac:dyDescent="0.3">
      <c r="A163" t="s">
        <v>23</v>
      </c>
      <c r="B163" t="s">
        <v>27</v>
      </c>
      <c r="C163">
        <v>239</v>
      </c>
      <c r="D163">
        <v>4277</v>
      </c>
      <c r="E163">
        <v>3</v>
      </c>
      <c r="F163">
        <v>3</v>
      </c>
      <c r="G163">
        <v>0.19920377731323199</v>
      </c>
      <c r="H163">
        <v>1</v>
      </c>
      <c r="I163" t="s">
        <v>25</v>
      </c>
      <c r="J163" s="1">
        <v>43542</v>
      </c>
      <c r="K163" s="1">
        <v>36526</v>
      </c>
      <c r="L163" s="1">
        <v>42736</v>
      </c>
      <c r="M163" s="1">
        <v>43101</v>
      </c>
      <c r="N163" t="s">
        <v>41</v>
      </c>
      <c r="O163">
        <v>0.56175298804780804</v>
      </c>
      <c r="P163">
        <v>8.3518433751659394E-3</v>
      </c>
      <c r="Q163">
        <v>12.9289438993552</v>
      </c>
      <c r="R163">
        <v>0.45418326693227001</v>
      </c>
      <c r="S163">
        <v>1.26511685520248E-2</v>
      </c>
      <c r="T163">
        <v>18.922960378776398</v>
      </c>
      <c r="U163">
        <v>0.49003984063744999</v>
      </c>
      <c r="V163">
        <v>1.5608091851872501E-2</v>
      </c>
      <c r="W163">
        <v>22.853999280332399</v>
      </c>
      <c r="X163">
        <f t="shared" si="4"/>
        <v>0.5019920318725094</v>
      </c>
      <c r="Y163">
        <f t="shared" si="5"/>
        <v>1.2203701259687746E-2</v>
      </c>
    </row>
    <row r="164" spans="1:25" x14ac:dyDescent="0.3">
      <c r="A164" t="s">
        <v>23</v>
      </c>
      <c r="B164" t="s">
        <v>29</v>
      </c>
      <c r="C164">
        <v>239</v>
      </c>
      <c r="D164">
        <v>4277</v>
      </c>
      <c r="E164">
        <v>3</v>
      </c>
      <c r="F164">
        <v>3</v>
      </c>
      <c r="G164">
        <v>0.17160153388977001</v>
      </c>
      <c r="H164">
        <v>1</v>
      </c>
      <c r="I164" t="s">
        <v>25</v>
      </c>
      <c r="J164" s="1">
        <v>43542</v>
      </c>
      <c r="K164" s="1">
        <v>36526</v>
      </c>
      <c r="L164" s="1">
        <v>42736</v>
      </c>
      <c r="M164" s="1">
        <v>43101</v>
      </c>
      <c r="N164" t="s">
        <v>42</v>
      </c>
      <c r="O164">
        <v>0.51792828685258896</v>
      </c>
      <c r="P164">
        <v>8.3615826733076399E-3</v>
      </c>
      <c r="Q164">
        <v>12.9627628130911</v>
      </c>
      <c r="R164">
        <v>0.44621513944223101</v>
      </c>
      <c r="S164">
        <v>1.2831024523825001E-2</v>
      </c>
      <c r="T164">
        <v>19.091322091945202</v>
      </c>
      <c r="U164">
        <v>0.50597609561752899</v>
      </c>
      <c r="V164">
        <v>1.5826602048436101E-2</v>
      </c>
      <c r="W164">
        <v>23.171503184895801</v>
      </c>
      <c r="X164">
        <f t="shared" si="4"/>
        <v>0.4900398406374496</v>
      </c>
      <c r="Y164">
        <f t="shared" si="5"/>
        <v>1.2339736415189581E-2</v>
      </c>
    </row>
    <row r="165" spans="1:25" x14ac:dyDescent="0.3">
      <c r="A165" t="s">
        <v>23</v>
      </c>
      <c r="B165" t="s">
        <v>31</v>
      </c>
      <c r="C165">
        <v>239</v>
      </c>
      <c r="D165">
        <v>4277</v>
      </c>
      <c r="E165">
        <v>3</v>
      </c>
      <c r="F165">
        <v>3</v>
      </c>
      <c r="G165">
        <v>0.18097601731618199</v>
      </c>
      <c r="H165">
        <v>1</v>
      </c>
      <c r="I165" t="s">
        <v>25</v>
      </c>
      <c r="J165" s="1">
        <v>43542</v>
      </c>
      <c r="K165" s="1">
        <v>36526</v>
      </c>
      <c r="L165" s="1">
        <v>42736</v>
      </c>
      <c r="M165" s="1">
        <v>43101</v>
      </c>
      <c r="N165" t="s">
        <v>43</v>
      </c>
      <c r="O165">
        <v>0.56175298804780804</v>
      </c>
      <c r="P165">
        <v>8.3606426749217103E-3</v>
      </c>
      <c r="Q165">
        <v>12.9429925033355</v>
      </c>
      <c r="R165">
        <v>0.44621513944223101</v>
      </c>
      <c r="S165">
        <v>1.2784264084985701E-2</v>
      </c>
      <c r="T165">
        <v>19.052693408187899</v>
      </c>
      <c r="U165">
        <v>0.50597609561752899</v>
      </c>
      <c r="V165">
        <v>1.5818069031117401E-2</v>
      </c>
      <c r="W165">
        <v>23.205283802977501</v>
      </c>
      <c r="X165">
        <f t="shared" si="4"/>
        <v>0.50464807436918935</v>
      </c>
      <c r="Y165">
        <f t="shared" si="5"/>
        <v>1.2320991930341604E-2</v>
      </c>
    </row>
    <row r="166" spans="1:25" x14ac:dyDescent="0.3">
      <c r="A166" t="s">
        <v>23</v>
      </c>
      <c r="B166" t="s">
        <v>33</v>
      </c>
      <c r="C166">
        <v>239</v>
      </c>
      <c r="D166">
        <v>4277</v>
      </c>
      <c r="E166">
        <v>3</v>
      </c>
      <c r="F166">
        <v>3</v>
      </c>
      <c r="G166">
        <v>0.22342101732889799</v>
      </c>
      <c r="H166">
        <v>1</v>
      </c>
      <c r="I166" t="s">
        <v>25</v>
      </c>
      <c r="J166" s="1">
        <v>43542</v>
      </c>
      <c r="K166" s="1">
        <v>36526</v>
      </c>
      <c r="L166" s="1">
        <v>42736</v>
      </c>
      <c r="M166" s="1">
        <v>43101</v>
      </c>
      <c r="N166" t="s">
        <v>44</v>
      </c>
      <c r="O166">
        <v>0.57370517928286802</v>
      </c>
      <c r="P166">
        <v>8.3027954169375799E-3</v>
      </c>
      <c r="Q166">
        <v>12.8877372565527</v>
      </c>
      <c r="R166">
        <v>0.44621513944223101</v>
      </c>
      <c r="S166">
        <v>1.27913762393769E-2</v>
      </c>
      <c r="T166">
        <v>19.0138084499653</v>
      </c>
      <c r="U166">
        <v>0.50199203187250996</v>
      </c>
      <c r="V166">
        <v>1.59242397505872E-2</v>
      </c>
      <c r="W166">
        <v>23.234229326895399</v>
      </c>
      <c r="X166">
        <f t="shared" si="4"/>
        <v>0.50730411686586974</v>
      </c>
      <c r="Y166">
        <f t="shared" si="5"/>
        <v>1.2339470468967226E-2</v>
      </c>
    </row>
    <row r="167" spans="1:25" x14ac:dyDescent="0.3">
      <c r="A167" t="s">
        <v>23</v>
      </c>
      <c r="B167" t="s">
        <v>24</v>
      </c>
      <c r="C167">
        <v>369</v>
      </c>
      <c r="D167">
        <v>4277</v>
      </c>
      <c r="E167">
        <v>3</v>
      </c>
      <c r="F167">
        <v>3</v>
      </c>
      <c r="G167">
        <v>0.19764135281244899</v>
      </c>
      <c r="H167">
        <v>1</v>
      </c>
      <c r="I167" t="s">
        <v>25</v>
      </c>
      <c r="J167" s="1">
        <v>43542</v>
      </c>
      <c r="K167" s="1">
        <v>36526</v>
      </c>
      <c r="L167" s="1">
        <v>42736</v>
      </c>
      <c r="M167" s="1">
        <v>43101</v>
      </c>
      <c r="N167" t="s">
        <v>45</v>
      </c>
      <c r="O167">
        <v>0.56175298804780804</v>
      </c>
      <c r="P167">
        <v>8.3748120978187606E-3</v>
      </c>
      <c r="Q167">
        <v>12.9536605977548</v>
      </c>
      <c r="R167">
        <v>0.44621513944223101</v>
      </c>
      <c r="S167">
        <v>1.2779402305996401E-2</v>
      </c>
      <c r="T167">
        <v>19.059778231669899</v>
      </c>
      <c r="U167">
        <v>0.50996015936254901</v>
      </c>
      <c r="V167">
        <v>1.58858332474806E-2</v>
      </c>
      <c r="W167">
        <v>23.186140940438602</v>
      </c>
      <c r="X167">
        <f t="shared" si="4"/>
        <v>0.50597609561752932</v>
      </c>
      <c r="Y167">
        <f t="shared" si="5"/>
        <v>1.234668255043192E-2</v>
      </c>
    </row>
    <row r="168" spans="1:25" x14ac:dyDescent="0.3">
      <c r="A168" t="s">
        <v>23</v>
      </c>
      <c r="B168" t="s">
        <v>27</v>
      </c>
      <c r="C168">
        <v>369</v>
      </c>
      <c r="D168">
        <v>4277</v>
      </c>
      <c r="E168">
        <v>3</v>
      </c>
      <c r="F168">
        <v>3</v>
      </c>
      <c r="G168">
        <v>0.27732331355412798</v>
      </c>
      <c r="H168">
        <v>1</v>
      </c>
      <c r="I168" t="s">
        <v>25</v>
      </c>
      <c r="J168" s="1">
        <v>43542</v>
      </c>
      <c r="K168" s="1">
        <v>36526</v>
      </c>
      <c r="L168" s="1">
        <v>42736</v>
      </c>
      <c r="M168" s="1">
        <v>43101</v>
      </c>
      <c r="N168" t="s">
        <v>46</v>
      </c>
      <c r="O168">
        <v>0.52988047808764904</v>
      </c>
      <c r="P168">
        <v>8.3138042285768998E-3</v>
      </c>
      <c r="Q168">
        <v>12.9195052105473</v>
      </c>
      <c r="R168">
        <v>0.45019920318725098</v>
      </c>
      <c r="S168">
        <v>1.27760038069928E-2</v>
      </c>
      <c r="T168">
        <v>19.048751853657102</v>
      </c>
      <c r="U168">
        <v>0.50199203187250996</v>
      </c>
      <c r="V168">
        <v>1.5863316203928099E-2</v>
      </c>
      <c r="W168">
        <v>23.196423670076101</v>
      </c>
      <c r="X168">
        <f t="shared" si="4"/>
        <v>0.49402390438246996</v>
      </c>
      <c r="Y168">
        <f t="shared" si="5"/>
        <v>1.2317708079832601E-2</v>
      </c>
    </row>
    <row r="169" spans="1:25" x14ac:dyDescent="0.3">
      <c r="A169" t="s">
        <v>23</v>
      </c>
      <c r="B169" t="s">
        <v>29</v>
      </c>
      <c r="C169">
        <v>369</v>
      </c>
      <c r="D169">
        <v>4277</v>
      </c>
      <c r="E169">
        <v>3</v>
      </c>
      <c r="F169">
        <v>3</v>
      </c>
      <c r="G169">
        <v>0.229410195350646</v>
      </c>
      <c r="H169">
        <v>1</v>
      </c>
      <c r="I169" t="s">
        <v>25</v>
      </c>
      <c r="J169" s="1">
        <v>43542</v>
      </c>
      <c r="K169" s="1">
        <v>36526</v>
      </c>
      <c r="L169" s="1">
        <v>42736</v>
      </c>
      <c r="M169" s="1">
        <v>43101</v>
      </c>
      <c r="N169" t="s">
        <v>47</v>
      </c>
      <c r="O169">
        <v>0.53386454183266896</v>
      </c>
      <c r="P169">
        <v>8.3412933062303792E-3</v>
      </c>
      <c r="Q169">
        <v>12.932622012576701</v>
      </c>
      <c r="R169">
        <v>0.44621513944223101</v>
      </c>
      <c r="S169">
        <v>1.26614377512077E-2</v>
      </c>
      <c r="T169">
        <v>18.983744441701798</v>
      </c>
      <c r="U169">
        <v>0.49800796812748999</v>
      </c>
      <c r="V169">
        <v>1.5757471638106198E-2</v>
      </c>
      <c r="W169">
        <v>23.071298789120799</v>
      </c>
      <c r="X169">
        <f t="shared" si="4"/>
        <v>0.49269588313412999</v>
      </c>
      <c r="Y169">
        <f t="shared" si="5"/>
        <v>1.225340089851476E-2</v>
      </c>
    </row>
    <row r="170" spans="1:25" x14ac:dyDescent="0.3">
      <c r="A170" t="s">
        <v>23</v>
      </c>
      <c r="B170" t="s">
        <v>31</v>
      </c>
      <c r="C170">
        <v>369</v>
      </c>
      <c r="D170">
        <v>4277</v>
      </c>
      <c r="E170">
        <v>3</v>
      </c>
      <c r="F170">
        <v>3</v>
      </c>
      <c r="G170">
        <v>0.245294694105784</v>
      </c>
      <c r="H170">
        <v>1</v>
      </c>
      <c r="I170" t="s">
        <v>25</v>
      </c>
      <c r="J170" s="1">
        <v>43542</v>
      </c>
      <c r="K170" s="1">
        <v>36526</v>
      </c>
      <c r="L170" s="1">
        <v>42736</v>
      </c>
      <c r="M170" s="1">
        <v>43101</v>
      </c>
      <c r="N170" t="s">
        <v>48</v>
      </c>
      <c r="O170">
        <v>0.58167330677290796</v>
      </c>
      <c r="P170">
        <v>8.3527616501375603E-3</v>
      </c>
      <c r="Q170">
        <v>12.9352677774573</v>
      </c>
      <c r="R170">
        <v>0.44621513944223101</v>
      </c>
      <c r="S170">
        <v>1.27910340917178E-2</v>
      </c>
      <c r="T170">
        <v>19.046650277032999</v>
      </c>
      <c r="U170">
        <v>0.49800796812748999</v>
      </c>
      <c r="V170">
        <v>1.5724998082919699E-2</v>
      </c>
      <c r="W170">
        <v>23.0343141699935</v>
      </c>
      <c r="X170">
        <f t="shared" si="4"/>
        <v>0.50863213811420971</v>
      </c>
      <c r="Y170">
        <f t="shared" si="5"/>
        <v>1.2289597941591688E-2</v>
      </c>
    </row>
    <row r="171" spans="1:25" x14ac:dyDescent="0.3">
      <c r="A171" t="s">
        <v>23</v>
      </c>
      <c r="B171" t="s">
        <v>33</v>
      </c>
      <c r="C171">
        <v>369</v>
      </c>
      <c r="D171">
        <v>4277</v>
      </c>
      <c r="E171">
        <v>3</v>
      </c>
      <c r="F171">
        <v>3</v>
      </c>
      <c r="G171">
        <v>0.307008437315622</v>
      </c>
      <c r="H171">
        <v>1</v>
      </c>
      <c r="I171" t="s">
        <v>25</v>
      </c>
      <c r="J171" s="1">
        <v>43542</v>
      </c>
      <c r="K171" s="1">
        <v>36526</v>
      </c>
      <c r="L171" s="1">
        <v>42736</v>
      </c>
      <c r="M171" s="1">
        <v>43101</v>
      </c>
      <c r="N171" t="s">
        <v>49</v>
      </c>
      <c r="O171">
        <v>0.55378486055776799</v>
      </c>
      <c r="P171">
        <v>8.3628253209172294E-3</v>
      </c>
      <c r="Q171">
        <v>12.9019539534185</v>
      </c>
      <c r="R171">
        <v>0.44223107569721098</v>
      </c>
      <c r="S171">
        <v>1.2814416696437601E-2</v>
      </c>
      <c r="T171">
        <v>18.881099575667101</v>
      </c>
      <c r="U171">
        <v>0.50199203187250996</v>
      </c>
      <c r="V171">
        <v>1.5908544774856301E-2</v>
      </c>
      <c r="W171">
        <v>23.0169676048646</v>
      </c>
      <c r="X171">
        <f t="shared" si="4"/>
        <v>0.49933598937582963</v>
      </c>
      <c r="Y171">
        <f t="shared" si="5"/>
        <v>1.2361928930737044E-2</v>
      </c>
    </row>
    <row r="172" spans="1:25" x14ac:dyDescent="0.3">
      <c r="A172" t="s">
        <v>23</v>
      </c>
      <c r="B172" t="s">
        <v>24</v>
      </c>
      <c r="C172">
        <v>569</v>
      </c>
      <c r="D172">
        <v>4277</v>
      </c>
      <c r="E172">
        <v>3</v>
      </c>
      <c r="F172">
        <v>3</v>
      </c>
      <c r="G172">
        <v>0.26873013575871701</v>
      </c>
      <c r="H172">
        <v>1</v>
      </c>
      <c r="I172" t="s">
        <v>25</v>
      </c>
      <c r="J172" s="1">
        <v>43542</v>
      </c>
      <c r="K172" s="1">
        <v>36526</v>
      </c>
      <c r="L172" s="1">
        <v>42736</v>
      </c>
      <c r="M172" s="1">
        <v>43101</v>
      </c>
      <c r="N172" t="s">
        <v>50</v>
      </c>
      <c r="O172">
        <v>0.54980079681274896</v>
      </c>
      <c r="P172">
        <v>8.31306805755554E-3</v>
      </c>
      <c r="Q172">
        <v>12.919814306279999</v>
      </c>
      <c r="R172">
        <v>0.45019920318725098</v>
      </c>
      <c r="S172">
        <v>1.28244422010367E-2</v>
      </c>
      <c r="T172">
        <v>19.061429352436399</v>
      </c>
      <c r="U172">
        <v>0.50199203187250996</v>
      </c>
      <c r="V172">
        <v>1.5842117174399099E-2</v>
      </c>
      <c r="W172">
        <v>23.249739542964701</v>
      </c>
      <c r="X172">
        <f t="shared" si="4"/>
        <v>0.50066401062416999</v>
      </c>
      <c r="Y172">
        <f t="shared" si="5"/>
        <v>1.2326542477663779E-2</v>
      </c>
    </row>
    <row r="173" spans="1:25" x14ac:dyDescent="0.3">
      <c r="A173" t="s">
        <v>23</v>
      </c>
      <c r="B173" t="s">
        <v>27</v>
      </c>
      <c r="C173">
        <v>569</v>
      </c>
      <c r="D173">
        <v>4277</v>
      </c>
      <c r="E173">
        <v>3</v>
      </c>
      <c r="F173">
        <v>3</v>
      </c>
      <c r="G173">
        <v>0.377315541108449</v>
      </c>
      <c r="H173">
        <v>1</v>
      </c>
      <c r="I173" t="s">
        <v>25</v>
      </c>
      <c r="J173" s="1">
        <v>43542</v>
      </c>
      <c r="K173" s="1">
        <v>36526</v>
      </c>
      <c r="L173" s="1">
        <v>42736</v>
      </c>
      <c r="M173" s="1">
        <v>43101</v>
      </c>
      <c r="N173" t="s">
        <v>51</v>
      </c>
      <c r="O173">
        <v>0.56972111553784799</v>
      </c>
      <c r="P173">
        <v>8.4125810099877699E-3</v>
      </c>
      <c r="Q173">
        <v>12.838360273453199</v>
      </c>
      <c r="R173">
        <v>0.46215139442231001</v>
      </c>
      <c r="S173">
        <v>1.2809286467839199E-2</v>
      </c>
      <c r="T173">
        <v>18.600465065884901</v>
      </c>
      <c r="U173">
        <v>0.49800796812748999</v>
      </c>
      <c r="V173">
        <v>1.57614037119129E-2</v>
      </c>
      <c r="W173">
        <v>22.3446590316941</v>
      </c>
      <c r="X173">
        <f t="shared" si="4"/>
        <v>0.50996015936254935</v>
      </c>
      <c r="Y173">
        <f t="shared" si="5"/>
        <v>1.2327757063246625E-2</v>
      </c>
    </row>
    <row r="174" spans="1:25" x14ac:dyDescent="0.3">
      <c r="A174" t="s">
        <v>23</v>
      </c>
      <c r="B174" t="s">
        <v>29</v>
      </c>
      <c r="C174">
        <v>569</v>
      </c>
      <c r="D174">
        <v>4277</v>
      </c>
      <c r="E174">
        <v>3</v>
      </c>
      <c r="F174">
        <v>3</v>
      </c>
      <c r="G174">
        <v>0.30483154058456402</v>
      </c>
      <c r="H174">
        <v>1</v>
      </c>
      <c r="I174" t="s">
        <v>25</v>
      </c>
      <c r="J174" s="1">
        <v>43542</v>
      </c>
      <c r="K174" s="1">
        <v>36526</v>
      </c>
      <c r="L174" s="1">
        <v>42736</v>
      </c>
      <c r="M174" s="1">
        <v>43101</v>
      </c>
      <c r="N174" t="s">
        <v>52</v>
      </c>
      <c r="O174">
        <v>0.55378486055776799</v>
      </c>
      <c r="P174">
        <v>8.3513042787117901E-3</v>
      </c>
      <c r="Q174">
        <v>12.934333101958501</v>
      </c>
      <c r="R174">
        <v>0.44223107569721098</v>
      </c>
      <c r="S174">
        <v>1.2799721954300101E-2</v>
      </c>
      <c r="T174">
        <v>19.058720468103399</v>
      </c>
      <c r="U174">
        <v>0.50597609561752899</v>
      </c>
      <c r="V174">
        <v>1.5776134832739999E-2</v>
      </c>
      <c r="W174">
        <v>23.179681469614401</v>
      </c>
      <c r="X174">
        <f t="shared" si="4"/>
        <v>0.50066401062416932</v>
      </c>
      <c r="Y174">
        <f t="shared" si="5"/>
        <v>1.2309053688583963E-2</v>
      </c>
    </row>
    <row r="175" spans="1:25" x14ac:dyDescent="0.3">
      <c r="A175" t="s">
        <v>23</v>
      </c>
      <c r="B175" t="s">
        <v>31</v>
      </c>
      <c r="C175">
        <v>569</v>
      </c>
      <c r="D175">
        <v>4277</v>
      </c>
      <c r="E175">
        <v>3</v>
      </c>
      <c r="F175">
        <v>3</v>
      </c>
      <c r="G175">
        <v>0.33226681550343801</v>
      </c>
      <c r="H175">
        <v>1</v>
      </c>
      <c r="I175" t="s">
        <v>25</v>
      </c>
      <c r="J175" s="1">
        <v>43542</v>
      </c>
      <c r="K175" s="1">
        <v>36526</v>
      </c>
      <c r="L175" s="1">
        <v>42736</v>
      </c>
      <c r="M175" s="1">
        <v>43101</v>
      </c>
      <c r="N175" t="s">
        <v>53</v>
      </c>
      <c r="O175">
        <v>0.58964143426294802</v>
      </c>
      <c r="P175">
        <v>8.3430290720345798E-3</v>
      </c>
      <c r="Q175">
        <v>12.9341070638981</v>
      </c>
      <c r="R175">
        <v>0.44223107569721098</v>
      </c>
      <c r="S175">
        <v>1.2851788349310901E-2</v>
      </c>
      <c r="T175">
        <v>19.1793829636994</v>
      </c>
      <c r="U175">
        <v>0.50597609561752899</v>
      </c>
      <c r="V175">
        <v>1.5851469620290801E-2</v>
      </c>
      <c r="W175">
        <v>23.2605984270993</v>
      </c>
      <c r="X175">
        <f t="shared" si="4"/>
        <v>0.51261620185922929</v>
      </c>
      <c r="Y175">
        <f t="shared" si="5"/>
        <v>1.2348762347212093E-2</v>
      </c>
    </row>
    <row r="176" spans="1:25" x14ac:dyDescent="0.3">
      <c r="A176" t="s">
        <v>23</v>
      </c>
      <c r="B176" t="s">
        <v>33</v>
      </c>
      <c r="C176">
        <v>569</v>
      </c>
      <c r="D176">
        <v>4277</v>
      </c>
      <c r="E176">
        <v>3</v>
      </c>
      <c r="F176">
        <v>3</v>
      </c>
      <c r="G176">
        <v>0.42627060413360501</v>
      </c>
      <c r="H176">
        <v>1</v>
      </c>
      <c r="I176" t="s">
        <v>25</v>
      </c>
      <c r="J176" s="1">
        <v>43542</v>
      </c>
      <c r="K176" s="1">
        <v>36526</v>
      </c>
      <c r="L176" s="1">
        <v>42736</v>
      </c>
      <c r="M176" s="1">
        <v>43101</v>
      </c>
      <c r="N176" t="s">
        <v>54</v>
      </c>
      <c r="O176">
        <v>0.52191235059760899</v>
      </c>
      <c r="P176">
        <v>8.3788169287175602E-3</v>
      </c>
      <c r="Q176">
        <v>12.9460004962312</v>
      </c>
      <c r="R176">
        <v>0.44223107569721098</v>
      </c>
      <c r="S176">
        <v>1.2862168195470701E-2</v>
      </c>
      <c r="T176">
        <v>18.898401372902899</v>
      </c>
      <c r="U176">
        <v>0.50597609561752899</v>
      </c>
      <c r="V176">
        <v>1.5951228560270599E-2</v>
      </c>
      <c r="W176">
        <v>22.975504918656199</v>
      </c>
      <c r="X176">
        <f t="shared" si="4"/>
        <v>0.4900398406374496</v>
      </c>
      <c r="Y176">
        <f t="shared" si="5"/>
        <v>1.2397404561486287E-2</v>
      </c>
    </row>
    <row r="177" spans="1:25" x14ac:dyDescent="0.3">
      <c r="A177" t="s">
        <v>23</v>
      </c>
      <c r="B177" t="s">
        <v>24</v>
      </c>
      <c r="C177">
        <v>879</v>
      </c>
      <c r="D177">
        <v>4277</v>
      </c>
      <c r="E177">
        <v>3</v>
      </c>
      <c r="F177">
        <v>3</v>
      </c>
      <c r="G177">
        <v>0.36585842768351201</v>
      </c>
      <c r="H177">
        <v>1</v>
      </c>
      <c r="I177" t="s">
        <v>25</v>
      </c>
      <c r="J177" s="1">
        <v>43542</v>
      </c>
      <c r="K177" s="1">
        <v>36526</v>
      </c>
      <c r="L177" s="1">
        <v>42736</v>
      </c>
      <c r="M177" s="1">
        <v>43101</v>
      </c>
      <c r="N177" t="s">
        <v>55</v>
      </c>
      <c r="O177">
        <v>0.57768924302788804</v>
      </c>
      <c r="P177">
        <v>8.36575730317312E-3</v>
      </c>
      <c r="Q177">
        <v>12.9478392428425</v>
      </c>
      <c r="R177">
        <v>0.44621513944223101</v>
      </c>
      <c r="S177">
        <v>1.2815406776102101E-2</v>
      </c>
      <c r="T177">
        <v>19.078370722295102</v>
      </c>
      <c r="U177">
        <v>0.50199203187250996</v>
      </c>
      <c r="V177">
        <v>1.5816608309439501E-2</v>
      </c>
      <c r="W177">
        <v>23.2326317727283</v>
      </c>
      <c r="X177">
        <f t="shared" si="4"/>
        <v>0.50863213811420971</v>
      </c>
      <c r="Y177">
        <f t="shared" si="5"/>
        <v>1.2332590796238241E-2</v>
      </c>
    </row>
    <row r="178" spans="1:25" x14ac:dyDescent="0.3">
      <c r="A178" t="s">
        <v>23</v>
      </c>
      <c r="B178" t="s">
        <v>27</v>
      </c>
      <c r="C178">
        <v>879</v>
      </c>
      <c r="D178">
        <v>4277</v>
      </c>
      <c r="E178">
        <v>3</v>
      </c>
      <c r="F178">
        <v>3</v>
      </c>
      <c r="G178">
        <v>0.512889830271403</v>
      </c>
      <c r="H178">
        <v>1</v>
      </c>
      <c r="I178" t="s">
        <v>25</v>
      </c>
      <c r="J178" s="1">
        <v>43542</v>
      </c>
      <c r="K178" s="1">
        <v>36526</v>
      </c>
      <c r="L178" s="1">
        <v>42736</v>
      </c>
      <c r="M178" s="1">
        <v>43101</v>
      </c>
      <c r="N178" t="s">
        <v>56</v>
      </c>
      <c r="O178">
        <v>0.48605577689243001</v>
      </c>
      <c r="P178">
        <v>8.4354204772712407E-3</v>
      </c>
      <c r="Q178">
        <v>13.070852491290699</v>
      </c>
      <c r="R178">
        <v>0.44223107569721098</v>
      </c>
      <c r="S178">
        <v>1.27785100458169E-2</v>
      </c>
      <c r="T178">
        <v>19.0158245170398</v>
      </c>
      <c r="U178">
        <v>0.50199203187250996</v>
      </c>
      <c r="V178">
        <v>1.5807728664722701E-2</v>
      </c>
      <c r="W178">
        <v>22.853326066107201</v>
      </c>
      <c r="X178">
        <f t="shared" si="4"/>
        <v>0.47675962815405032</v>
      </c>
      <c r="Y178">
        <f t="shared" si="5"/>
        <v>1.2340553062603614E-2</v>
      </c>
    </row>
    <row r="179" spans="1:25" x14ac:dyDescent="0.3">
      <c r="A179" t="s">
        <v>23</v>
      </c>
      <c r="B179" t="s">
        <v>29</v>
      </c>
      <c r="C179">
        <v>879</v>
      </c>
      <c r="D179">
        <v>4277</v>
      </c>
      <c r="E179">
        <v>3</v>
      </c>
      <c r="F179">
        <v>3</v>
      </c>
      <c r="G179">
        <v>0.41064641475677399</v>
      </c>
      <c r="H179">
        <v>1</v>
      </c>
      <c r="I179" t="s">
        <v>25</v>
      </c>
      <c r="J179" s="1">
        <v>43542</v>
      </c>
      <c r="K179" s="1">
        <v>36526</v>
      </c>
      <c r="L179" s="1">
        <v>42736</v>
      </c>
      <c r="M179" s="1">
        <v>43101</v>
      </c>
      <c r="N179" t="s">
        <v>57</v>
      </c>
      <c r="O179">
        <v>0.49003984063744999</v>
      </c>
      <c r="P179">
        <v>8.37702655827776E-3</v>
      </c>
      <c r="Q179">
        <v>12.9837661952856</v>
      </c>
      <c r="R179">
        <v>0.44621513944223101</v>
      </c>
      <c r="S179">
        <v>1.2882827091010299E-2</v>
      </c>
      <c r="T179">
        <v>19.146416625656698</v>
      </c>
      <c r="U179">
        <v>0.50199203187250996</v>
      </c>
      <c r="V179">
        <v>1.5945134294768099E-2</v>
      </c>
      <c r="W179">
        <v>23.269582108888599</v>
      </c>
      <c r="X179">
        <f t="shared" si="4"/>
        <v>0.47941567065073026</v>
      </c>
      <c r="Y179">
        <f t="shared" si="5"/>
        <v>1.2401662648018721E-2</v>
      </c>
    </row>
    <row r="180" spans="1:25" x14ac:dyDescent="0.3">
      <c r="A180" t="s">
        <v>23</v>
      </c>
      <c r="B180" t="s">
        <v>31</v>
      </c>
      <c r="C180">
        <v>879</v>
      </c>
      <c r="D180">
        <v>4277</v>
      </c>
      <c r="E180">
        <v>3</v>
      </c>
      <c r="F180">
        <v>3</v>
      </c>
      <c r="G180">
        <v>0.45178970495859699</v>
      </c>
      <c r="H180">
        <v>1</v>
      </c>
      <c r="I180" t="s">
        <v>25</v>
      </c>
      <c r="J180" s="1">
        <v>43542</v>
      </c>
      <c r="K180" s="1">
        <v>36526</v>
      </c>
      <c r="L180" s="1">
        <v>42736</v>
      </c>
      <c r="M180" s="1">
        <v>43101</v>
      </c>
      <c r="N180" t="s">
        <v>58</v>
      </c>
      <c r="O180">
        <v>0.54980079681274896</v>
      </c>
      <c r="P180">
        <v>8.3644535845146199E-3</v>
      </c>
      <c r="Q180">
        <v>12.969512035616001</v>
      </c>
      <c r="R180">
        <v>0.44621513944223101</v>
      </c>
      <c r="S180">
        <v>1.27708182461099E-2</v>
      </c>
      <c r="T180">
        <v>19.135513319104099</v>
      </c>
      <c r="U180">
        <v>0.50996015936254901</v>
      </c>
      <c r="V180">
        <v>1.5776456164765099E-2</v>
      </c>
      <c r="W180">
        <v>23.100588993519299</v>
      </c>
      <c r="X180">
        <f t="shared" si="4"/>
        <v>0.50199203187250963</v>
      </c>
      <c r="Y180">
        <f t="shared" si="5"/>
        <v>1.2303909331796538E-2</v>
      </c>
    </row>
    <row r="181" spans="1:25" x14ac:dyDescent="0.3">
      <c r="A181" t="s">
        <v>23</v>
      </c>
      <c r="B181" t="s">
        <v>33</v>
      </c>
      <c r="C181">
        <v>879</v>
      </c>
      <c r="D181">
        <v>4277</v>
      </c>
      <c r="E181">
        <v>3</v>
      </c>
      <c r="F181">
        <v>3</v>
      </c>
      <c r="G181">
        <v>0.59995567003885897</v>
      </c>
      <c r="H181">
        <v>1</v>
      </c>
      <c r="I181" t="s">
        <v>25</v>
      </c>
      <c r="J181" s="1">
        <v>43542</v>
      </c>
      <c r="K181" s="1">
        <v>36526</v>
      </c>
      <c r="L181" s="1">
        <v>42736</v>
      </c>
      <c r="M181" s="1">
        <v>43101</v>
      </c>
      <c r="N181" t="s">
        <v>59</v>
      </c>
      <c r="O181">
        <v>0.50597609561752899</v>
      </c>
      <c r="P181">
        <v>8.5518471145366592E-3</v>
      </c>
      <c r="Q181">
        <v>13.149610351532401</v>
      </c>
      <c r="R181">
        <v>0.46215139442231001</v>
      </c>
      <c r="S181">
        <v>1.30544159885053E-2</v>
      </c>
      <c r="T181">
        <v>19.180064012166</v>
      </c>
      <c r="U181">
        <v>0.50597609561752899</v>
      </c>
      <c r="V181">
        <v>1.6098124646584298E-2</v>
      </c>
      <c r="W181">
        <v>23.268355283219201</v>
      </c>
      <c r="X181">
        <f t="shared" si="4"/>
        <v>0.49136786188578929</v>
      </c>
      <c r="Y181">
        <f t="shared" si="5"/>
        <v>1.2568129249875418E-2</v>
      </c>
    </row>
    <row r="182" spans="1:25" x14ac:dyDescent="0.3">
      <c r="A182" t="s">
        <v>23</v>
      </c>
      <c r="B182" t="s">
        <v>24</v>
      </c>
      <c r="C182">
        <v>1358</v>
      </c>
      <c r="D182">
        <v>4277</v>
      </c>
      <c r="E182">
        <v>3</v>
      </c>
      <c r="F182">
        <v>3</v>
      </c>
      <c r="G182">
        <v>0.49267166455586697</v>
      </c>
      <c r="H182">
        <v>1</v>
      </c>
      <c r="I182" t="s">
        <v>25</v>
      </c>
      <c r="J182" s="1">
        <v>43542</v>
      </c>
      <c r="K182" s="1">
        <v>36526</v>
      </c>
      <c r="L182" s="1">
        <v>42736</v>
      </c>
      <c r="M182" s="1">
        <v>43101</v>
      </c>
      <c r="N182" t="s">
        <v>60</v>
      </c>
      <c r="O182">
        <v>0.54980079681274896</v>
      </c>
      <c r="P182">
        <v>8.3453193794127498E-3</v>
      </c>
      <c r="Q182">
        <v>12.931508691906201</v>
      </c>
      <c r="R182">
        <v>0.44621513944223101</v>
      </c>
      <c r="S182">
        <v>1.2794731501825101E-2</v>
      </c>
      <c r="T182">
        <v>19.058198461393399</v>
      </c>
      <c r="U182">
        <v>0.50597609561752899</v>
      </c>
      <c r="V182">
        <v>1.58463459966574E-2</v>
      </c>
      <c r="W182">
        <v>23.242153576284601</v>
      </c>
      <c r="X182">
        <f t="shared" si="4"/>
        <v>0.50066401062416965</v>
      </c>
      <c r="Y182">
        <f t="shared" si="5"/>
        <v>1.2328798959298415E-2</v>
      </c>
    </row>
    <row r="183" spans="1:25" x14ac:dyDescent="0.3">
      <c r="A183" t="s">
        <v>23</v>
      </c>
      <c r="B183" t="s">
        <v>27</v>
      </c>
      <c r="C183">
        <v>1358</v>
      </c>
      <c r="D183">
        <v>4277</v>
      </c>
      <c r="E183">
        <v>3</v>
      </c>
      <c r="F183">
        <v>3</v>
      </c>
      <c r="G183">
        <v>0.69864601294199602</v>
      </c>
      <c r="H183">
        <v>1</v>
      </c>
      <c r="I183" t="s">
        <v>25</v>
      </c>
      <c r="J183" s="1">
        <v>43542</v>
      </c>
      <c r="K183" s="1">
        <v>36526</v>
      </c>
      <c r="L183" s="1">
        <v>42736</v>
      </c>
      <c r="M183" s="1">
        <v>43101</v>
      </c>
      <c r="N183" t="s">
        <v>61</v>
      </c>
      <c r="O183">
        <v>0.55776892430278802</v>
      </c>
      <c r="P183">
        <v>8.3217810351690798E-3</v>
      </c>
      <c r="Q183">
        <v>12.926496572729899</v>
      </c>
      <c r="R183">
        <v>0.43426294820717098</v>
      </c>
      <c r="S183">
        <v>1.30733774187208E-2</v>
      </c>
      <c r="T183">
        <v>19.266775686109199</v>
      </c>
      <c r="U183">
        <v>0.48605577689243001</v>
      </c>
      <c r="V183">
        <v>1.6168965174023501E-2</v>
      </c>
      <c r="W183">
        <v>23.1997121265711</v>
      </c>
      <c r="X183">
        <f t="shared" si="4"/>
        <v>0.49269588313412971</v>
      </c>
      <c r="Y183">
        <f t="shared" si="5"/>
        <v>1.2521374542637792E-2</v>
      </c>
    </row>
    <row r="184" spans="1:25" x14ac:dyDescent="0.3">
      <c r="A184" t="s">
        <v>23</v>
      </c>
      <c r="B184" t="s">
        <v>29</v>
      </c>
      <c r="C184">
        <v>1358</v>
      </c>
      <c r="D184">
        <v>4277</v>
      </c>
      <c r="E184">
        <v>3</v>
      </c>
      <c r="F184">
        <v>3</v>
      </c>
      <c r="G184">
        <v>0.55959404309590599</v>
      </c>
      <c r="H184">
        <v>1</v>
      </c>
      <c r="I184" t="s">
        <v>25</v>
      </c>
      <c r="J184" s="1">
        <v>43542</v>
      </c>
      <c r="K184" s="1">
        <v>36526</v>
      </c>
      <c r="L184" s="1">
        <v>42736</v>
      </c>
      <c r="M184" s="1">
        <v>43101</v>
      </c>
      <c r="N184" t="s">
        <v>62</v>
      </c>
      <c r="O184">
        <v>0.47011952191235001</v>
      </c>
      <c r="P184">
        <v>8.4241522686907093E-3</v>
      </c>
      <c r="Q184">
        <v>13.0002462485223</v>
      </c>
      <c r="R184">
        <v>0.44621513944223101</v>
      </c>
      <c r="S184">
        <v>1.30219116109664E-2</v>
      </c>
      <c r="T184">
        <v>19.222574426677699</v>
      </c>
      <c r="U184">
        <v>0.49402390438247001</v>
      </c>
      <c r="V184">
        <v>1.6048846151840299E-2</v>
      </c>
      <c r="W184">
        <v>23.349444681198001</v>
      </c>
      <c r="X184">
        <f t="shared" si="4"/>
        <v>0.47011952191235035</v>
      </c>
      <c r="Y184">
        <f t="shared" si="5"/>
        <v>1.249830334383247E-2</v>
      </c>
    </row>
    <row r="185" spans="1:25" x14ac:dyDescent="0.3">
      <c r="A185" t="s">
        <v>23</v>
      </c>
      <c r="B185" t="s">
        <v>31</v>
      </c>
      <c r="C185">
        <v>1358</v>
      </c>
      <c r="D185">
        <v>4277</v>
      </c>
      <c r="E185">
        <v>3</v>
      </c>
      <c r="F185">
        <v>3</v>
      </c>
      <c r="G185">
        <v>0.61948544184366805</v>
      </c>
      <c r="H185">
        <v>1</v>
      </c>
      <c r="I185" t="s">
        <v>25</v>
      </c>
      <c r="J185" s="1">
        <v>43542</v>
      </c>
      <c r="K185" s="1">
        <v>36526</v>
      </c>
      <c r="L185" s="1">
        <v>42736</v>
      </c>
      <c r="M185" s="1">
        <v>43101</v>
      </c>
      <c r="N185" t="s">
        <v>63</v>
      </c>
      <c r="O185">
        <v>0.57768924302788804</v>
      </c>
      <c r="P185">
        <v>8.3798672297708803E-3</v>
      </c>
      <c r="Q185">
        <v>12.962380133338799</v>
      </c>
      <c r="R185">
        <v>0.46215139442231001</v>
      </c>
      <c r="S185">
        <v>1.2640707893859101E-2</v>
      </c>
      <c r="T185">
        <v>18.913165451175701</v>
      </c>
      <c r="U185">
        <v>0.49800796812748999</v>
      </c>
      <c r="V185">
        <v>1.5816712970003199E-2</v>
      </c>
      <c r="W185">
        <v>22.832595537908901</v>
      </c>
      <c r="X185">
        <f t="shared" si="4"/>
        <v>0.5126162018592294</v>
      </c>
      <c r="Y185">
        <f t="shared" si="5"/>
        <v>1.227909603121106E-2</v>
      </c>
    </row>
    <row r="186" spans="1:25" x14ac:dyDescent="0.3">
      <c r="A186" t="s">
        <v>23</v>
      </c>
      <c r="B186" t="s">
        <v>33</v>
      </c>
      <c r="C186">
        <v>1358</v>
      </c>
      <c r="D186">
        <v>4277</v>
      </c>
      <c r="E186">
        <v>3</v>
      </c>
      <c r="F186">
        <v>3</v>
      </c>
      <c r="G186">
        <v>0.85228078365325899</v>
      </c>
      <c r="H186">
        <v>1</v>
      </c>
      <c r="I186" t="s">
        <v>25</v>
      </c>
      <c r="J186" s="1">
        <v>43542</v>
      </c>
      <c r="K186" s="1">
        <v>36526</v>
      </c>
      <c r="L186" s="1">
        <v>42736</v>
      </c>
      <c r="M186" s="1">
        <v>43101</v>
      </c>
      <c r="N186" t="s">
        <v>64</v>
      </c>
      <c r="O186">
        <v>0.51394422310756904</v>
      </c>
      <c r="P186">
        <v>8.7422781231753805E-3</v>
      </c>
      <c r="Q186">
        <v>13.3724855632183</v>
      </c>
      <c r="R186">
        <v>0.46215139442231001</v>
      </c>
      <c r="S186">
        <v>1.34476933551221E-2</v>
      </c>
      <c r="T186">
        <v>19.619027980523398</v>
      </c>
      <c r="U186">
        <v>0.49003984063744999</v>
      </c>
      <c r="V186">
        <v>1.66445410508341E-2</v>
      </c>
      <c r="W186">
        <v>23.914529392664601</v>
      </c>
      <c r="X186">
        <f t="shared" si="4"/>
        <v>0.48871181938910963</v>
      </c>
      <c r="Y186">
        <f t="shared" si="5"/>
        <v>1.2944837509710526E-2</v>
      </c>
    </row>
    <row r="187" spans="1:25" x14ac:dyDescent="0.3">
      <c r="A187" t="s">
        <v>23</v>
      </c>
      <c r="B187" t="s">
        <v>24</v>
      </c>
      <c r="C187">
        <v>2097</v>
      </c>
      <c r="D187">
        <v>4277</v>
      </c>
      <c r="E187">
        <v>3</v>
      </c>
      <c r="F187">
        <v>3</v>
      </c>
      <c r="G187">
        <v>0.69317835966746</v>
      </c>
      <c r="H187">
        <v>1</v>
      </c>
      <c r="I187" t="s">
        <v>25</v>
      </c>
      <c r="J187" s="1">
        <v>43542</v>
      </c>
      <c r="K187" s="1">
        <v>36526</v>
      </c>
      <c r="L187" s="1">
        <v>42736</v>
      </c>
      <c r="M187" s="1">
        <v>43101</v>
      </c>
      <c r="N187" t="s">
        <v>65</v>
      </c>
      <c r="O187">
        <v>0.52589641434262901</v>
      </c>
      <c r="P187">
        <v>8.3861595287175305E-3</v>
      </c>
      <c r="Q187">
        <v>12.9636055845704</v>
      </c>
      <c r="R187">
        <v>0.44621513944223101</v>
      </c>
      <c r="S187">
        <v>1.2920901613539801E-2</v>
      </c>
      <c r="T187">
        <v>19.1370005206144</v>
      </c>
      <c r="U187">
        <v>0.50199203187250996</v>
      </c>
      <c r="V187">
        <v>1.5857253966082601E-2</v>
      </c>
      <c r="W187">
        <v>23.2480200194723</v>
      </c>
      <c r="X187">
        <f t="shared" si="4"/>
        <v>0.49136786188579001</v>
      </c>
      <c r="Y187">
        <f t="shared" si="5"/>
        <v>1.2388105036113312E-2</v>
      </c>
    </row>
    <row r="188" spans="1:25" x14ac:dyDescent="0.3">
      <c r="A188" t="s">
        <v>23</v>
      </c>
      <c r="B188" t="s">
        <v>27</v>
      </c>
      <c r="C188">
        <v>2097</v>
      </c>
      <c r="D188">
        <v>4277</v>
      </c>
      <c r="E188">
        <v>3</v>
      </c>
      <c r="F188">
        <v>3</v>
      </c>
      <c r="G188">
        <v>0.99601996342341104</v>
      </c>
      <c r="H188">
        <v>1</v>
      </c>
      <c r="I188" t="s">
        <v>25</v>
      </c>
      <c r="J188" s="1">
        <v>43542</v>
      </c>
      <c r="K188" s="1">
        <v>36526</v>
      </c>
      <c r="L188" s="1">
        <v>42736</v>
      </c>
      <c r="M188" s="1">
        <v>43101</v>
      </c>
      <c r="N188" t="s">
        <v>66</v>
      </c>
      <c r="O188">
        <v>0.47011952191235001</v>
      </c>
      <c r="P188">
        <v>8.4341237284236304E-3</v>
      </c>
      <c r="Q188">
        <v>13.024353419262001</v>
      </c>
      <c r="R188">
        <v>0.45816733067728999</v>
      </c>
      <c r="S188">
        <v>1.2765113705849099E-2</v>
      </c>
      <c r="T188">
        <v>18.972859539525398</v>
      </c>
      <c r="U188">
        <v>0.51792828685258896</v>
      </c>
      <c r="V188">
        <v>1.5557458228725399E-2</v>
      </c>
      <c r="W188">
        <v>23.037054385233699</v>
      </c>
      <c r="X188">
        <f t="shared" si="4"/>
        <v>0.48207171314740965</v>
      </c>
      <c r="Y188">
        <f t="shared" si="5"/>
        <v>1.2252231887666045E-2</v>
      </c>
    </row>
    <row r="189" spans="1:25" x14ac:dyDescent="0.3">
      <c r="A189" t="s">
        <v>23</v>
      </c>
      <c r="B189" t="s">
        <v>29</v>
      </c>
      <c r="C189">
        <v>2097</v>
      </c>
      <c r="D189">
        <v>4277</v>
      </c>
      <c r="E189">
        <v>3</v>
      </c>
      <c r="F189">
        <v>3</v>
      </c>
      <c r="G189">
        <v>0.82311623096466002</v>
      </c>
      <c r="H189">
        <v>1</v>
      </c>
      <c r="I189" t="s">
        <v>25</v>
      </c>
      <c r="J189" s="1">
        <v>43542</v>
      </c>
      <c r="K189" s="1">
        <v>36526</v>
      </c>
      <c r="L189" s="1">
        <v>42736</v>
      </c>
      <c r="M189" s="1">
        <v>43101</v>
      </c>
      <c r="N189" t="s">
        <v>67</v>
      </c>
      <c r="O189">
        <v>0.51394422310756904</v>
      </c>
      <c r="P189">
        <v>8.4146554956823199E-3</v>
      </c>
      <c r="Q189">
        <v>12.963317700357001</v>
      </c>
      <c r="R189">
        <v>0.45019920318725098</v>
      </c>
      <c r="S189">
        <v>1.28542272102504E-2</v>
      </c>
      <c r="T189">
        <v>19.049313405949501</v>
      </c>
      <c r="U189">
        <v>0.50199203187250996</v>
      </c>
      <c r="V189">
        <v>1.57177319857899E-2</v>
      </c>
      <c r="W189">
        <v>23.134014810301299</v>
      </c>
      <c r="X189">
        <f t="shared" si="4"/>
        <v>0.48871181938911001</v>
      </c>
      <c r="Y189">
        <f t="shared" si="5"/>
        <v>1.2328871563907539E-2</v>
      </c>
    </row>
    <row r="190" spans="1:25" x14ac:dyDescent="0.3">
      <c r="A190" t="s">
        <v>23</v>
      </c>
      <c r="B190" t="s">
        <v>31</v>
      </c>
      <c r="C190">
        <v>2097</v>
      </c>
      <c r="D190">
        <v>4277</v>
      </c>
      <c r="E190">
        <v>3</v>
      </c>
      <c r="F190">
        <v>3</v>
      </c>
      <c r="G190">
        <v>0.87233143647511802</v>
      </c>
      <c r="H190">
        <v>1</v>
      </c>
      <c r="I190" t="s">
        <v>25</v>
      </c>
      <c r="J190" s="1">
        <v>43542</v>
      </c>
      <c r="K190" s="1">
        <v>36526</v>
      </c>
      <c r="L190" s="1">
        <v>42736</v>
      </c>
      <c r="M190" s="1">
        <v>43101</v>
      </c>
      <c r="N190" t="s">
        <v>68</v>
      </c>
      <c r="O190">
        <v>0.58565737051792799</v>
      </c>
      <c r="P190">
        <v>8.3698241934041396E-3</v>
      </c>
      <c r="Q190">
        <v>12.959476382737</v>
      </c>
      <c r="R190">
        <v>0.44621513944223101</v>
      </c>
      <c r="S190">
        <v>1.2782919211256299E-2</v>
      </c>
      <c r="T190">
        <v>19.046878025866398</v>
      </c>
      <c r="U190">
        <v>0.50996015936254901</v>
      </c>
      <c r="V190">
        <v>1.5727122444989802E-2</v>
      </c>
      <c r="W190">
        <v>23.045476506900499</v>
      </c>
      <c r="X190">
        <f t="shared" si="4"/>
        <v>0.51394422310756926</v>
      </c>
      <c r="Y190">
        <f t="shared" si="5"/>
        <v>1.229328861655008E-2</v>
      </c>
    </row>
    <row r="191" spans="1:25" x14ac:dyDescent="0.3">
      <c r="A191" t="s">
        <v>23</v>
      </c>
      <c r="B191" t="s">
        <v>33</v>
      </c>
      <c r="C191">
        <v>2097</v>
      </c>
      <c r="D191">
        <v>4277</v>
      </c>
      <c r="E191">
        <v>3</v>
      </c>
      <c r="F191">
        <v>3</v>
      </c>
      <c r="G191">
        <v>1.2449598232904999</v>
      </c>
      <c r="H191">
        <v>1</v>
      </c>
      <c r="I191" t="s">
        <v>25</v>
      </c>
      <c r="J191" s="1">
        <v>43542</v>
      </c>
      <c r="K191" s="1">
        <v>36526</v>
      </c>
      <c r="L191" s="1">
        <v>42736</v>
      </c>
      <c r="M191" s="1">
        <v>43101</v>
      </c>
      <c r="N191" t="s">
        <v>69</v>
      </c>
      <c r="O191">
        <v>0.49402390438247001</v>
      </c>
      <c r="P191">
        <v>8.9324027192038899E-3</v>
      </c>
      <c r="Q191">
        <v>13.6865819914378</v>
      </c>
      <c r="R191">
        <v>0.47808764940239001</v>
      </c>
      <c r="S191">
        <v>1.3885250132049999E-2</v>
      </c>
      <c r="T191">
        <v>20.214822112665299</v>
      </c>
      <c r="U191">
        <v>0.48207171314740999</v>
      </c>
      <c r="V191">
        <v>1.6995027411567599E-2</v>
      </c>
      <c r="W191">
        <v>24.3482845174528</v>
      </c>
      <c r="X191">
        <f t="shared" si="4"/>
        <v>0.48472775564409004</v>
      </c>
      <c r="Y191">
        <f t="shared" si="5"/>
        <v>1.3270893420940497E-2</v>
      </c>
    </row>
    <row r="192" spans="1:25" x14ac:dyDescent="0.3">
      <c r="A192" t="s">
        <v>23</v>
      </c>
      <c r="B192" t="s">
        <v>24</v>
      </c>
      <c r="C192">
        <v>3238</v>
      </c>
      <c r="D192">
        <v>4277</v>
      </c>
      <c r="E192">
        <v>3</v>
      </c>
      <c r="F192">
        <v>3</v>
      </c>
      <c r="G192">
        <v>0.98734231789906801</v>
      </c>
      <c r="H192">
        <v>1</v>
      </c>
      <c r="I192" t="s">
        <v>25</v>
      </c>
      <c r="J192" s="1">
        <v>43542</v>
      </c>
      <c r="K192" s="1">
        <v>36526</v>
      </c>
      <c r="L192" s="1">
        <v>42736</v>
      </c>
      <c r="M192" s="1">
        <v>43101</v>
      </c>
      <c r="N192" t="s">
        <v>70</v>
      </c>
      <c r="O192">
        <v>0.45019920318725098</v>
      </c>
      <c r="P192">
        <v>8.3289550929346902E-3</v>
      </c>
      <c r="Q192">
        <v>12.9413897242713</v>
      </c>
      <c r="R192">
        <v>0.43426294820717098</v>
      </c>
      <c r="S192">
        <v>1.29056390520563E-2</v>
      </c>
      <c r="T192">
        <v>19.1706738155927</v>
      </c>
      <c r="U192">
        <v>0.49800796812748999</v>
      </c>
      <c r="V192">
        <v>1.6067952033865601E-2</v>
      </c>
      <c r="W192">
        <v>23.4040679802598</v>
      </c>
      <c r="X192">
        <f t="shared" si="4"/>
        <v>0.46082337317397065</v>
      </c>
      <c r="Y192">
        <f t="shared" si="5"/>
        <v>1.2434182059618862E-2</v>
      </c>
    </row>
    <row r="193" spans="1:25" x14ac:dyDescent="0.3">
      <c r="A193" t="s">
        <v>23</v>
      </c>
      <c r="B193" t="s">
        <v>27</v>
      </c>
      <c r="C193">
        <v>3238</v>
      </c>
      <c r="D193">
        <v>4277</v>
      </c>
      <c r="E193">
        <v>3</v>
      </c>
      <c r="F193">
        <v>3</v>
      </c>
      <c r="G193">
        <v>1.44624732335408</v>
      </c>
      <c r="H193">
        <v>1</v>
      </c>
      <c r="I193" t="s">
        <v>25</v>
      </c>
      <c r="J193" s="1">
        <v>43542</v>
      </c>
      <c r="K193" s="1">
        <v>36526</v>
      </c>
      <c r="L193" s="1">
        <v>42736</v>
      </c>
      <c r="M193" s="1">
        <v>43101</v>
      </c>
      <c r="N193" t="s">
        <v>71</v>
      </c>
      <c r="O193">
        <v>0.43426294820717098</v>
      </c>
      <c r="P193">
        <v>9.3893823885708005E-3</v>
      </c>
      <c r="Q193">
        <v>13.845637508084501</v>
      </c>
      <c r="R193">
        <v>0.45019920318725098</v>
      </c>
      <c r="S193">
        <v>1.2737287281754699E-2</v>
      </c>
      <c r="T193">
        <v>19.0317773047693</v>
      </c>
      <c r="U193">
        <v>0.50199203187250996</v>
      </c>
      <c r="V193">
        <v>1.5634482612794699E-2</v>
      </c>
      <c r="W193">
        <v>22.9936111828987</v>
      </c>
      <c r="X193">
        <f t="shared" si="4"/>
        <v>0.46215139442231062</v>
      </c>
      <c r="Y193">
        <f t="shared" si="5"/>
        <v>1.2587050761040067E-2</v>
      </c>
    </row>
    <row r="194" spans="1:25" x14ac:dyDescent="0.3">
      <c r="A194" t="s">
        <v>23</v>
      </c>
      <c r="B194" t="s">
        <v>29</v>
      </c>
      <c r="C194">
        <v>3238</v>
      </c>
      <c r="D194">
        <v>4277</v>
      </c>
      <c r="E194">
        <v>3</v>
      </c>
      <c r="F194">
        <v>3</v>
      </c>
      <c r="G194">
        <v>1.13689496119817</v>
      </c>
      <c r="H194">
        <v>1</v>
      </c>
      <c r="I194" t="s">
        <v>25</v>
      </c>
      <c r="J194" s="1">
        <v>43542</v>
      </c>
      <c r="K194" s="1">
        <v>36526</v>
      </c>
      <c r="L194" s="1">
        <v>42736</v>
      </c>
      <c r="M194" s="1">
        <v>43101</v>
      </c>
      <c r="N194" t="s">
        <v>72</v>
      </c>
      <c r="O194">
        <v>0.41035856573705098</v>
      </c>
      <c r="P194">
        <v>8.45628383886219E-3</v>
      </c>
      <c r="Q194">
        <v>13.031835109029799</v>
      </c>
      <c r="R194">
        <v>0.45019920318725098</v>
      </c>
      <c r="S194">
        <v>1.30355889706618E-2</v>
      </c>
      <c r="T194">
        <v>19.271092475458399</v>
      </c>
      <c r="U194">
        <v>0.50597609561752899</v>
      </c>
      <c r="V194">
        <v>1.6142649190154301E-2</v>
      </c>
      <c r="W194">
        <v>23.534826711203799</v>
      </c>
      <c r="X194">
        <f t="shared" si="4"/>
        <v>0.45551128818061032</v>
      </c>
      <c r="Y194">
        <f t="shared" si="5"/>
        <v>1.2544840666559429E-2</v>
      </c>
    </row>
    <row r="195" spans="1:25" x14ac:dyDescent="0.3">
      <c r="A195" t="s">
        <v>23</v>
      </c>
      <c r="B195" t="s">
        <v>31</v>
      </c>
      <c r="C195">
        <v>3238</v>
      </c>
      <c r="D195">
        <v>4277</v>
      </c>
      <c r="E195">
        <v>3</v>
      </c>
      <c r="F195">
        <v>3</v>
      </c>
      <c r="G195">
        <v>1.25059584379196</v>
      </c>
      <c r="H195">
        <v>1</v>
      </c>
      <c r="I195" t="s">
        <v>25</v>
      </c>
      <c r="J195" s="1">
        <v>43542</v>
      </c>
      <c r="K195" s="1">
        <v>36526</v>
      </c>
      <c r="L195" s="1">
        <v>42736</v>
      </c>
      <c r="M195" s="1">
        <v>43101</v>
      </c>
      <c r="N195" t="s">
        <v>73</v>
      </c>
      <c r="O195">
        <v>0.56573705179282796</v>
      </c>
      <c r="P195">
        <v>8.3933793765216796E-3</v>
      </c>
      <c r="Q195">
        <v>13.005079312619801</v>
      </c>
      <c r="R195">
        <v>0.44621513944223101</v>
      </c>
      <c r="S195">
        <v>1.2935425669298201E-2</v>
      </c>
      <c r="T195">
        <v>19.277372658057899</v>
      </c>
      <c r="U195">
        <v>0.51394422310756904</v>
      </c>
      <c r="V195">
        <v>1.5871916012473598E-2</v>
      </c>
      <c r="W195">
        <v>23.1895322531727</v>
      </c>
      <c r="X195">
        <f t="shared" ref="X195:X258" si="6">AVERAGE(O195,R195,U195)</f>
        <v>0.50863213811420926</v>
      </c>
      <c r="Y195">
        <f t="shared" ref="Y195:Y258" si="7">AVERAGE(P195,S195,V195)</f>
        <v>1.2400240352764493E-2</v>
      </c>
    </row>
    <row r="196" spans="1:25" x14ac:dyDescent="0.3">
      <c r="A196" t="s">
        <v>23</v>
      </c>
      <c r="B196" t="s">
        <v>33</v>
      </c>
      <c r="C196">
        <v>3238</v>
      </c>
      <c r="D196">
        <v>4277</v>
      </c>
      <c r="E196">
        <v>3</v>
      </c>
      <c r="F196">
        <v>3</v>
      </c>
      <c r="G196">
        <v>1.8623624046643501</v>
      </c>
      <c r="H196">
        <v>1</v>
      </c>
      <c r="I196" t="s">
        <v>25</v>
      </c>
      <c r="J196" s="1">
        <v>43542</v>
      </c>
      <c r="K196" s="1">
        <v>36526</v>
      </c>
      <c r="L196" s="1">
        <v>42736</v>
      </c>
      <c r="M196" s="1">
        <v>43101</v>
      </c>
      <c r="N196" t="s">
        <v>74</v>
      </c>
      <c r="O196">
        <v>0.49003984063744999</v>
      </c>
      <c r="P196">
        <v>9.4321489330366493E-3</v>
      </c>
      <c r="Q196">
        <v>14.227772047451399</v>
      </c>
      <c r="R196">
        <v>0.47011952191235001</v>
      </c>
      <c r="S196">
        <v>1.4596533390077901E-2</v>
      </c>
      <c r="T196">
        <v>21.272333685093098</v>
      </c>
      <c r="U196">
        <v>0.49402390438247001</v>
      </c>
      <c r="V196">
        <v>1.77998067639096E-2</v>
      </c>
      <c r="W196">
        <v>25.654235453534199</v>
      </c>
      <c r="X196">
        <f t="shared" si="6"/>
        <v>0.48472775564409004</v>
      </c>
      <c r="Y196">
        <f t="shared" si="7"/>
        <v>1.3942829695674716E-2</v>
      </c>
    </row>
    <row r="197" spans="1:25" x14ac:dyDescent="0.3">
      <c r="A197" t="s">
        <v>23</v>
      </c>
      <c r="B197" t="s">
        <v>24</v>
      </c>
      <c r="C197">
        <v>5000</v>
      </c>
      <c r="D197">
        <v>4277</v>
      </c>
      <c r="E197">
        <v>3</v>
      </c>
      <c r="F197">
        <v>3</v>
      </c>
      <c r="G197">
        <v>1.6656691193580599</v>
      </c>
      <c r="H197">
        <v>1</v>
      </c>
      <c r="I197" t="s">
        <v>25</v>
      </c>
      <c r="J197" s="1">
        <v>43542</v>
      </c>
      <c r="K197" s="1">
        <v>36526</v>
      </c>
      <c r="L197" s="1">
        <v>42736</v>
      </c>
      <c r="M197" s="1">
        <v>43101</v>
      </c>
      <c r="N197" t="s">
        <v>75</v>
      </c>
      <c r="O197">
        <v>0.50597609561752899</v>
      </c>
      <c r="P197">
        <v>8.3938974276609804E-3</v>
      </c>
      <c r="Q197">
        <v>12.971141263848001</v>
      </c>
      <c r="R197">
        <v>0.44223107569721098</v>
      </c>
      <c r="S197">
        <v>1.28229956830014E-2</v>
      </c>
      <c r="T197">
        <v>19.1017795019605</v>
      </c>
      <c r="U197">
        <v>0.50597609561752899</v>
      </c>
      <c r="V197">
        <v>1.5962608478579499E-2</v>
      </c>
      <c r="W197">
        <v>23.2921584261926</v>
      </c>
      <c r="X197">
        <f t="shared" si="6"/>
        <v>0.48472775564408965</v>
      </c>
      <c r="Y197">
        <f t="shared" si="7"/>
        <v>1.239316719641396E-2</v>
      </c>
    </row>
    <row r="198" spans="1:25" x14ac:dyDescent="0.3">
      <c r="A198" t="s">
        <v>23</v>
      </c>
      <c r="B198" t="s">
        <v>27</v>
      </c>
      <c r="C198">
        <v>5000</v>
      </c>
      <c r="D198">
        <v>4277</v>
      </c>
      <c r="E198">
        <v>3</v>
      </c>
      <c r="F198">
        <v>3</v>
      </c>
      <c r="G198">
        <v>2.4135388612747102</v>
      </c>
      <c r="H198">
        <v>1</v>
      </c>
      <c r="I198" t="s">
        <v>25</v>
      </c>
      <c r="J198" s="1">
        <v>43542</v>
      </c>
      <c r="K198" s="1">
        <v>36526</v>
      </c>
      <c r="L198" s="1">
        <v>42736</v>
      </c>
      <c r="M198" s="1">
        <v>43101</v>
      </c>
      <c r="N198" t="s">
        <v>76</v>
      </c>
      <c r="O198">
        <v>0.51394422310756904</v>
      </c>
      <c r="P198">
        <v>8.9980718834089101E-3</v>
      </c>
      <c r="Q198">
        <v>13.594380988490499</v>
      </c>
      <c r="R198">
        <v>0.42629482071713098</v>
      </c>
      <c r="S198">
        <v>1.4156980676646501E-2</v>
      </c>
      <c r="T198">
        <v>20.466892490076599</v>
      </c>
      <c r="U198">
        <v>0.48605577689243001</v>
      </c>
      <c r="V198">
        <v>1.7274229317193E-2</v>
      </c>
      <c r="W198">
        <v>24.2664519505296</v>
      </c>
      <c r="X198">
        <f t="shared" si="6"/>
        <v>0.47543160690571001</v>
      </c>
      <c r="Y198">
        <f t="shared" si="7"/>
        <v>1.3476427292416137E-2</v>
      </c>
    </row>
    <row r="199" spans="1:25" x14ac:dyDescent="0.3">
      <c r="A199" t="s">
        <v>23</v>
      </c>
      <c r="B199" t="s">
        <v>29</v>
      </c>
      <c r="C199">
        <v>5000</v>
      </c>
      <c r="D199">
        <v>4277</v>
      </c>
      <c r="E199">
        <v>3</v>
      </c>
      <c r="F199">
        <v>3</v>
      </c>
      <c r="G199">
        <v>1.8979518095652199</v>
      </c>
      <c r="H199">
        <v>1</v>
      </c>
      <c r="I199" t="s">
        <v>25</v>
      </c>
      <c r="J199" s="1">
        <v>43542</v>
      </c>
      <c r="K199" s="1">
        <v>36526</v>
      </c>
      <c r="L199" s="1">
        <v>42736</v>
      </c>
      <c r="M199" s="1">
        <v>43101</v>
      </c>
      <c r="N199" t="s">
        <v>77</v>
      </c>
      <c r="O199">
        <v>0.55776892430278802</v>
      </c>
      <c r="P199">
        <v>8.3402198869557808E-3</v>
      </c>
      <c r="Q199">
        <v>12.9284260868905</v>
      </c>
      <c r="R199">
        <v>0.44223107569721098</v>
      </c>
      <c r="S199">
        <v>1.25804103739924E-2</v>
      </c>
      <c r="T199">
        <v>18.927267519059701</v>
      </c>
      <c r="U199">
        <v>0.49402390438247001</v>
      </c>
      <c r="V199">
        <v>1.5628528438095798E-2</v>
      </c>
      <c r="W199">
        <v>22.875754976646299</v>
      </c>
      <c r="X199">
        <f t="shared" si="6"/>
        <v>0.49800796812748965</v>
      </c>
      <c r="Y199">
        <f t="shared" si="7"/>
        <v>1.2183052899681327E-2</v>
      </c>
    </row>
    <row r="200" spans="1:25" x14ac:dyDescent="0.3">
      <c r="A200" t="s">
        <v>23</v>
      </c>
      <c r="B200" t="s">
        <v>31</v>
      </c>
      <c r="C200">
        <v>5000</v>
      </c>
      <c r="D200">
        <v>4277</v>
      </c>
      <c r="E200">
        <v>3</v>
      </c>
      <c r="F200">
        <v>3</v>
      </c>
      <c r="G200">
        <v>1.85811130603154</v>
      </c>
      <c r="H200">
        <v>1</v>
      </c>
      <c r="I200" t="s">
        <v>25</v>
      </c>
      <c r="J200" s="1">
        <v>43542</v>
      </c>
      <c r="K200" s="1">
        <v>36526</v>
      </c>
      <c r="L200" s="1">
        <v>42736</v>
      </c>
      <c r="M200" s="1">
        <v>43101</v>
      </c>
      <c r="N200" t="s">
        <v>78</v>
      </c>
      <c r="O200">
        <v>0.54581673306772904</v>
      </c>
      <c r="P200">
        <v>8.3267615326228298E-3</v>
      </c>
      <c r="Q200">
        <v>12.983526534180299</v>
      </c>
      <c r="R200">
        <v>0.47011952191235001</v>
      </c>
      <c r="S200">
        <v>1.26696312123583E-2</v>
      </c>
      <c r="T200">
        <v>19.1381955404953</v>
      </c>
      <c r="U200">
        <v>0.50597609561752899</v>
      </c>
      <c r="V200">
        <v>1.5829091884388399E-2</v>
      </c>
      <c r="W200">
        <v>23.120740217930301</v>
      </c>
      <c r="X200">
        <f t="shared" si="6"/>
        <v>0.50730411686586929</v>
      </c>
      <c r="Y200">
        <f t="shared" si="7"/>
        <v>1.2275161543123176E-2</v>
      </c>
    </row>
    <row r="201" spans="1:25" x14ac:dyDescent="0.3">
      <c r="A201" t="s">
        <v>23</v>
      </c>
      <c r="B201" t="s">
        <v>33</v>
      </c>
      <c r="C201">
        <v>5000</v>
      </c>
      <c r="D201">
        <v>4277</v>
      </c>
      <c r="E201">
        <v>3</v>
      </c>
      <c r="F201">
        <v>3</v>
      </c>
      <c r="G201">
        <v>2.7395561615626001</v>
      </c>
      <c r="H201">
        <v>1</v>
      </c>
      <c r="I201" t="s">
        <v>25</v>
      </c>
      <c r="J201" s="1">
        <v>43542</v>
      </c>
      <c r="K201" s="1">
        <v>36526</v>
      </c>
      <c r="L201" s="1">
        <v>42736</v>
      </c>
      <c r="M201" s="1">
        <v>43101</v>
      </c>
      <c r="N201" t="s">
        <v>79</v>
      </c>
      <c r="O201">
        <v>0.47011952191235001</v>
      </c>
      <c r="P201">
        <v>9.92613043576571E-3</v>
      </c>
      <c r="Q201">
        <v>14.9052767178985</v>
      </c>
      <c r="R201">
        <v>0.49402390438247001</v>
      </c>
      <c r="S201">
        <v>1.51682784015743E-2</v>
      </c>
      <c r="T201">
        <v>22.001604601903999</v>
      </c>
      <c r="U201">
        <v>0.49003984063744999</v>
      </c>
      <c r="V201">
        <v>1.9383393616011001E-2</v>
      </c>
      <c r="W201">
        <v>27.5445813602322</v>
      </c>
      <c r="X201">
        <f t="shared" si="6"/>
        <v>0.48472775564409004</v>
      </c>
      <c r="Y201">
        <f t="shared" si="7"/>
        <v>1.4825934151117002E-2</v>
      </c>
    </row>
    <row r="202" spans="1:25" x14ac:dyDescent="0.3">
      <c r="A202" t="s">
        <v>23</v>
      </c>
      <c r="B202" t="s">
        <v>24</v>
      </c>
      <c r="C202">
        <v>100</v>
      </c>
      <c r="D202">
        <v>4277</v>
      </c>
      <c r="E202">
        <v>3</v>
      </c>
      <c r="F202">
        <v>3</v>
      </c>
      <c r="G202">
        <v>0.30845532019932997</v>
      </c>
      <c r="H202">
        <v>1</v>
      </c>
      <c r="I202" t="s">
        <v>25</v>
      </c>
      <c r="J202" s="1">
        <v>43543</v>
      </c>
      <c r="K202" s="1">
        <v>36526</v>
      </c>
      <c r="L202" s="1">
        <v>42736</v>
      </c>
      <c r="M202" s="1">
        <v>43101</v>
      </c>
      <c r="N202" t="s">
        <v>26</v>
      </c>
      <c r="O202">
        <v>0.45816733067728999</v>
      </c>
      <c r="P202">
        <v>8.4313779412385995E-3</v>
      </c>
      <c r="Q202">
        <v>13.0041325642385</v>
      </c>
      <c r="R202">
        <v>0.44223107569721098</v>
      </c>
      <c r="S202">
        <v>1.28238985498191E-2</v>
      </c>
      <c r="T202">
        <v>19.0900631904431</v>
      </c>
      <c r="U202">
        <v>0.49800796812748999</v>
      </c>
      <c r="V202">
        <v>1.5945873241119801E-2</v>
      </c>
      <c r="W202">
        <v>23.253900749831999</v>
      </c>
      <c r="X202">
        <f t="shared" si="6"/>
        <v>0.46613545816733032</v>
      </c>
      <c r="Y202">
        <f t="shared" si="7"/>
        <v>1.2400383244059168E-2</v>
      </c>
    </row>
    <row r="203" spans="1:25" x14ac:dyDescent="0.3">
      <c r="A203" t="s">
        <v>23</v>
      </c>
      <c r="B203" t="s">
        <v>27</v>
      </c>
      <c r="C203">
        <v>100</v>
      </c>
      <c r="D203">
        <v>4277</v>
      </c>
      <c r="E203">
        <v>3</v>
      </c>
      <c r="F203">
        <v>3</v>
      </c>
      <c r="G203">
        <v>0.11641615231831801</v>
      </c>
      <c r="H203">
        <v>1</v>
      </c>
      <c r="I203" t="s">
        <v>25</v>
      </c>
      <c r="J203" s="1">
        <v>43543</v>
      </c>
      <c r="K203" s="1">
        <v>36526</v>
      </c>
      <c r="L203" s="1">
        <v>42736</v>
      </c>
      <c r="M203" s="1">
        <v>43101</v>
      </c>
      <c r="N203" t="s">
        <v>28</v>
      </c>
      <c r="O203">
        <v>0.56175298804780804</v>
      </c>
      <c r="P203">
        <v>8.3643560498243095E-3</v>
      </c>
      <c r="Q203">
        <v>12.9444194754186</v>
      </c>
      <c r="R203">
        <v>0.45019920318725098</v>
      </c>
      <c r="S203">
        <v>1.2729113974957599E-2</v>
      </c>
      <c r="T203">
        <v>18.9898154764</v>
      </c>
      <c r="U203">
        <v>0.50199203187250996</v>
      </c>
      <c r="V203">
        <v>1.5811507638024601E-2</v>
      </c>
      <c r="W203">
        <v>23.086454427754699</v>
      </c>
      <c r="X203">
        <f t="shared" si="6"/>
        <v>0.50464807436918968</v>
      </c>
      <c r="Y203">
        <f t="shared" si="7"/>
        <v>1.2301659220935504E-2</v>
      </c>
    </row>
    <row r="204" spans="1:25" x14ac:dyDescent="0.3">
      <c r="A204" t="s">
        <v>23</v>
      </c>
      <c r="B204" t="s">
        <v>29</v>
      </c>
      <c r="C204">
        <v>100</v>
      </c>
      <c r="D204">
        <v>4277</v>
      </c>
      <c r="E204">
        <v>3</v>
      </c>
      <c r="F204">
        <v>3</v>
      </c>
      <c r="G204">
        <v>0.14508291085561101</v>
      </c>
      <c r="H204">
        <v>1</v>
      </c>
      <c r="I204" t="s">
        <v>25</v>
      </c>
      <c r="J204" s="1">
        <v>43543</v>
      </c>
      <c r="K204" s="1">
        <v>36526</v>
      </c>
      <c r="L204" s="1">
        <v>42736</v>
      </c>
      <c r="M204" s="1">
        <v>43101</v>
      </c>
      <c r="N204" t="s">
        <v>30</v>
      </c>
      <c r="O204">
        <v>0.52988047808764904</v>
      </c>
      <c r="P204">
        <v>8.3777134030173991E-3</v>
      </c>
      <c r="Q204">
        <v>12.9596473420251</v>
      </c>
      <c r="R204">
        <v>0.44621513944223101</v>
      </c>
      <c r="S204">
        <v>1.2791314210932001E-2</v>
      </c>
      <c r="T204">
        <v>19.059306364595201</v>
      </c>
      <c r="U204">
        <v>0.50597609561752899</v>
      </c>
      <c r="V204">
        <v>1.5812425631086698E-2</v>
      </c>
      <c r="W204">
        <v>23.187343511660298</v>
      </c>
      <c r="X204">
        <f t="shared" si="6"/>
        <v>0.49402390438246968</v>
      </c>
      <c r="Y204">
        <f t="shared" si="7"/>
        <v>1.23271510816787E-2</v>
      </c>
    </row>
    <row r="205" spans="1:25" x14ac:dyDescent="0.3">
      <c r="A205" t="s">
        <v>23</v>
      </c>
      <c r="B205" t="s">
        <v>31</v>
      </c>
      <c r="C205">
        <v>100</v>
      </c>
      <c r="D205">
        <v>4277</v>
      </c>
      <c r="E205">
        <v>3</v>
      </c>
      <c r="F205">
        <v>3</v>
      </c>
      <c r="G205">
        <v>0.215758780638376</v>
      </c>
      <c r="H205">
        <v>1</v>
      </c>
      <c r="I205" t="s">
        <v>25</v>
      </c>
      <c r="J205" s="1">
        <v>43543</v>
      </c>
      <c r="K205" s="1">
        <v>36526</v>
      </c>
      <c r="L205" s="1">
        <v>42736</v>
      </c>
      <c r="M205" s="1">
        <v>43101</v>
      </c>
      <c r="N205" t="s">
        <v>32</v>
      </c>
      <c r="O205">
        <v>0.56175298804780804</v>
      </c>
      <c r="P205">
        <v>8.3336326387883092E-3</v>
      </c>
      <c r="Q205">
        <v>12.9348103321847</v>
      </c>
      <c r="R205">
        <v>0.45418326693227001</v>
      </c>
      <c r="S205">
        <v>1.2799511584943199E-2</v>
      </c>
      <c r="T205">
        <v>19.099985027839701</v>
      </c>
      <c r="U205">
        <v>0.50199203187250996</v>
      </c>
      <c r="V205">
        <v>1.5900347753165699E-2</v>
      </c>
      <c r="W205">
        <v>23.292904523966701</v>
      </c>
      <c r="X205">
        <f t="shared" si="6"/>
        <v>0.50597609561752932</v>
      </c>
      <c r="Y205">
        <f t="shared" si="7"/>
        <v>1.2344497325632401E-2</v>
      </c>
    </row>
    <row r="206" spans="1:25" x14ac:dyDescent="0.3">
      <c r="A206" t="s">
        <v>23</v>
      </c>
      <c r="B206" t="s">
        <v>33</v>
      </c>
      <c r="C206">
        <v>100</v>
      </c>
      <c r="D206">
        <v>4277</v>
      </c>
      <c r="E206">
        <v>3</v>
      </c>
      <c r="F206">
        <v>3</v>
      </c>
      <c r="G206">
        <v>0.13077459335327099</v>
      </c>
      <c r="H206">
        <v>1</v>
      </c>
      <c r="I206" t="s">
        <v>25</v>
      </c>
      <c r="J206" s="1">
        <v>43543</v>
      </c>
      <c r="K206" s="1">
        <v>36526</v>
      </c>
      <c r="L206" s="1">
        <v>42736</v>
      </c>
      <c r="M206" s="1">
        <v>43101</v>
      </c>
      <c r="N206" t="s">
        <v>34</v>
      </c>
      <c r="O206">
        <v>0.54980079681274896</v>
      </c>
      <c r="P206">
        <v>8.3660876394098995E-3</v>
      </c>
      <c r="Q206">
        <v>12.954268886987499</v>
      </c>
      <c r="R206">
        <v>0.45816733067728999</v>
      </c>
      <c r="S206">
        <v>1.2893177059729999E-2</v>
      </c>
      <c r="T206">
        <v>19.084892390523599</v>
      </c>
      <c r="U206">
        <v>0.49800796812748999</v>
      </c>
      <c r="V206">
        <v>1.6020982733565701E-2</v>
      </c>
      <c r="W206">
        <v>23.2849177102974</v>
      </c>
      <c r="X206">
        <f t="shared" si="6"/>
        <v>0.50199203187250963</v>
      </c>
      <c r="Y206">
        <f t="shared" si="7"/>
        <v>1.2426749144235199E-2</v>
      </c>
    </row>
    <row r="207" spans="1:25" x14ac:dyDescent="0.3">
      <c r="A207" t="s">
        <v>23</v>
      </c>
      <c r="B207" t="s">
        <v>24</v>
      </c>
      <c r="C207">
        <v>155</v>
      </c>
      <c r="D207">
        <v>4277</v>
      </c>
      <c r="E207">
        <v>3</v>
      </c>
      <c r="F207">
        <v>3</v>
      </c>
      <c r="G207">
        <v>9.7793567180633506E-2</v>
      </c>
      <c r="H207">
        <v>1</v>
      </c>
      <c r="I207" t="s">
        <v>25</v>
      </c>
      <c r="J207" s="1">
        <v>43543</v>
      </c>
      <c r="K207" s="1">
        <v>36526</v>
      </c>
      <c r="L207" s="1">
        <v>42736</v>
      </c>
      <c r="M207" s="1">
        <v>43101</v>
      </c>
      <c r="N207" t="s">
        <v>35</v>
      </c>
      <c r="O207">
        <v>0.52191235059760899</v>
      </c>
      <c r="P207">
        <v>8.3847237242206194E-3</v>
      </c>
      <c r="Q207">
        <v>12.970618534323901</v>
      </c>
      <c r="R207">
        <v>0.45418326693227001</v>
      </c>
      <c r="S207">
        <v>1.2720700630227601E-2</v>
      </c>
      <c r="T207">
        <v>18.9681942835584</v>
      </c>
      <c r="U207">
        <v>0.50199203187250996</v>
      </c>
      <c r="V207">
        <v>1.5734937300802099E-2</v>
      </c>
      <c r="W207">
        <v>22.993837979858402</v>
      </c>
      <c r="X207">
        <f t="shared" si="6"/>
        <v>0.49269588313412965</v>
      </c>
      <c r="Y207">
        <f t="shared" si="7"/>
        <v>1.2280120551750104E-2</v>
      </c>
    </row>
    <row r="208" spans="1:25" x14ac:dyDescent="0.3">
      <c r="A208" t="s">
        <v>23</v>
      </c>
      <c r="B208" t="s">
        <v>27</v>
      </c>
      <c r="C208">
        <v>155</v>
      </c>
      <c r="D208">
        <v>4277</v>
      </c>
      <c r="E208">
        <v>3</v>
      </c>
      <c r="F208">
        <v>3</v>
      </c>
      <c r="G208">
        <v>0.14136841694513899</v>
      </c>
      <c r="H208">
        <v>1</v>
      </c>
      <c r="I208" t="s">
        <v>25</v>
      </c>
      <c r="J208" s="1">
        <v>43543</v>
      </c>
      <c r="K208" s="1">
        <v>36526</v>
      </c>
      <c r="L208" s="1">
        <v>42736</v>
      </c>
      <c r="M208" s="1">
        <v>43101</v>
      </c>
      <c r="N208" t="s">
        <v>36</v>
      </c>
      <c r="O208">
        <v>0.56175298804780804</v>
      </c>
      <c r="P208">
        <v>8.3724710623656207E-3</v>
      </c>
      <c r="Q208">
        <v>12.9516271503</v>
      </c>
      <c r="R208">
        <v>0.45019920318725098</v>
      </c>
      <c r="S208">
        <v>1.27500375925221E-2</v>
      </c>
      <c r="T208">
        <v>19.016478781692001</v>
      </c>
      <c r="U208">
        <v>0.49800796812748999</v>
      </c>
      <c r="V208">
        <v>1.5738521438875702E-2</v>
      </c>
      <c r="W208">
        <v>23.0175377363724</v>
      </c>
      <c r="X208">
        <f t="shared" si="6"/>
        <v>0.50332005312084971</v>
      </c>
      <c r="Y208">
        <f t="shared" si="7"/>
        <v>1.2287010031254472E-2</v>
      </c>
    </row>
    <row r="209" spans="1:25" x14ac:dyDescent="0.3">
      <c r="A209" t="s">
        <v>23</v>
      </c>
      <c r="B209" t="s">
        <v>29</v>
      </c>
      <c r="C209">
        <v>155</v>
      </c>
      <c r="D209">
        <v>4277</v>
      </c>
      <c r="E209">
        <v>3</v>
      </c>
      <c r="F209">
        <v>3</v>
      </c>
      <c r="G209">
        <v>0.128409075736999</v>
      </c>
      <c r="H209">
        <v>1</v>
      </c>
      <c r="I209" t="s">
        <v>25</v>
      </c>
      <c r="J209" s="1">
        <v>43543</v>
      </c>
      <c r="K209" s="1">
        <v>36526</v>
      </c>
      <c r="L209" s="1">
        <v>42736</v>
      </c>
      <c r="M209" s="1">
        <v>43101</v>
      </c>
      <c r="N209" t="s">
        <v>37</v>
      </c>
      <c r="O209">
        <v>0.52191235059760899</v>
      </c>
      <c r="P209">
        <v>8.3805014925884599E-3</v>
      </c>
      <c r="Q209">
        <v>12.966677207929401</v>
      </c>
      <c r="R209">
        <v>0.44621513944223101</v>
      </c>
      <c r="S209">
        <v>1.28324826794121E-2</v>
      </c>
      <c r="T209">
        <v>19.144675567988099</v>
      </c>
      <c r="U209">
        <v>0.49402390438247001</v>
      </c>
      <c r="V209">
        <v>1.5869401410878399E-2</v>
      </c>
      <c r="W209">
        <v>23.207808129699401</v>
      </c>
      <c r="X209">
        <f t="shared" si="6"/>
        <v>0.48738379814076999</v>
      </c>
      <c r="Y209">
        <f t="shared" si="7"/>
        <v>1.2360795194292987E-2</v>
      </c>
    </row>
    <row r="210" spans="1:25" x14ac:dyDescent="0.3">
      <c r="A210" t="s">
        <v>23</v>
      </c>
      <c r="B210" t="s">
        <v>31</v>
      </c>
      <c r="C210">
        <v>155</v>
      </c>
      <c r="D210">
        <v>4277</v>
      </c>
      <c r="E210">
        <v>3</v>
      </c>
      <c r="F210">
        <v>3</v>
      </c>
      <c r="G210">
        <v>0.16512115796407001</v>
      </c>
      <c r="H210">
        <v>1</v>
      </c>
      <c r="I210" t="s">
        <v>25</v>
      </c>
      <c r="J210" s="1">
        <v>43543</v>
      </c>
      <c r="K210" s="1">
        <v>36526</v>
      </c>
      <c r="L210" s="1">
        <v>42736</v>
      </c>
      <c r="M210" s="1">
        <v>43101</v>
      </c>
      <c r="N210" t="s">
        <v>38</v>
      </c>
      <c r="O210">
        <v>0.54183266932270902</v>
      </c>
      <c r="P210">
        <v>8.3530979194342495E-3</v>
      </c>
      <c r="Q210">
        <v>12.946564942104599</v>
      </c>
      <c r="R210">
        <v>0.44621513944223101</v>
      </c>
      <c r="S210">
        <v>1.27768688319887E-2</v>
      </c>
      <c r="T210">
        <v>19.0473801124886</v>
      </c>
      <c r="U210">
        <v>0.49003984063744999</v>
      </c>
      <c r="V210">
        <v>1.57972534073661E-2</v>
      </c>
      <c r="W210">
        <v>23.094297846954898</v>
      </c>
      <c r="X210">
        <f t="shared" si="6"/>
        <v>0.49269588313412999</v>
      </c>
      <c r="Y210">
        <f t="shared" si="7"/>
        <v>1.2309073386263017E-2</v>
      </c>
    </row>
    <row r="211" spans="1:25" x14ac:dyDescent="0.3">
      <c r="A211" t="s">
        <v>23</v>
      </c>
      <c r="B211" t="s">
        <v>33</v>
      </c>
      <c r="C211">
        <v>155</v>
      </c>
      <c r="D211">
        <v>4277</v>
      </c>
      <c r="E211">
        <v>3</v>
      </c>
      <c r="F211">
        <v>3</v>
      </c>
      <c r="G211">
        <v>0.18227813641230201</v>
      </c>
      <c r="H211">
        <v>1</v>
      </c>
      <c r="I211" t="s">
        <v>25</v>
      </c>
      <c r="J211" s="1">
        <v>43543</v>
      </c>
      <c r="K211" s="1">
        <v>36526</v>
      </c>
      <c r="L211" s="1">
        <v>42736</v>
      </c>
      <c r="M211" s="1">
        <v>43101</v>
      </c>
      <c r="N211" t="s">
        <v>39</v>
      </c>
      <c r="O211">
        <v>0.54581673306772904</v>
      </c>
      <c r="P211">
        <v>8.30447814170974E-3</v>
      </c>
      <c r="Q211">
        <v>12.9136729106313</v>
      </c>
      <c r="R211">
        <v>0.45816733067728999</v>
      </c>
      <c r="S211">
        <v>1.28565800644982E-2</v>
      </c>
      <c r="T211">
        <v>19.083186336834299</v>
      </c>
      <c r="U211">
        <v>0.50597609561752899</v>
      </c>
      <c r="V211">
        <v>1.5967575468432402E-2</v>
      </c>
      <c r="W211">
        <v>23.2840237231066</v>
      </c>
      <c r="X211">
        <f t="shared" si="6"/>
        <v>0.50332005312084938</v>
      </c>
      <c r="Y211">
        <f t="shared" si="7"/>
        <v>1.2376211224880113E-2</v>
      </c>
    </row>
    <row r="212" spans="1:25" x14ac:dyDescent="0.3">
      <c r="A212" t="s">
        <v>23</v>
      </c>
      <c r="B212" t="s">
        <v>24</v>
      </c>
      <c r="C212">
        <v>239</v>
      </c>
      <c r="D212">
        <v>4277</v>
      </c>
      <c r="E212">
        <v>3</v>
      </c>
      <c r="F212">
        <v>3</v>
      </c>
      <c r="G212">
        <v>0.15091290076573599</v>
      </c>
      <c r="H212">
        <v>1</v>
      </c>
      <c r="I212" t="s">
        <v>25</v>
      </c>
      <c r="J212" s="1">
        <v>43543</v>
      </c>
      <c r="K212" s="1">
        <v>36526</v>
      </c>
      <c r="L212" s="1">
        <v>42736</v>
      </c>
      <c r="M212" s="1">
        <v>43101</v>
      </c>
      <c r="N212" t="s">
        <v>40</v>
      </c>
      <c r="O212">
        <v>0.49003984063744999</v>
      </c>
      <c r="P212">
        <v>8.3660319143770197E-3</v>
      </c>
      <c r="Q212">
        <v>12.958661244500901</v>
      </c>
      <c r="R212">
        <v>0.43824701195219101</v>
      </c>
      <c r="S212">
        <v>1.2863875247926201E-2</v>
      </c>
      <c r="T212">
        <v>19.129354715068501</v>
      </c>
      <c r="U212">
        <v>0.50199203187250996</v>
      </c>
      <c r="V212">
        <v>1.58951318825927E-2</v>
      </c>
      <c r="W212">
        <v>23.29949099821</v>
      </c>
      <c r="X212">
        <f t="shared" si="6"/>
        <v>0.47675962815405032</v>
      </c>
      <c r="Y212">
        <f t="shared" si="7"/>
        <v>1.2375013014965306E-2</v>
      </c>
    </row>
    <row r="213" spans="1:25" x14ac:dyDescent="0.3">
      <c r="A213" t="s">
        <v>23</v>
      </c>
      <c r="B213" t="s">
        <v>27</v>
      </c>
      <c r="C213">
        <v>239</v>
      </c>
      <c r="D213">
        <v>4277</v>
      </c>
      <c r="E213">
        <v>3</v>
      </c>
      <c r="F213">
        <v>3</v>
      </c>
      <c r="G213">
        <v>0.21686786810556999</v>
      </c>
      <c r="H213">
        <v>1</v>
      </c>
      <c r="I213" t="s">
        <v>25</v>
      </c>
      <c r="J213" s="1">
        <v>43543</v>
      </c>
      <c r="K213" s="1">
        <v>36526</v>
      </c>
      <c r="L213" s="1">
        <v>42736</v>
      </c>
      <c r="M213" s="1">
        <v>43101</v>
      </c>
      <c r="N213" t="s">
        <v>41</v>
      </c>
      <c r="O213">
        <v>0.48605577689243001</v>
      </c>
      <c r="P213">
        <v>8.3790818041077995E-3</v>
      </c>
      <c r="Q213">
        <v>12.974188864158601</v>
      </c>
      <c r="R213">
        <v>0.44223107569721098</v>
      </c>
      <c r="S213">
        <v>1.2841448814713099E-2</v>
      </c>
      <c r="T213">
        <v>19.0979932054796</v>
      </c>
      <c r="U213">
        <v>0.49003984063744999</v>
      </c>
      <c r="V213">
        <v>1.6025918522092199E-2</v>
      </c>
      <c r="W213">
        <v>23.2921989030297</v>
      </c>
      <c r="X213">
        <f t="shared" si="6"/>
        <v>0.47277556440903035</v>
      </c>
      <c r="Y213">
        <f t="shared" si="7"/>
        <v>1.2415483046971034E-2</v>
      </c>
    </row>
    <row r="214" spans="1:25" x14ac:dyDescent="0.3">
      <c r="A214" t="s">
        <v>23</v>
      </c>
      <c r="B214" t="s">
        <v>29</v>
      </c>
      <c r="C214">
        <v>239</v>
      </c>
      <c r="D214">
        <v>4277</v>
      </c>
      <c r="E214">
        <v>3</v>
      </c>
      <c r="F214">
        <v>3</v>
      </c>
      <c r="G214">
        <v>0.21729126771290999</v>
      </c>
      <c r="H214">
        <v>1</v>
      </c>
      <c r="I214" t="s">
        <v>25</v>
      </c>
      <c r="J214" s="1">
        <v>43543</v>
      </c>
      <c r="K214" s="1">
        <v>36526</v>
      </c>
      <c r="L214" s="1">
        <v>42736</v>
      </c>
      <c r="M214" s="1">
        <v>43101</v>
      </c>
      <c r="N214" t="s">
        <v>42</v>
      </c>
      <c r="O214">
        <v>0.53386454183266896</v>
      </c>
      <c r="P214">
        <v>8.3691057907980797E-3</v>
      </c>
      <c r="Q214">
        <v>12.9535572564511</v>
      </c>
      <c r="R214">
        <v>0.44621513944223101</v>
      </c>
      <c r="S214">
        <v>1.2800759584246001E-2</v>
      </c>
      <c r="T214">
        <v>19.066955750057499</v>
      </c>
      <c r="U214">
        <v>0.50199203187250996</v>
      </c>
      <c r="V214">
        <v>1.5750873071699801E-2</v>
      </c>
      <c r="W214">
        <v>23.143528431891198</v>
      </c>
      <c r="X214">
        <f t="shared" si="6"/>
        <v>0.49402390438246996</v>
      </c>
      <c r="Y214">
        <f t="shared" si="7"/>
        <v>1.2306912815581295E-2</v>
      </c>
    </row>
    <row r="215" spans="1:25" x14ac:dyDescent="0.3">
      <c r="A215" t="s">
        <v>23</v>
      </c>
      <c r="B215" t="s">
        <v>31</v>
      </c>
      <c r="C215">
        <v>239</v>
      </c>
      <c r="D215">
        <v>4277</v>
      </c>
      <c r="E215">
        <v>3</v>
      </c>
      <c r="F215">
        <v>3</v>
      </c>
      <c r="G215">
        <v>0.26567028363545703</v>
      </c>
      <c r="H215">
        <v>1</v>
      </c>
      <c r="I215" t="s">
        <v>25</v>
      </c>
      <c r="J215" s="1">
        <v>43543</v>
      </c>
      <c r="K215" s="1">
        <v>36526</v>
      </c>
      <c r="L215" s="1">
        <v>42736</v>
      </c>
      <c r="M215" s="1">
        <v>43101</v>
      </c>
      <c r="N215" t="s">
        <v>43</v>
      </c>
      <c r="O215">
        <v>0.53784860557768899</v>
      </c>
      <c r="P215">
        <v>8.3690284190466799E-3</v>
      </c>
      <c r="Q215">
        <v>12.961316439421999</v>
      </c>
      <c r="R215">
        <v>0.45418326693227001</v>
      </c>
      <c r="S215">
        <v>1.2728407996864E-2</v>
      </c>
      <c r="T215">
        <v>19.010155010362901</v>
      </c>
      <c r="U215">
        <v>0.48605577689243001</v>
      </c>
      <c r="V215">
        <v>1.5785259178177E-2</v>
      </c>
      <c r="W215">
        <v>23.064793628262201</v>
      </c>
      <c r="X215">
        <f t="shared" si="6"/>
        <v>0.49269588313412971</v>
      </c>
      <c r="Y215">
        <f t="shared" si="7"/>
        <v>1.2294231864695892E-2</v>
      </c>
    </row>
    <row r="216" spans="1:25" x14ac:dyDescent="0.3">
      <c r="A216" t="s">
        <v>23</v>
      </c>
      <c r="B216" t="s">
        <v>33</v>
      </c>
      <c r="C216">
        <v>239</v>
      </c>
      <c r="D216">
        <v>4277</v>
      </c>
      <c r="E216">
        <v>3</v>
      </c>
      <c r="F216">
        <v>3</v>
      </c>
      <c r="G216">
        <v>0.22535328070322599</v>
      </c>
      <c r="H216">
        <v>1</v>
      </c>
      <c r="I216" t="s">
        <v>25</v>
      </c>
      <c r="J216" s="1">
        <v>43543</v>
      </c>
      <c r="K216" s="1">
        <v>36526</v>
      </c>
      <c r="L216" s="1">
        <v>42736</v>
      </c>
      <c r="M216" s="1">
        <v>43101</v>
      </c>
      <c r="N216" t="s">
        <v>44</v>
      </c>
      <c r="O216">
        <v>0.54581673306772904</v>
      </c>
      <c r="P216">
        <v>8.2889846284445196E-3</v>
      </c>
      <c r="Q216">
        <v>12.8640787598386</v>
      </c>
      <c r="R216">
        <v>0.44223107569721098</v>
      </c>
      <c r="S216">
        <v>1.27537674190343E-2</v>
      </c>
      <c r="T216">
        <v>18.956957212298999</v>
      </c>
      <c r="U216">
        <v>0.49800796812748999</v>
      </c>
      <c r="V216">
        <v>1.5889275099758699E-2</v>
      </c>
      <c r="W216">
        <v>23.1585859954209</v>
      </c>
      <c r="X216">
        <f t="shared" si="6"/>
        <v>0.49535192563081004</v>
      </c>
      <c r="Y216">
        <f t="shared" si="7"/>
        <v>1.2310675715745839E-2</v>
      </c>
    </row>
    <row r="217" spans="1:25" x14ac:dyDescent="0.3">
      <c r="A217" t="s">
        <v>23</v>
      </c>
      <c r="B217" t="s">
        <v>24</v>
      </c>
      <c r="C217">
        <v>369</v>
      </c>
      <c r="D217">
        <v>4277</v>
      </c>
      <c r="E217">
        <v>3</v>
      </c>
      <c r="F217">
        <v>3</v>
      </c>
      <c r="G217">
        <v>0.204098872343699</v>
      </c>
      <c r="H217">
        <v>1</v>
      </c>
      <c r="I217" t="s">
        <v>25</v>
      </c>
      <c r="J217" s="1">
        <v>43543</v>
      </c>
      <c r="K217" s="1">
        <v>36526</v>
      </c>
      <c r="L217" s="1">
        <v>42736</v>
      </c>
      <c r="M217" s="1">
        <v>43101</v>
      </c>
      <c r="N217" t="s">
        <v>45</v>
      </c>
      <c r="O217">
        <v>0.53386454183266896</v>
      </c>
      <c r="P217">
        <v>8.3652139932375597E-3</v>
      </c>
      <c r="Q217">
        <v>12.893925856257701</v>
      </c>
      <c r="R217">
        <v>0.43824701195219101</v>
      </c>
      <c r="S217">
        <v>1.2754466188947799E-2</v>
      </c>
      <c r="T217">
        <v>18.861218137477401</v>
      </c>
      <c r="U217">
        <v>0.47808764940239001</v>
      </c>
      <c r="V217">
        <v>1.6000090930353102E-2</v>
      </c>
      <c r="W217">
        <v>23.0131120101818</v>
      </c>
      <c r="X217">
        <f t="shared" si="6"/>
        <v>0.48339973439574996</v>
      </c>
      <c r="Y217">
        <f t="shared" si="7"/>
        <v>1.237325703751282E-2</v>
      </c>
    </row>
    <row r="218" spans="1:25" x14ac:dyDescent="0.3">
      <c r="A218" t="s">
        <v>23</v>
      </c>
      <c r="B218" t="s">
        <v>27</v>
      </c>
      <c r="C218">
        <v>369</v>
      </c>
      <c r="D218">
        <v>4277</v>
      </c>
      <c r="E218">
        <v>3</v>
      </c>
      <c r="F218">
        <v>3</v>
      </c>
      <c r="G218">
        <v>0.32721766630808502</v>
      </c>
      <c r="H218">
        <v>1</v>
      </c>
      <c r="I218" t="s">
        <v>25</v>
      </c>
      <c r="J218" s="1">
        <v>43543</v>
      </c>
      <c r="K218" s="1">
        <v>36526</v>
      </c>
      <c r="L218" s="1">
        <v>42736</v>
      </c>
      <c r="M218" s="1">
        <v>43101</v>
      </c>
      <c r="N218" t="s">
        <v>46</v>
      </c>
      <c r="O218">
        <v>0.56175298804780804</v>
      </c>
      <c r="P218">
        <v>8.3558669564631292E-3</v>
      </c>
      <c r="Q218">
        <v>12.958729878579399</v>
      </c>
      <c r="R218">
        <v>0.45019920318725098</v>
      </c>
      <c r="S218">
        <v>1.2773847378665701E-2</v>
      </c>
      <c r="T218">
        <v>19.036300310023201</v>
      </c>
      <c r="U218">
        <v>0.49800796812748999</v>
      </c>
      <c r="V218">
        <v>1.5878584542199699E-2</v>
      </c>
      <c r="W218">
        <v>22.974551857778099</v>
      </c>
      <c r="X218">
        <f t="shared" si="6"/>
        <v>0.50332005312084971</v>
      </c>
      <c r="Y218">
        <f t="shared" si="7"/>
        <v>1.2336099625776175E-2</v>
      </c>
    </row>
    <row r="219" spans="1:25" x14ac:dyDescent="0.3">
      <c r="A219" t="s">
        <v>23</v>
      </c>
      <c r="B219" t="s">
        <v>29</v>
      </c>
      <c r="C219">
        <v>369</v>
      </c>
      <c r="D219">
        <v>4277</v>
      </c>
      <c r="E219">
        <v>3</v>
      </c>
      <c r="F219">
        <v>3</v>
      </c>
      <c r="G219">
        <v>0.25781789223353002</v>
      </c>
      <c r="H219">
        <v>1</v>
      </c>
      <c r="I219" t="s">
        <v>25</v>
      </c>
      <c r="J219" s="1">
        <v>43543</v>
      </c>
      <c r="K219" s="1">
        <v>36526</v>
      </c>
      <c r="L219" s="1">
        <v>42736</v>
      </c>
      <c r="M219" s="1">
        <v>43101</v>
      </c>
      <c r="N219" t="s">
        <v>47</v>
      </c>
      <c r="O219">
        <v>0.57370517928286802</v>
      </c>
      <c r="P219">
        <v>8.36209212083407E-3</v>
      </c>
      <c r="Q219">
        <v>12.948119979494001</v>
      </c>
      <c r="R219">
        <v>0.45019920318725098</v>
      </c>
      <c r="S219">
        <v>1.2771477398306899E-2</v>
      </c>
      <c r="T219">
        <v>19.043934192902402</v>
      </c>
      <c r="U219">
        <v>0.50597609561752899</v>
      </c>
      <c r="V219">
        <v>1.5793379226597199E-2</v>
      </c>
      <c r="W219">
        <v>23.1361671434607</v>
      </c>
      <c r="X219">
        <f t="shared" si="6"/>
        <v>0.50996015936254935</v>
      </c>
      <c r="Y219">
        <f t="shared" si="7"/>
        <v>1.2308982915246056E-2</v>
      </c>
    </row>
    <row r="220" spans="1:25" x14ac:dyDescent="0.3">
      <c r="A220" t="s">
        <v>23</v>
      </c>
      <c r="B220" t="s">
        <v>31</v>
      </c>
      <c r="C220">
        <v>369</v>
      </c>
      <c r="D220">
        <v>4277</v>
      </c>
      <c r="E220">
        <v>3</v>
      </c>
      <c r="F220">
        <v>3</v>
      </c>
      <c r="G220">
        <v>0.293655387560526</v>
      </c>
      <c r="H220">
        <v>1</v>
      </c>
      <c r="I220" t="s">
        <v>25</v>
      </c>
      <c r="J220" s="1">
        <v>43543</v>
      </c>
      <c r="K220" s="1">
        <v>36526</v>
      </c>
      <c r="L220" s="1">
        <v>42736</v>
      </c>
      <c r="M220" s="1">
        <v>43101</v>
      </c>
      <c r="N220" t="s">
        <v>48</v>
      </c>
      <c r="O220">
        <v>0.61354581673306696</v>
      </c>
      <c r="P220">
        <v>8.3361319806266095E-3</v>
      </c>
      <c r="Q220">
        <v>12.9226054849319</v>
      </c>
      <c r="R220">
        <v>0.45019920318725098</v>
      </c>
      <c r="S220">
        <v>1.27956969213482E-2</v>
      </c>
      <c r="T220">
        <v>19.085496333759899</v>
      </c>
      <c r="U220">
        <v>0.49800796812748999</v>
      </c>
      <c r="V220">
        <v>1.5857791135025601E-2</v>
      </c>
      <c r="W220">
        <v>23.261292351359501</v>
      </c>
      <c r="X220">
        <f t="shared" si="6"/>
        <v>0.52058432934926935</v>
      </c>
      <c r="Y220">
        <f t="shared" si="7"/>
        <v>1.2329873345666804E-2</v>
      </c>
    </row>
    <row r="221" spans="1:25" x14ac:dyDescent="0.3">
      <c r="A221" t="s">
        <v>23</v>
      </c>
      <c r="B221" t="s">
        <v>33</v>
      </c>
      <c r="C221">
        <v>369</v>
      </c>
      <c r="D221">
        <v>4277</v>
      </c>
      <c r="E221">
        <v>3</v>
      </c>
      <c r="F221">
        <v>3</v>
      </c>
      <c r="G221">
        <v>0.361374775568644</v>
      </c>
      <c r="H221">
        <v>1</v>
      </c>
      <c r="I221" t="s">
        <v>25</v>
      </c>
      <c r="J221" s="1">
        <v>43543</v>
      </c>
      <c r="K221" s="1">
        <v>36526</v>
      </c>
      <c r="L221" s="1">
        <v>42736</v>
      </c>
      <c r="M221" s="1">
        <v>43101</v>
      </c>
      <c r="N221" t="s">
        <v>49</v>
      </c>
      <c r="O221">
        <v>0.58167330677290796</v>
      </c>
      <c r="P221">
        <v>8.3388756416704606E-3</v>
      </c>
      <c r="Q221">
        <v>12.871589038359099</v>
      </c>
      <c r="R221">
        <v>0.45019920318725098</v>
      </c>
      <c r="S221">
        <v>1.2743758923388001E-2</v>
      </c>
      <c r="T221">
        <v>18.881955938715301</v>
      </c>
      <c r="U221">
        <v>0.50597609561752899</v>
      </c>
      <c r="V221">
        <v>1.5850825051348098E-2</v>
      </c>
      <c r="W221">
        <v>23.003926364303101</v>
      </c>
      <c r="X221">
        <f t="shared" si="6"/>
        <v>0.51261620185922929</v>
      </c>
      <c r="Y221">
        <f t="shared" si="7"/>
        <v>1.2311153205468854E-2</v>
      </c>
    </row>
    <row r="222" spans="1:25" x14ac:dyDescent="0.3">
      <c r="A222" t="s">
        <v>23</v>
      </c>
      <c r="B222" t="s">
        <v>24</v>
      </c>
      <c r="C222">
        <v>569</v>
      </c>
      <c r="D222">
        <v>4277</v>
      </c>
      <c r="E222">
        <v>3</v>
      </c>
      <c r="F222">
        <v>3</v>
      </c>
      <c r="G222">
        <v>0.31173676649729398</v>
      </c>
      <c r="H222">
        <v>1</v>
      </c>
      <c r="I222" t="s">
        <v>25</v>
      </c>
      <c r="J222" s="1">
        <v>43543</v>
      </c>
      <c r="K222" s="1">
        <v>36526</v>
      </c>
      <c r="L222" s="1">
        <v>42736</v>
      </c>
      <c r="M222" s="1">
        <v>43101</v>
      </c>
      <c r="N222" t="s">
        <v>50</v>
      </c>
      <c r="O222">
        <v>0.52589641434262901</v>
      </c>
      <c r="P222">
        <v>8.3611263724618495E-3</v>
      </c>
      <c r="Q222">
        <v>12.927489079281001</v>
      </c>
      <c r="R222">
        <v>0.45418326693227001</v>
      </c>
      <c r="S222">
        <v>1.26627230461537E-2</v>
      </c>
      <c r="T222">
        <v>18.9579060205471</v>
      </c>
      <c r="U222">
        <v>0.50996015936254901</v>
      </c>
      <c r="V222">
        <v>1.5711223397723999E-2</v>
      </c>
      <c r="W222">
        <v>22.9858328462896</v>
      </c>
      <c r="X222">
        <f t="shared" si="6"/>
        <v>0.49667994687914935</v>
      </c>
      <c r="Y222">
        <f t="shared" si="7"/>
        <v>1.2245024272113181E-2</v>
      </c>
    </row>
    <row r="223" spans="1:25" x14ac:dyDescent="0.3">
      <c r="A223" t="s">
        <v>23</v>
      </c>
      <c r="B223" t="s">
        <v>27</v>
      </c>
      <c r="C223">
        <v>569</v>
      </c>
      <c r="D223">
        <v>4277</v>
      </c>
      <c r="E223">
        <v>3</v>
      </c>
      <c r="F223">
        <v>3</v>
      </c>
      <c r="G223">
        <v>0.41401105721791498</v>
      </c>
      <c r="H223">
        <v>1</v>
      </c>
      <c r="I223" t="s">
        <v>25</v>
      </c>
      <c r="J223" s="1">
        <v>43543</v>
      </c>
      <c r="K223" s="1">
        <v>36526</v>
      </c>
      <c r="L223" s="1">
        <v>42736</v>
      </c>
      <c r="M223" s="1">
        <v>43101</v>
      </c>
      <c r="N223" t="s">
        <v>51</v>
      </c>
      <c r="O223">
        <v>0.56573705179282796</v>
      </c>
      <c r="P223">
        <v>8.1428008598312795E-3</v>
      </c>
      <c r="Q223">
        <v>12.7860159993647</v>
      </c>
      <c r="R223">
        <v>0.47808764940239001</v>
      </c>
      <c r="S223">
        <v>1.2138968467289801E-2</v>
      </c>
      <c r="T223">
        <v>18.587448760026099</v>
      </c>
      <c r="U223">
        <v>0.49003984063744999</v>
      </c>
      <c r="V223">
        <v>1.50212074747659E-2</v>
      </c>
      <c r="W223">
        <v>22.407212661008401</v>
      </c>
      <c r="X223">
        <f t="shared" si="6"/>
        <v>0.51128818061088932</v>
      </c>
      <c r="Y223">
        <f t="shared" si="7"/>
        <v>1.1767658933962326E-2</v>
      </c>
    </row>
    <row r="224" spans="1:25" x14ac:dyDescent="0.3">
      <c r="A224" t="s">
        <v>23</v>
      </c>
      <c r="B224" t="s">
        <v>29</v>
      </c>
      <c r="C224">
        <v>569</v>
      </c>
      <c r="D224">
        <v>4277</v>
      </c>
      <c r="E224">
        <v>3</v>
      </c>
      <c r="F224">
        <v>3</v>
      </c>
      <c r="G224">
        <v>0.33069960673650101</v>
      </c>
      <c r="H224">
        <v>1</v>
      </c>
      <c r="I224" t="s">
        <v>25</v>
      </c>
      <c r="J224" s="1">
        <v>43543</v>
      </c>
      <c r="K224" s="1">
        <v>36526</v>
      </c>
      <c r="L224" s="1">
        <v>42736</v>
      </c>
      <c r="M224" s="1">
        <v>43101</v>
      </c>
      <c r="N224" t="s">
        <v>52</v>
      </c>
      <c r="O224">
        <v>0.48605577689243001</v>
      </c>
      <c r="P224">
        <v>8.4167206783551506E-3</v>
      </c>
      <c r="Q224">
        <v>12.989718817429999</v>
      </c>
      <c r="R224">
        <v>0.45816733067728999</v>
      </c>
      <c r="S224">
        <v>1.28656417243132E-2</v>
      </c>
      <c r="T224">
        <v>19.126759627576899</v>
      </c>
      <c r="U224">
        <v>0.50996015936254901</v>
      </c>
      <c r="V224">
        <v>1.59453316575007E-2</v>
      </c>
      <c r="W224">
        <v>23.264576891969501</v>
      </c>
      <c r="X224">
        <f t="shared" si="6"/>
        <v>0.48472775564408971</v>
      </c>
      <c r="Y224">
        <f t="shared" si="7"/>
        <v>1.2409231353389684E-2</v>
      </c>
    </row>
    <row r="225" spans="1:25" x14ac:dyDescent="0.3">
      <c r="A225" t="s">
        <v>23</v>
      </c>
      <c r="B225" t="s">
        <v>31</v>
      </c>
      <c r="C225">
        <v>569</v>
      </c>
      <c r="D225">
        <v>4277</v>
      </c>
      <c r="E225">
        <v>3</v>
      </c>
      <c r="F225">
        <v>3</v>
      </c>
      <c r="G225">
        <v>0.37059311866760197</v>
      </c>
      <c r="H225">
        <v>1</v>
      </c>
      <c r="I225" t="s">
        <v>25</v>
      </c>
      <c r="J225" s="1">
        <v>43543</v>
      </c>
      <c r="K225" s="1">
        <v>36526</v>
      </c>
      <c r="L225" s="1">
        <v>42736</v>
      </c>
      <c r="M225" s="1">
        <v>43101</v>
      </c>
      <c r="N225" t="s">
        <v>53</v>
      </c>
      <c r="O225">
        <v>0.58167330677290796</v>
      </c>
      <c r="P225">
        <v>8.3500396044783407E-3</v>
      </c>
      <c r="Q225">
        <v>12.933737793706999</v>
      </c>
      <c r="R225">
        <v>0.44621513944223101</v>
      </c>
      <c r="S225">
        <v>1.27942003288944E-2</v>
      </c>
      <c r="T225">
        <v>19.051972652575699</v>
      </c>
      <c r="U225">
        <v>0.50597609561752899</v>
      </c>
      <c r="V225">
        <v>1.5723686293573701E-2</v>
      </c>
      <c r="W225">
        <v>23.044373329577201</v>
      </c>
      <c r="X225">
        <f t="shared" si="6"/>
        <v>0.51128818061088932</v>
      </c>
      <c r="Y225">
        <f t="shared" si="7"/>
        <v>1.228930874231548E-2</v>
      </c>
    </row>
    <row r="226" spans="1:25" x14ac:dyDescent="0.3">
      <c r="A226" t="s">
        <v>23</v>
      </c>
      <c r="B226" t="s">
        <v>33</v>
      </c>
      <c r="C226">
        <v>569</v>
      </c>
      <c r="D226">
        <v>4277</v>
      </c>
      <c r="E226">
        <v>3</v>
      </c>
      <c r="F226">
        <v>3</v>
      </c>
      <c r="G226">
        <v>0.44446018139521198</v>
      </c>
      <c r="H226">
        <v>1</v>
      </c>
      <c r="I226" t="s">
        <v>25</v>
      </c>
      <c r="J226" s="1">
        <v>43543</v>
      </c>
      <c r="K226" s="1">
        <v>36526</v>
      </c>
      <c r="L226" s="1">
        <v>42736</v>
      </c>
      <c r="M226" s="1">
        <v>43101</v>
      </c>
      <c r="N226" t="s">
        <v>54</v>
      </c>
      <c r="O226">
        <v>0.56175298804780804</v>
      </c>
      <c r="P226">
        <v>8.37199683840535E-3</v>
      </c>
      <c r="Q226">
        <v>12.9429147041471</v>
      </c>
      <c r="R226">
        <v>0.45019920318725098</v>
      </c>
      <c r="S226">
        <v>1.2771633589285399E-2</v>
      </c>
      <c r="T226">
        <v>18.793657529497398</v>
      </c>
      <c r="U226">
        <v>0.50199203187250996</v>
      </c>
      <c r="V226">
        <v>1.57050285469458E-2</v>
      </c>
      <c r="W226">
        <v>22.765317618114601</v>
      </c>
      <c r="X226">
        <f t="shared" si="6"/>
        <v>0.50464807436918968</v>
      </c>
      <c r="Y226">
        <f t="shared" si="7"/>
        <v>1.2282886324878848E-2</v>
      </c>
    </row>
    <row r="227" spans="1:25" x14ac:dyDescent="0.3">
      <c r="A227" t="s">
        <v>23</v>
      </c>
      <c r="B227" t="s">
        <v>24</v>
      </c>
      <c r="C227">
        <v>879</v>
      </c>
      <c r="D227">
        <v>4277</v>
      </c>
      <c r="E227">
        <v>3</v>
      </c>
      <c r="F227">
        <v>3</v>
      </c>
      <c r="G227">
        <v>0.38807590405146197</v>
      </c>
      <c r="H227">
        <v>1</v>
      </c>
      <c r="I227" t="s">
        <v>25</v>
      </c>
      <c r="J227" s="1">
        <v>43543</v>
      </c>
      <c r="K227" s="1">
        <v>36526</v>
      </c>
      <c r="L227" s="1">
        <v>42736</v>
      </c>
      <c r="M227" s="1">
        <v>43101</v>
      </c>
      <c r="N227" t="s">
        <v>55</v>
      </c>
      <c r="O227">
        <v>0.50597609561752899</v>
      </c>
      <c r="P227">
        <v>8.3258799931371797E-3</v>
      </c>
      <c r="Q227">
        <v>12.9199185252532</v>
      </c>
      <c r="R227">
        <v>0.45816733067728999</v>
      </c>
      <c r="S227">
        <v>1.2739436820044499E-2</v>
      </c>
      <c r="T227">
        <v>19.035948257228998</v>
      </c>
      <c r="U227">
        <v>0.50597609561752899</v>
      </c>
      <c r="V227">
        <v>1.58320862284024E-2</v>
      </c>
      <c r="W227">
        <v>23.217434053585901</v>
      </c>
      <c r="X227">
        <f t="shared" si="6"/>
        <v>0.49003984063744932</v>
      </c>
      <c r="Y227">
        <f t="shared" si="7"/>
        <v>1.2299134347194693E-2</v>
      </c>
    </row>
    <row r="228" spans="1:25" x14ac:dyDescent="0.3">
      <c r="A228" t="s">
        <v>23</v>
      </c>
      <c r="B228" t="s">
        <v>27</v>
      </c>
      <c r="C228">
        <v>879</v>
      </c>
      <c r="D228">
        <v>4277</v>
      </c>
      <c r="E228">
        <v>3</v>
      </c>
      <c r="F228">
        <v>3</v>
      </c>
      <c r="G228">
        <v>0.53389190038045198</v>
      </c>
      <c r="H228">
        <v>1</v>
      </c>
      <c r="I228" t="s">
        <v>25</v>
      </c>
      <c r="J228" s="1">
        <v>43543</v>
      </c>
      <c r="K228" s="1">
        <v>36526</v>
      </c>
      <c r="L228" s="1">
        <v>42736</v>
      </c>
      <c r="M228" s="1">
        <v>43101</v>
      </c>
      <c r="N228" t="s">
        <v>56</v>
      </c>
      <c r="O228">
        <v>0.55378486055776799</v>
      </c>
      <c r="P228">
        <v>1.1090021418496999E-2</v>
      </c>
      <c r="Q228">
        <v>15.1977212177172</v>
      </c>
      <c r="R228">
        <v>0.53386454183266896</v>
      </c>
      <c r="S228">
        <v>1.6264800220361399E-2</v>
      </c>
      <c r="T228">
        <v>21.804977883105799</v>
      </c>
      <c r="U228">
        <v>0.55378486055776799</v>
      </c>
      <c r="V228">
        <v>1.9523773962437499E-2</v>
      </c>
      <c r="W228">
        <v>26.036445603434299</v>
      </c>
      <c r="X228">
        <f t="shared" si="6"/>
        <v>0.54714475431606824</v>
      </c>
      <c r="Y228">
        <f t="shared" si="7"/>
        <v>1.56261985337653E-2</v>
      </c>
    </row>
    <row r="229" spans="1:25" x14ac:dyDescent="0.3">
      <c r="A229" t="s">
        <v>23</v>
      </c>
      <c r="B229" t="s">
        <v>29</v>
      </c>
      <c r="C229">
        <v>879</v>
      </c>
      <c r="D229">
        <v>4277</v>
      </c>
      <c r="E229">
        <v>3</v>
      </c>
      <c r="F229">
        <v>3</v>
      </c>
      <c r="G229">
        <v>0.48033914963404301</v>
      </c>
      <c r="H229">
        <v>1</v>
      </c>
      <c r="I229" t="s">
        <v>25</v>
      </c>
      <c r="J229" s="1">
        <v>43543</v>
      </c>
      <c r="K229" s="1">
        <v>36526</v>
      </c>
      <c r="L229" s="1">
        <v>42736</v>
      </c>
      <c r="M229" s="1">
        <v>43101</v>
      </c>
      <c r="N229" t="s">
        <v>57</v>
      </c>
      <c r="O229">
        <v>0.45816733067728999</v>
      </c>
      <c r="P229">
        <v>8.3984882573028899E-3</v>
      </c>
      <c r="Q229">
        <v>12.9840556542229</v>
      </c>
      <c r="R229">
        <v>0.45019920318725098</v>
      </c>
      <c r="S229">
        <v>1.29991852945985E-2</v>
      </c>
      <c r="T229">
        <v>19.211081731860801</v>
      </c>
      <c r="U229">
        <v>0.49800796812748999</v>
      </c>
      <c r="V229">
        <v>1.6144117295199802E-2</v>
      </c>
      <c r="W229">
        <v>23.465439841804901</v>
      </c>
      <c r="X229">
        <f t="shared" si="6"/>
        <v>0.46879150066401037</v>
      </c>
      <c r="Y229">
        <f t="shared" si="7"/>
        <v>1.2513930282367065E-2</v>
      </c>
    </row>
    <row r="230" spans="1:25" x14ac:dyDescent="0.3">
      <c r="A230" t="s">
        <v>23</v>
      </c>
      <c r="B230" t="s">
        <v>31</v>
      </c>
      <c r="C230">
        <v>879</v>
      </c>
      <c r="D230">
        <v>4277</v>
      </c>
      <c r="E230">
        <v>3</v>
      </c>
      <c r="F230">
        <v>3</v>
      </c>
      <c r="G230">
        <v>0.47410970926284701</v>
      </c>
      <c r="H230">
        <v>1</v>
      </c>
      <c r="I230" t="s">
        <v>25</v>
      </c>
      <c r="J230" s="1">
        <v>43543</v>
      </c>
      <c r="K230" s="1">
        <v>36526</v>
      </c>
      <c r="L230" s="1">
        <v>42736</v>
      </c>
      <c r="M230" s="1">
        <v>43101</v>
      </c>
      <c r="N230" t="s">
        <v>58</v>
      </c>
      <c r="O230">
        <v>0.57768924302788804</v>
      </c>
      <c r="P230">
        <v>8.3832739159790497E-3</v>
      </c>
      <c r="Q230">
        <v>12.9659858910405</v>
      </c>
      <c r="R230">
        <v>0.45816733067728999</v>
      </c>
      <c r="S230">
        <v>1.2671608574005601E-2</v>
      </c>
      <c r="T230">
        <v>18.9478647215557</v>
      </c>
      <c r="U230">
        <v>0.49800796812748999</v>
      </c>
      <c r="V230">
        <v>1.58366742879603E-2</v>
      </c>
      <c r="W230">
        <v>22.8909550110533</v>
      </c>
      <c r="X230">
        <f t="shared" si="6"/>
        <v>0.51128818061088932</v>
      </c>
      <c r="Y230">
        <f t="shared" si="7"/>
        <v>1.2297185592648316E-2</v>
      </c>
    </row>
    <row r="231" spans="1:25" x14ac:dyDescent="0.3">
      <c r="A231" t="s">
        <v>23</v>
      </c>
      <c r="B231" t="s">
        <v>33</v>
      </c>
      <c r="C231">
        <v>879</v>
      </c>
      <c r="D231">
        <v>4277</v>
      </c>
      <c r="E231">
        <v>3</v>
      </c>
      <c r="F231">
        <v>3</v>
      </c>
      <c r="G231">
        <v>0.63070253928502396</v>
      </c>
      <c r="H231">
        <v>1</v>
      </c>
      <c r="I231" t="s">
        <v>25</v>
      </c>
      <c r="J231" s="1">
        <v>43543</v>
      </c>
      <c r="K231" s="1">
        <v>36526</v>
      </c>
      <c r="L231" s="1">
        <v>42736</v>
      </c>
      <c r="M231" s="1">
        <v>43101</v>
      </c>
      <c r="N231" t="s">
        <v>59</v>
      </c>
      <c r="O231">
        <v>0.47410358565736999</v>
      </c>
      <c r="P231">
        <v>8.5396559463170492E-3</v>
      </c>
      <c r="Q231">
        <v>13.120397373145799</v>
      </c>
      <c r="R231">
        <v>0.47808764940239001</v>
      </c>
      <c r="S231">
        <v>1.30294350148938E-2</v>
      </c>
      <c r="T231">
        <v>19.102032382048801</v>
      </c>
      <c r="U231">
        <v>0.49800796812748999</v>
      </c>
      <c r="V231">
        <v>1.60178865706514E-2</v>
      </c>
      <c r="W231">
        <v>23.035853686166</v>
      </c>
      <c r="X231">
        <f t="shared" si="6"/>
        <v>0.48339973439574996</v>
      </c>
      <c r="Y231">
        <f t="shared" si="7"/>
        <v>1.252899251062075E-2</v>
      </c>
    </row>
    <row r="232" spans="1:25" x14ac:dyDescent="0.3">
      <c r="A232" t="s">
        <v>23</v>
      </c>
      <c r="B232" t="s">
        <v>24</v>
      </c>
      <c r="C232">
        <v>1358</v>
      </c>
      <c r="D232">
        <v>4277</v>
      </c>
      <c r="E232">
        <v>3</v>
      </c>
      <c r="F232">
        <v>3</v>
      </c>
      <c r="G232">
        <v>0.53350877364476501</v>
      </c>
      <c r="H232">
        <v>1</v>
      </c>
      <c r="I232" t="s">
        <v>25</v>
      </c>
      <c r="J232" s="1">
        <v>43543</v>
      </c>
      <c r="K232" s="1">
        <v>36526</v>
      </c>
      <c r="L232" s="1">
        <v>42736</v>
      </c>
      <c r="M232" s="1">
        <v>43101</v>
      </c>
      <c r="N232" t="s">
        <v>60</v>
      </c>
      <c r="O232">
        <v>0.52988047808764904</v>
      </c>
      <c r="P232">
        <v>8.3946737876136098E-3</v>
      </c>
      <c r="Q232">
        <v>12.979562301139801</v>
      </c>
      <c r="R232">
        <v>0.44621513944223101</v>
      </c>
      <c r="S232">
        <v>1.27886831983735E-2</v>
      </c>
      <c r="T232">
        <v>19.0539259449586</v>
      </c>
      <c r="U232">
        <v>0.51394422310756904</v>
      </c>
      <c r="V232">
        <v>1.5722094465575299E-2</v>
      </c>
      <c r="W232">
        <v>23.003008494815202</v>
      </c>
      <c r="X232">
        <f t="shared" si="6"/>
        <v>0.49667994687914968</v>
      </c>
      <c r="Y232">
        <f t="shared" si="7"/>
        <v>1.2301817150520804E-2</v>
      </c>
    </row>
    <row r="233" spans="1:25" x14ac:dyDescent="0.3">
      <c r="A233" t="s">
        <v>23</v>
      </c>
      <c r="B233" t="s">
        <v>27</v>
      </c>
      <c r="C233">
        <v>1358</v>
      </c>
      <c r="D233">
        <v>4277</v>
      </c>
      <c r="E233">
        <v>3</v>
      </c>
      <c r="F233">
        <v>3</v>
      </c>
      <c r="G233">
        <v>0.79114345709482803</v>
      </c>
      <c r="H233">
        <v>1</v>
      </c>
      <c r="I233" t="s">
        <v>25</v>
      </c>
      <c r="J233" s="1">
        <v>43543</v>
      </c>
      <c r="K233" s="1">
        <v>36526</v>
      </c>
      <c r="L233" s="1">
        <v>42736</v>
      </c>
      <c r="M233" s="1">
        <v>43101</v>
      </c>
      <c r="N233" t="s">
        <v>61</v>
      </c>
      <c r="O233">
        <v>0.50597609561752899</v>
      </c>
      <c r="P233">
        <v>8.3982980644739195E-3</v>
      </c>
      <c r="Q233">
        <v>12.9878330997358</v>
      </c>
      <c r="R233">
        <v>0.45019920318725098</v>
      </c>
      <c r="S233">
        <v>1.28978964379749E-2</v>
      </c>
      <c r="T233">
        <v>19.1331183678294</v>
      </c>
      <c r="U233">
        <v>0.49402390438247001</v>
      </c>
      <c r="V233">
        <v>1.5955343875582201E-2</v>
      </c>
      <c r="W233">
        <v>23.372185900482901</v>
      </c>
      <c r="X233">
        <f t="shared" si="6"/>
        <v>0.48339973439575007</v>
      </c>
      <c r="Y233">
        <f t="shared" si="7"/>
        <v>1.2417179459343675E-2</v>
      </c>
    </row>
    <row r="234" spans="1:25" x14ac:dyDescent="0.3">
      <c r="A234" t="s">
        <v>23</v>
      </c>
      <c r="B234" t="s">
        <v>29</v>
      </c>
      <c r="C234">
        <v>1358</v>
      </c>
      <c r="D234">
        <v>4277</v>
      </c>
      <c r="E234">
        <v>3</v>
      </c>
      <c r="F234">
        <v>3</v>
      </c>
      <c r="G234">
        <v>0.56762259006500204</v>
      </c>
      <c r="H234">
        <v>1</v>
      </c>
      <c r="I234" t="s">
        <v>25</v>
      </c>
      <c r="J234" s="1">
        <v>43543</v>
      </c>
      <c r="K234" s="1">
        <v>36526</v>
      </c>
      <c r="L234" s="1">
        <v>42736</v>
      </c>
      <c r="M234" s="1">
        <v>43101</v>
      </c>
      <c r="N234" t="s">
        <v>62</v>
      </c>
      <c r="O234">
        <v>0.43027888446215101</v>
      </c>
      <c r="P234">
        <v>8.4900980972373707E-3</v>
      </c>
      <c r="Q234">
        <v>13.0633022962919</v>
      </c>
      <c r="R234">
        <v>0.43824701195219101</v>
      </c>
      <c r="S234">
        <v>1.32794937444452E-2</v>
      </c>
      <c r="T234">
        <v>19.410702722699199</v>
      </c>
      <c r="U234">
        <v>0.50597609561752899</v>
      </c>
      <c r="V234">
        <v>1.6254723216863901E-2</v>
      </c>
      <c r="W234">
        <v>23.563454356665201</v>
      </c>
      <c r="X234">
        <f t="shared" si="6"/>
        <v>0.45816733067729037</v>
      </c>
      <c r="Y234">
        <f t="shared" si="7"/>
        <v>1.2674771686182156E-2</v>
      </c>
    </row>
    <row r="235" spans="1:25" x14ac:dyDescent="0.3">
      <c r="A235" t="s">
        <v>23</v>
      </c>
      <c r="B235" t="s">
        <v>31</v>
      </c>
      <c r="C235">
        <v>1358</v>
      </c>
      <c r="D235">
        <v>4277</v>
      </c>
      <c r="E235">
        <v>3</v>
      </c>
      <c r="F235">
        <v>3</v>
      </c>
      <c r="G235">
        <v>0.659186267852783</v>
      </c>
      <c r="H235">
        <v>1</v>
      </c>
      <c r="I235" t="s">
        <v>25</v>
      </c>
      <c r="J235" s="1">
        <v>43543</v>
      </c>
      <c r="K235" s="1">
        <v>36526</v>
      </c>
      <c r="L235" s="1">
        <v>42736</v>
      </c>
      <c r="M235" s="1">
        <v>43101</v>
      </c>
      <c r="N235" t="s">
        <v>63</v>
      </c>
      <c r="O235">
        <v>0.60557768924302702</v>
      </c>
      <c r="P235">
        <v>8.35122723463411E-3</v>
      </c>
      <c r="Q235">
        <v>12.940783778261</v>
      </c>
      <c r="R235">
        <v>0.44223107569721098</v>
      </c>
      <c r="S235">
        <v>1.28067168147572E-2</v>
      </c>
      <c r="T235">
        <v>19.060705423388701</v>
      </c>
      <c r="U235">
        <v>0.50199203187250996</v>
      </c>
      <c r="V235">
        <v>1.5772207760954601E-2</v>
      </c>
      <c r="W235">
        <v>23.083042241021499</v>
      </c>
      <c r="X235">
        <f t="shared" si="6"/>
        <v>0.51660026560424932</v>
      </c>
      <c r="Y235">
        <f t="shared" si="7"/>
        <v>1.2310050603448636E-2</v>
      </c>
    </row>
    <row r="236" spans="1:25" x14ac:dyDescent="0.3">
      <c r="A236" t="s">
        <v>23</v>
      </c>
      <c r="B236" t="s">
        <v>33</v>
      </c>
      <c r="C236">
        <v>1358</v>
      </c>
      <c r="D236">
        <v>4277</v>
      </c>
      <c r="E236">
        <v>3</v>
      </c>
      <c r="F236">
        <v>3</v>
      </c>
      <c r="G236">
        <v>0.89106911420822099</v>
      </c>
      <c r="H236">
        <v>1</v>
      </c>
      <c r="I236" t="s">
        <v>25</v>
      </c>
      <c r="J236" s="1">
        <v>43543</v>
      </c>
      <c r="K236" s="1">
        <v>36526</v>
      </c>
      <c r="L236" s="1">
        <v>42736</v>
      </c>
      <c r="M236" s="1">
        <v>43101</v>
      </c>
      <c r="N236" t="s">
        <v>64</v>
      </c>
      <c r="O236">
        <v>0.49003984063744999</v>
      </c>
      <c r="P236">
        <v>8.6574047960197506E-3</v>
      </c>
      <c r="Q236">
        <v>13.3157062007755</v>
      </c>
      <c r="R236">
        <v>0.49402390438247001</v>
      </c>
      <c r="S236">
        <v>1.32079110580313E-2</v>
      </c>
      <c r="T236">
        <v>19.371087776455301</v>
      </c>
      <c r="U236">
        <v>0.49003984063744999</v>
      </c>
      <c r="V236">
        <v>1.62111168846698E-2</v>
      </c>
      <c r="W236">
        <v>23.3433552579584</v>
      </c>
      <c r="X236">
        <f t="shared" si="6"/>
        <v>0.49136786188579001</v>
      </c>
      <c r="Y236">
        <f t="shared" si="7"/>
        <v>1.2692144246240282E-2</v>
      </c>
    </row>
    <row r="237" spans="1:25" x14ac:dyDescent="0.3">
      <c r="A237" t="s">
        <v>23</v>
      </c>
      <c r="B237" t="s">
        <v>24</v>
      </c>
      <c r="C237">
        <v>2097</v>
      </c>
      <c r="D237">
        <v>4277</v>
      </c>
      <c r="E237">
        <v>3</v>
      </c>
      <c r="F237">
        <v>3</v>
      </c>
      <c r="G237">
        <v>0.72663043737411503</v>
      </c>
      <c r="H237">
        <v>1</v>
      </c>
      <c r="I237" t="s">
        <v>25</v>
      </c>
      <c r="J237" s="1">
        <v>43543</v>
      </c>
      <c r="K237" s="1">
        <v>36526</v>
      </c>
      <c r="L237" s="1">
        <v>42736</v>
      </c>
      <c r="M237" s="1">
        <v>43101</v>
      </c>
      <c r="N237" t="s">
        <v>65</v>
      </c>
      <c r="O237">
        <v>0.56175298804780804</v>
      </c>
      <c r="P237">
        <v>8.3939921608063607E-3</v>
      </c>
      <c r="Q237">
        <v>12.984175791708401</v>
      </c>
      <c r="R237">
        <v>0.47808764940239001</v>
      </c>
      <c r="S237">
        <v>1.2821814167672399E-2</v>
      </c>
      <c r="T237">
        <v>19.104860375031301</v>
      </c>
      <c r="U237">
        <v>0.50199203187250996</v>
      </c>
      <c r="V237">
        <v>1.5876768182183899E-2</v>
      </c>
      <c r="W237">
        <v>23.25117835376</v>
      </c>
      <c r="X237">
        <f t="shared" si="6"/>
        <v>0.51394422310756938</v>
      </c>
      <c r="Y237">
        <f t="shared" si="7"/>
        <v>1.2364191503554221E-2</v>
      </c>
    </row>
    <row r="238" spans="1:25" x14ac:dyDescent="0.3">
      <c r="A238" t="s">
        <v>23</v>
      </c>
      <c r="B238" t="s">
        <v>27</v>
      </c>
      <c r="C238">
        <v>2097</v>
      </c>
      <c r="D238">
        <v>4277</v>
      </c>
      <c r="E238">
        <v>3</v>
      </c>
      <c r="F238">
        <v>3</v>
      </c>
      <c r="G238">
        <v>1.05204285780588</v>
      </c>
      <c r="H238">
        <v>1</v>
      </c>
      <c r="I238" t="s">
        <v>25</v>
      </c>
      <c r="J238" s="1">
        <v>43543</v>
      </c>
      <c r="K238" s="1">
        <v>36526</v>
      </c>
      <c r="L238" s="1">
        <v>42736</v>
      </c>
      <c r="M238" s="1">
        <v>43101</v>
      </c>
      <c r="N238" t="s">
        <v>66</v>
      </c>
      <c r="O238">
        <v>0.49402390438247001</v>
      </c>
      <c r="P238">
        <v>8.6938246159110003E-3</v>
      </c>
      <c r="Q238">
        <v>13.2066405953104</v>
      </c>
      <c r="R238">
        <v>0.45418326693227001</v>
      </c>
      <c r="S238">
        <v>1.31558458439393E-2</v>
      </c>
      <c r="T238">
        <v>19.326335598531902</v>
      </c>
      <c r="U238">
        <v>0.50199203187250996</v>
      </c>
      <c r="V238">
        <v>1.5731676542696499E-2</v>
      </c>
      <c r="W238">
        <v>23.117888167570701</v>
      </c>
      <c r="X238">
        <f t="shared" si="6"/>
        <v>0.48339973439574996</v>
      </c>
      <c r="Y238">
        <f t="shared" si="7"/>
        <v>1.2527115667515598E-2</v>
      </c>
    </row>
    <row r="239" spans="1:25" x14ac:dyDescent="0.3">
      <c r="A239" t="s">
        <v>23</v>
      </c>
      <c r="B239" t="s">
        <v>29</v>
      </c>
      <c r="C239">
        <v>2097</v>
      </c>
      <c r="D239">
        <v>4277</v>
      </c>
      <c r="E239">
        <v>3</v>
      </c>
      <c r="F239">
        <v>3</v>
      </c>
      <c r="G239">
        <v>0.83143639564514105</v>
      </c>
      <c r="H239">
        <v>1</v>
      </c>
      <c r="I239" t="s">
        <v>25</v>
      </c>
      <c r="J239" s="1">
        <v>43543</v>
      </c>
      <c r="K239" s="1">
        <v>36526</v>
      </c>
      <c r="L239" s="1">
        <v>42736</v>
      </c>
      <c r="M239" s="1">
        <v>43101</v>
      </c>
      <c r="N239" t="s">
        <v>67</v>
      </c>
      <c r="O239">
        <v>0.57768924302788804</v>
      </c>
      <c r="P239">
        <v>8.2771721256699893E-3</v>
      </c>
      <c r="Q239">
        <v>12.847112559431</v>
      </c>
      <c r="R239">
        <v>0.44621513944223101</v>
      </c>
      <c r="S239">
        <v>1.2644396443779401E-2</v>
      </c>
      <c r="T239">
        <v>18.927687462792601</v>
      </c>
      <c r="U239">
        <v>0.48605577689243001</v>
      </c>
      <c r="V239">
        <v>1.5684056653104499E-2</v>
      </c>
      <c r="W239">
        <v>23.1500125176156</v>
      </c>
      <c r="X239">
        <f t="shared" si="6"/>
        <v>0.50332005312084971</v>
      </c>
      <c r="Y239">
        <f t="shared" si="7"/>
        <v>1.2201875074184632E-2</v>
      </c>
    </row>
    <row r="240" spans="1:25" x14ac:dyDescent="0.3">
      <c r="A240" t="s">
        <v>23</v>
      </c>
      <c r="B240" t="s">
        <v>31</v>
      </c>
      <c r="C240">
        <v>2097</v>
      </c>
      <c r="D240">
        <v>4277</v>
      </c>
      <c r="E240">
        <v>3</v>
      </c>
      <c r="F240">
        <v>3</v>
      </c>
      <c r="G240">
        <v>0.93366101185480699</v>
      </c>
      <c r="H240">
        <v>1</v>
      </c>
      <c r="I240" t="s">
        <v>25</v>
      </c>
      <c r="J240" s="1">
        <v>43543</v>
      </c>
      <c r="K240" s="1">
        <v>36526</v>
      </c>
      <c r="L240" s="1">
        <v>42736</v>
      </c>
      <c r="M240" s="1">
        <v>43101</v>
      </c>
      <c r="N240" t="s">
        <v>68</v>
      </c>
      <c r="O240">
        <v>0.56573705179282796</v>
      </c>
      <c r="P240">
        <v>8.3288662531814297E-3</v>
      </c>
      <c r="Q240">
        <v>12.901558037698299</v>
      </c>
      <c r="R240">
        <v>0.45418326693227001</v>
      </c>
      <c r="S240">
        <v>1.25520763609322E-2</v>
      </c>
      <c r="T240">
        <v>18.8864971463789</v>
      </c>
      <c r="U240">
        <v>0.49800796812748999</v>
      </c>
      <c r="V240">
        <v>1.56470644040867E-2</v>
      </c>
      <c r="W240">
        <v>22.855803055638098</v>
      </c>
      <c r="X240">
        <f t="shared" si="6"/>
        <v>0.50597609561752932</v>
      </c>
      <c r="Y240">
        <f t="shared" si="7"/>
        <v>1.217600233940011E-2</v>
      </c>
    </row>
    <row r="241" spans="1:25" x14ac:dyDescent="0.3">
      <c r="A241" t="s">
        <v>23</v>
      </c>
      <c r="B241" t="s">
        <v>33</v>
      </c>
      <c r="C241">
        <v>2097</v>
      </c>
      <c r="D241">
        <v>4277</v>
      </c>
      <c r="E241">
        <v>3</v>
      </c>
      <c r="F241">
        <v>3</v>
      </c>
      <c r="G241">
        <v>1.3072456280390401</v>
      </c>
      <c r="H241">
        <v>1</v>
      </c>
      <c r="I241" t="s">
        <v>25</v>
      </c>
      <c r="J241" s="1">
        <v>43543</v>
      </c>
      <c r="K241" s="1">
        <v>36526</v>
      </c>
      <c r="L241" s="1">
        <v>42736</v>
      </c>
      <c r="M241" s="1">
        <v>43101</v>
      </c>
      <c r="N241" t="s">
        <v>69</v>
      </c>
      <c r="O241">
        <v>0.53386454183266896</v>
      </c>
      <c r="P241">
        <v>9.0517283224425902E-3</v>
      </c>
      <c r="Q241">
        <v>13.7947355911011</v>
      </c>
      <c r="R241">
        <v>0.46215139442231001</v>
      </c>
      <c r="S241">
        <v>1.40051310198864E-2</v>
      </c>
      <c r="T241">
        <v>20.368233740919599</v>
      </c>
      <c r="U241">
        <v>0.51792828685258896</v>
      </c>
      <c r="V241">
        <v>1.7108325556013399E-2</v>
      </c>
      <c r="W241">
        <v>24.5015796111032</v>
      </c>
      <c r="X241">
        <f t="shared" si="6"/>
        <v>0.50464807436918935</v>
      </c>
      <c r="Y241">
        <f t="shared" si="7"/>
        <v>1.3388394966114131E-2</v>
      </c>
    </row>
    <row r="242" spans="1:25" x14ac:dyDescent="0.3">
      <c r="A242" t="s">
        <v>23</v>
      </c>
      <c r="B242" t="s">
        <v>24</v>
      </c>
      <c r="C242">
        <v>3238</v>
      </c>
      <c r="D242">
        <v>4277</v>
      </c>
      <c r="E242">
        <v>3</v>
      </c>
      <c r="F242">
        <v>3</v>
      </c>
      <c r="G242">
        <v>1.44567748308181</v>
      </c>
      <c r="H242">
        <v>1</v>
      </c>
      <c r="I242" t="s">
        <v>25</v>
      </c>
      <c r="J242" s="1">
        <v>43543</v>
      </c>
      <c r="K242" s="1">
        <v>36526</v>
      </c>
      <c r="L242" s="1">
        <v>42736</v>
      </c>
      <c r="M242" s="1">
        <v>43101</v>
      </c>
      <c r="N242" t="s">
        <v>70</v>
      </c>
      <c r="O242">
        <v>0.58964143426294802</v>
      </c>
      <c r="P242">
        <v>8.2793549388076506E-3</v>
      </c>
      <c r="Q242">
        <v>12.898439990963301</v>
      </c>
      <c r="R242">
        <v>0.45816733067728999</v>
      </c>
      <c r="S242">
        <v>1.2747021623184E-2</v>
      </c>
      <c r="T242">
        <v>19.004849864479802</v>
      </c>
      <c r="U242">
        <v>0.49800796812748999</v>
      </c>
      <c r="V242">
        <v>1.5800016037517399E-2</v>
      </c>
      <c r="W242">
        <v>23.199320735955901</v>
      </c>
      <c r="X242">
        <f t="shared" si="6"/>
        <v>0.51527224435590935</v>
      </c>
      <c r="Y242">
        <f t="shared" si="7"/>
        <v>1.227546419983635E-2</v>
      </c>
    </row>
    <row r="243" spans="1:25" x14ac:dyDescent="0.3">
      <c r="A243" t="s">
        <v>23</v>
      </c>
      <c r="B243" t="s">
        <v>27</v>
      </c>
      <c r="C243">
        <v>3238</v>
      </c>
      <c r="D243">
        <v>4277</v>
      </c>
      <c r="E243">
        <v>3</v>
      </c>
      <c r="F243">
        <v>3</v>
      </c>
      <c r="G243">
        <v>1.6073893070220899</v>
      </c>
      <c r="H243">
        <v>1</v>
      </c>
      <c r="I243" t="s">
        <v>25</v>
      </c>
      <c r="J243" s="1">
        <v>43543</v>
      </c>
      <c r="K243" s="1">
        <v>36526</v>
      </c>
      <c r="L243" s="1">
        <v>42736</v>
      </c>
      <c r="M243" s="1">
        <v>43101</v>
      </c>
      <c r="N243" t="s">
        <v>71</v>
      </c>
      <c r="O243">
        <v>0.56175298804780804</v>
      </c>
      <c r="P243">
        <v>1.1608574188593601E-2</v>
      </c>
      <c r="Q243">
        <v>15.4656055278093</v>
      </c>
      <c r="R243">
        <v>0.52589641434262901</v>
      </c>
      <c r="S243">
        <v>1.4340519310256501E-2</v>
      </c>
      <c r="T243">
        <v>20.486182633303098</v>
      </c>
      <c r="U243">
        <v>0.52589641434262901</v>
      </c>
      <c r="V243">
        <v>1.7806285449335602E-2</v>
      </c>
      <c r="W243">
        <v>24.477778189139901</v>
      </c>
      <c r="X243">
        <f t="shared" si="6"/>
        <v>0.53784860557768865</v>
      </c>
      <c r="Y243">
        <f t="shared" si="7"/>
        <v>1.4585126316061901E-2</v>
      </c>
    </row>
    <row r="244" spans="1:25" x14ac:dyDescent="0.3">
      <c r="A244" t="s">
        <v>23</v>
      </c>
      <c r="B244" t="s">
        <v>29</v>
      </c>
      <c r="C244">
        <v>3238</v>
      </c>
      <c r="D244">
        <v>4277</v>
      </c>
      <c r="E244">
        <v>3</v>
      </c>
      <c r="F244">
        <v>3</v>
      </c>
      <c r="G244">
        <v>1.32546412150065</v>
      </c>
      <c r="H244">
        <v>1</v>
      </c>
      <c r="I244" t="s">
        <v>25</v>
      </c>
      <c r="J244" s="1">
        <v>43543</v>
      </c>
      <c r="K244" s="1">
        <v>36526</v>
      </c>
      <c r="L244" s="1">
        <v>42736</v>
      </c>
      <c r="M244" s="1">
        <v>43101</v>
      </c>
      <c r="N244" t="s">
        <v>72</v>
      </c>
      <c r="O244">
        <v>0.43027888446215101</v>
      </c>
      <c r="P244">
        <v>8.5612436203176198E-3</v>
      </c>
      <c r="Q244">
        <v>13.110257682983599</v>
      </c>
      <c r="R244">
        <v>0.44621513944223101</v>
      </c>
      <c r="S244">
        <v>1.30782792396348E-2</v>
      </c>
      <c r="T244">
        <v>19.2192589434847</v>
      </c>
      <c r="U244">
        <v>0.47410358565736999</v>
      </c>
      <c r="V244">
        <v>1.6249155578102598E-2</v>
      </c>
      <c r="W244">
        <v>23.409936555541201</v>
      </c>
      <c r="X244">
        <f t="shared" si="6"/>
        <v>0.45019920318725065</v>
      </c>
      <c r="Y244">
        <f t="shared" si="7"/>
        <v>1.2629559479351673E-2</v>
      </c>
    </row>
    <row r="245" spans="1:25" x14ac:dyDescent="0.3">
      <c r="A245" t="s">
        <v>23</v>
      </c>
      <c r="B245" t="s">
        <v>31</v>
      </c>
      <c r="C245">
        <v>3238</v>
      </c>
      <c r="D245">
        <v>4277</v>
      </c>
      <c r="E245">
        <v>3</v>
      </c>
      <c r="F245">
        <v>3</v>
      </c>
      <c r="G245">
        <v>1.3756059050559899</v>
      </c>
      <c r="H245">
        <v>1</v>
      </c>
      <c r="I245" t="s">
        <v>25</v>
      </c>
      <c r="J245" s="1">
        <v>43543</v>
      </c>
      <c r="K245" s="1">
        <v>36526</v>
      </c>
      <c r="L245" s="1">
        <v>42736</v>
      </c>
      <c r="M245" s="1">
        <v>43101</v>
      </c>
      <c r="N245" t="s">
        <v>73</v>
      </c>
      <c r="O245">
        <v>0.58167330677290796</v>
      </c>
      <c r="P245">
        <v>8.3721036994091093E-3</v>
      </c>
      <c r="Q245">
        <v>12.955869095866101</v>
      </c>
      <c r="R245">
        <v>0.45816733067728999</v>
      </c>
      <c r="S245">
        <v>1.26210274647675E-2</v>
      </c>
      <c r="T245">
        <v>18.8971253018269</v>
      </c>
      <c r="U245">
        <v>0.49402390438247001</v>
      </c>
      <c r="V245">
        <v>1.5774024511619501E-2</v>
      </c>
      <c r="W245">
        <v>22.792526347889002</v>
      </c>
      <c r="X245">
        <f t="shared" si="6"/>
        <v>0.51128818061088932</v>
      </c>
      <c r="Y245">
        <f t="shared" si="7"/>
        <v>1.2255718558598703E-2</v>
      </c>
    </row>
    <row r="246" spans="1:25" x14ac:dyDescent="0.3">
      <c r="A246" t="s">
        <v>23</v>
      </c>
      <c r="B246" t="s">
        <v>33</v>
      </c>
      <c r="C246">
        <v>3238</v>
      </c>
      <c r="D246">
        <v>4277</v>
      </c>
      <c r="E246">
        <v>3</v>
      </c>
      <c r="F246">
        <v>3</v>
      </c>
      <c r="G246">
        <v>2.16973131895065</v>
      </c>
      <c r="H246">
        <v>1</v>
      </c>
      <c r="I246" t="s">
        <v>25</v>
      </c>
      <c r="J246" s="1">
        <v>43543</v>
      </c>
      <c r="K246" s="1">
        <v>36526</v>
      </c>
      <c r="L246" s="1">
        <v>42736</v>
      </c>
      <c r="M246" s="1">
        <v>43101</v>
      </c>
      <c r="N246" t="s">
        <v>74</v>
      </c>
      <c r="O246">
        <v>0.49003984063744999</v>
      </c>
      <c r="P246">
        <v>9.4345326846845805E-3</v>
      </c>
      <c r="Q246">
        <v>14.2330370923549</v>
      </c>
      <c r="R246">
        <v>0.47011952191235001</v>
      </c>
      <c r="S246">
        <v>1.46262352094511E-2</v>
      </c>
      <c r="T246">
        <v>21.134300372905798</v>
      </c>
      <c r="U246">
        <v>0.49003984063744999</v>
      </c>
      <c r="V246">
        <v>1.7934799855591901E-2</v>
      </c>
      <c r="W246">
        <v>25.3136587869603</v>
      </c>
      <c r="X246">
        <f t="shared" si="6"/>
        <v>0.48339973439574996</v>
      </c>
      <c r="Y246">
        <f t="shared" si="7"/>
        <v>1.3998522583242528E-2</v>
      </c>
    </row>
    <row r="247" spans="1:25" x14ac:dyDescent="0.3">
      <c r="A247" t="s">
        <v>23</v>
      </c>
      <c r="B247" t="s">
        <v>24</v>
      </c>
      <c r="C247">
        <v>5000</v>
      </c>
      <c r="D247">
        <v>4277</v>
      </c>
      <c r="E247">
        <v>3</v>
      </c>
      <c r="F247">
        <v>3</v>
      </c>
      <c r="G247">
        <v>2.0492507735888101</v>
      </c>
      <c r="H247">
        <v>1</v>
      </c>
      <c r="I247" t="s">
        <v>25</v>
      </c>
      <c r="J247" s="1">
        <v>43543</v>
      </c>
      <c r="K247" s="1">
        <v>36526</v>
      </c>
      <c r="L247" s="1">
        <v>42736</v>
      </c>
      <c r="M247" s="1">
        <v>43101</v>
      </c>
      <c r="N247" t="s">
        <v>75</v>
      </c>
      <c r="O247">
        <v>0.56175298804780804</v>
      </c>
      <c r="P247">
        <v>8.9636345355758994E-3</v>
      </c>
      <c r="Q247">
        <v>13.253151614195801</v>
      </c>
      <c r="R247">
        <v>0.52589641434262901</v>
      </c>
      <c r="S247">
        <v>1.54248827346193E-2</v>
      </c>
      <c r="T247">
        <v>21.306150916675598</v>
      </c>
      <c r="U247">
        <v>0.52988047808764904</v>
      </c>
      <c r="V247">
        <v>2.1049580424628699E-2</v>
      </c>
      <c r="W247">
        <v>26.954143259956901</v>
      </c>
      <c r="X247">
        <f t="shared" si="6"/>
        <v>0.53917662682602874</v>
      </c>
      <c r="Y247">
        <f t="shared" si="7"/>
        <v>1.5146032564941299E-2</v>
      </c>
    </row>
    <row r="248" spans="1:25" x14ac:dyDescent="0.3">
      <c r="A248" t="s">
        <v>23</v>
      </c>
      <c r="B248" t="s">
        <v>27</v>
      </c>
      <c r="C248">
        <v>5000</v>
      </c>
      <c r="D248">
        <v>4277</v>
      </c>
      <c r="E248">
        <v>3</v>
      </c>
      <c r="F248">
        <v>3</v>
      </c>
      <c r="G248">
        <v>282.770722842216</v>
      </c>
      <c r="H248">
        <v>1</v>
      </c>
      <c r="I248" t="s">
        <v>25</v>
      </c>
      <c r="J248" s="1">
        <v>43543</v>
      </c>
      <c r="K248" s="1">
        <v>36526</v>
      </c>
      <c r="L248" s="1">
        <v>42736</v>
      </c>
      <c r="M248" s="1">
        <v>43101</v>
      </c>
      <c r="N248" t="s">
        <v>76</v>
      </c>
      <c r="O248">
        <v>0.56175298804780804</v>
      </c>
      <c r="P248">
        <v>4.1064054132506099E-2</v>
      </c>
      <c r="Q248">
        <v>40.632910987388698</v>
      </c>
      <c r="R248">
        <v>0.55378486055776799</v>
      </c>
      <c r="S248">
        <v>6.0877994580716799E-2</v>
      </c>
      <c r="T248">
        <v>60.119440617569602</v>
      </c>
      <c r="U248">
        <v>0.55378486055776799</v>
      </c>
      <c r="V248">
        <v>6.5468738310941299E-2</v>
      </c>
      <c r="W248">
        <v>65.279120417576607</v>
      </c>
      <c r="X248">
        <f t="shared" si="6"/>
        <v>0.55644090305444804</v>
      </c>
      <c r="Y248">
        <f t="shared" si="7"/>
        <v>5.5803595674721401E-2</v>
      </c>
    </row>
    <row r="249" spans="1:25" x14ac:dyDescent="0.3">
      <c r="A249" t="s">
        <v>23</v>
      </c>
      <c r="B249" t="s">
        <v>29</v>
      </c>
      <c r="C249">
        <v>5000</v>
      </c>
      <c r="D249">
        <v>4277</v>
      </c>
      <c r="E249">
        <v>3</v>
      </c>
      <c r="F249">
        <v>3</v>
      </c>
      <c r="G249">
        <v>2.6575362443923898</v>
      </c>
      <c r="H249">
        <v>1</v>
      </c>
      <c r="I249" t="s">
        <v>25</v>
      </c>
      <c r="J249" s="1">
        <v>43543</v>
      </c>
      <c r="K249" s="1">
        <v>36526</v>
      </c>
      <c r="L249" s="1">
        <v>42736</v>
      </c>
      <c r="M249" s="1">
        <v>43101</v>
      </c>
      <c r="N249" t="s">
        <v>77</v>
      </c>
      <c r="O249">
        <v>0.43027888446215101</v>
      </c>
      <c r="P249">
        <v>9.3411969840526601E-3</v>
      </c>
      <c r="Q249">
        <v>13.785918573149701</v>
      </c>
      <c r="R249">
        <v>0.44621513944223101</v>
      </c>
      <c r="S249">
        <v>1.56299330320924E-2</v>
      </c>
      <c r="T249">
        <v>21.235396833134601</v>
      </c>
      <c r="U249">
        <v>0.45418326693227001</v>
      </c>
      <c r="V249">
        <v>1.9141468132325899E-2</v>
      </c>
      <c r="W249">
        <v>25.743631102372301</v>
      </c>
      <c r="X249">
        <f t="shared" si="6"/>
        <v>0.44355909694555068</v>
      </c>
      <c r="Y249">
        <f t="shared" si="7"/>
        <v>1.4704199382823654E-2</v>
      </c>
    </row>
    <row r="250" spans="1:25" x14ac:dyDescent="0.3">
      <c r="A250" t="s">
        <v>23</v>
      </c>
      <c r="B250" t="s">
        <v>31</v>
      </c>
      <c r="C250">
        <v>5000</v>
      </c>
      <c r="D250">
        <v>4277</v>
      </c>
      <c r="E250">
        <v>3</v>
      </c>
      <c r="F250">
        <v>3</v>
      </c>
      <c r="G250">
        <v>2.7185412406921299</v>
      </c>
      <c r="H250">
        <v>1</v>
      </c>
      <c r="I250" t="s">
        <v>25</v>
      </c>
      <c r="J250" s="1">
        <v>43543</v>
      </c>
      <c r="K250" s="1">
        <v>36526</v>
      </c>
      <c r="L250" s="1">
        <v>42736</v>
      </c>
      <c r="M250" s="1">
        <v>43101</v>
      </c>
      <c r="N250" t="s">
        <v>78</v>
      </c>
      <c r="O250">
        <v>0.58167330677290796</v>
      </c>
      <c r="P250">
        <v>8.3807196336599093E-3</v>
      </c>
      <c r="Q250">
        <v>12.9650052435821</v>
      </c>
      <c r="R250">
        <v>0.46215139442231001</v>
      </c>
      <c r="S250">
        <v>1.26332945065795E-2</v>
      </c>
      <c r="T250">
        <v>18.916832883558001</v>
      </c>
      <c r="U250">
        <v>0.49402390438247001</v>
      </c>
      <c r="V250">
        <v>1.58394749180477E-2</v>
      </c>
      <c r="W250">
        <v>22.857297418292099</v>
      </c>
      <c r="X250">
        <f t="shared" si="6"/>
        <v>0.51261620185922929</v>
      </c>
      <c r="Y250">
        <f t="shared" si="7"/>
        <v>1.2284496352762369E-2</v>
      </c>
    </row>
    <row r="251" spans="1:25" x14ac:dyDescent="0.3">
      <c r="A251" t="s">
        <v>23</v>
      </c>
      <c r="B251" t="s">
        <v>33</v>
      </c>
      <c r="C251">
        <v>5000</v>
      </c>
      <c r="D251">
        <v>4277</v>
      </c>
      <c r="E251">
        <v>3</v>
      </c>
      <c r="F251">
        <v>3</v>
      </c>
      <c r="G251">
        <v>3.0742849270502699</v>
      </c>
      <c r="H251">
        <v>1</v>
      </c>
      <c r="I251" t="s">
        <v>25</v>
      </c>
      <c r="J251" s="1">
        <v>43543</v>
      </c>
      <c r="K251" s="1">
        <v>36526</v>
      </c>
      <c r="L251" s="1">
        <v>42736</v>
      </c>
      <c r="M251" s="1">
        <v>43101</v>
      </c>
      <c r="N251" t="s">
        <v>79</v>
      </c>
      <c r="O251">
        <v>0.50597609561752899</v>
      </c>
      <c r="P251">
        <v>9.9856881110651392E-3</v>
      </c>
      <c r="Q251">
        <v>15.153602375941</v>
      </c>
      <c r="R251">
        <v>0.50199203187250996</v>
      </c>
      <c r="S251">
        <v>1.4691216090430099E-2</v>
      </c>
      <c r="T251">
        <v>21.753314634628499</v>
      </c>
      <c r="U251">
        <v>0.47808764940239001</v>
      </c>
      <c r="V251">
        <v>1.8611897393774501E-2</v>
      </c>
      <c r="W251">
        <v>26.234758707641902</v>
      </c>
      <c r="X251">
        <f t="shared" si="6"/>
        <v>0.49535192563080965</v>
      </c>
      <c r="Y251">
        <f t="shared" si="7"/>
        <v>1.4429600531756579E-2</v>
      </c>
    </row>
    <row r="252" spans="1:25" x14ac:dyDescent="0.3">
      <c r="A252" t="s">
        <v>23</v>
      </c>
      <c r="B252" t="s">
        <v>24</v>
      </c>
      <c r="C252">
        <v>100</v>
      </c>
      <c r="D252">
        <v>4277</v>
      </c>
      <c r="E252">
        <v>3</v>
      </c>
      <c r="F252">
        <v>3</v>
      </c>
      <c r="G252">
        <v>0.24113719463348299</v>
      </c>
      <c r="H252">
        <v>1</v>
      </c>
      <c r="I252" t="s">
        <v>25</v>
      </c>
      <c r="J252" s="1">
        <v>43543</v>
      </c>
      <c r="K252" s="1">
        <v>36526</v>
      </c>
      <c r="L252" s="1">
        <v>42736</v>
      </c>
      <c r="M252" s="1">
        <v>43101</v>
      </c>
      <c r="N252" t="s">
        <v>26</v>
      </c>
      <c r="O252">
        <v>0.48207171314740999</v>
      </c>
      <c r="P252">
        <v>8.3774307510289699E-3</v>
      </c>
      <c r="Q252">
        <v>12.964406349418301</v>
      </c>
      <c r="R252">
        <v>0.45418326693227001</v>
      </c>
      <c r="S252">
        <v>1.2664276129441999E-2</v>
      </c>
      <c r="T252">
        <v>18.9715649861513</v>
      </c>
      <c r="U252">
        <v>0.50597609561752899</v>
      </c>
      <c r="V252">
        <v>1.5800613248761301E-2</v>
      </c>
      <c r="W252">
        <v>23.160022796370701</v>
      </c>
      <c r="X252">
        <f t="shared" si="6"/>
        <v>0.48074369189906968</v>
      </c>
      <c r="Y252">
        <f t="shared" si="7"/>
        <v>1.2280773376410757E-2</v>
      </c>
    </row>
    <row r="253" spans="1:25" x14ac:dyDescent="0.3">
      <c r="A253" t="s">
        <v>23</v>
      </c>
      <c r="B253" t="s">
        <v>27</v>
      </c>
      <c r="C253">
        <v>100</v>
      </c>
      <c r="D253">
        <v>4277</v>
      </c>
      <c r="E253">
        <v>3</v>
      </c>
      <c r="F253">
        <v>3</v>
      </c>
      <c r="G253">
        <v>9.3741635481516497E-2</v>
      </c>
      <c r="H253">
        <v>1</v>
      </c>
      <c r="I253" t="s">
        <v>25</v>
      </c>
      <c r="J253" s="1">
        <v>43543</v>
      </c>
      <c r="K253" s="1">
        <v>36526</v>
      </c>
      <c r="L253" s="1">
        <v>42736</v>
      </c>
      <c r="M253" s="1">
        <v>43101</v>
      </c>
      <c r="N253" t="s">
        <v>28</v>
      </c>
      <c r="O253">
        <v>0.49800796812748999</v>
      </c>
      <c r="P253">
        <v>8.3740933677675794E-3</v>
      </c>
      <c r="Q253">
        <v>12.9570455616077</v>
      </c>
      <c r="R253">
        <v>0.45019920318725098</v>
      </c>
      <c r="S253">
        <v>1.28164301198596E-2</v>
      </c>
      <c r="T253">
        <v>19.0724449182791</v>
      </c>
      <c r="U253">
        <v>0.50199203187250996</v>
      </c>
      <c r="V253">
        <v>1.5869557510056899E-2</v>
      </c>
      <c r="W253">
        <v>23.230700513573801</v>
      </c>
      <c r="X253">
        <f t="shared" si="6"/>
        <v>0.48339973439575035</v>
      </c>
      <c r="Y253">
        <f t="shared" si="7"/>
        <v>1.2353360332561359E-2</v>
      </c>
    </row>
    <row r="254" spans="1:25" x14ac:dyDescent="0.3">
      <c r="A254" t="s">
        <v>23</v>
      </c>
      <c r="B254" t="s">
        <v>29</v>
      </c>
      <c r="C254">
        <v>100</v>
      </c>
      <c r="D254">
        <v>4277</v>
      </c>
      <c r="E254">
        <v>3</v>
      </c>
      <c r="F254">
        <v>3</v>
      </c>
      <c r="G254">
        <v>8.7714974085489894E-2</v>
      </c>
      <c r="H254">
        <v>1</v>
      </c>
      <c r="I254" t="s">
        <v>25</v>
      </c>
      <c r="J254" s="1">
        <v>43543</v>
      </c>
      <c r="K254" s="1">
        <v>36526</v>
      </c>
      <c r="L254" s="1">
        <v>42736</v>
      </c>
      <c r="M254" s="1">
        <v>43101</v>
      </c>
      <c r="N254" t="s">
        <v>30</v>
      </c>
      <c r="O254">
        <v>0.51394422310756904</v>
      </c>
      <c r="P254">
        <v>8.3467250900860993E-3</v>
      </c>
      <c r="Q254">
        <v>12.924420591116</v>
      </c>
      <c r="R254">
        <v>0.45019920318725098</v>
      </c>
      <c r="S254">
        <v>1.2772229294821901E-2</v>
      </c>
      <c r="T254">
        <v>19.0395186192526</v>
      </c>
      <c r="U254">
        <v>0.50996015936254901</v>
      </c>
      <c r="V254">
        <v>1.5850400484233699E-2</v>
      </c>
      <c r="W254">
        <v>23.219870333608899</v>
      </c>
      <c r="X254">
        <f t="shared" si="6"/>
        <v>0.49136786188578974</v>
      </c>
      <c r="Y254">
        <f t="shared" si="7"/>
        <v>1.23231182897139E-2</v>
      </c>
    </row>
    <row r="255" spans="1:25" x14ac:dyDescent="0.3">
      <c r="A255" t="s">
        <v>23</v>
      </c>
      <c r="B255" t="s">
        <v>31</v>
      </c>
      <c r="C255">
        <v>100</v>
      </c>
      <c r="D255">
        <v>4277</v>
      </c>
      <c r="E255">
        <v>3</v>
      </c>
      <c r="F255">
        <v>3</v>
      </c>
      <c r="G255">
        <v>0.196321396032969</v>
      </c>
      <c r="H255">
        <v>1</v>
      </c>
      <c r="I255" t="s">
        <v>25</v>
      </c>
      <c r="J255" s="1">
        <v>43543</v>
      </c>
      <c r="K255" s="1">
        <v>36526</v>
      </c>
      <c r="L255" s="1">
        <v>42736</v>
      </c>
      <c r="M255" s="1">
        <v>43101</v>
      </c>
      <c r="N255" t="s">
        <v>32</v>
      </c>
      <c r="O255">
        <v>0.55776892430278802</v>
      </c>
      <c r="P255">
        <v>8.3411570020442902E-3</v>
      </c>
      <c r="Q255">
        <v>12.9341301828906</v>
      </c>
      <c r="R255">
        <v>0.45418326693227001</v>
      </c>
      <c r="S255">
        <v>1.2800132807507201E-2</v>
      </c>
      <c r="T255">
        <v>19.1028993714379</v>
      </c>
      <c r="U255">
        <v>0.50199203187250996</v>
      </c>
      <c r="V255">
        <v>1.5884005423277101E-2</v>
      </c>
      <c r="W255">
        <v>23.290794866463301</v>
      </c>
      <c r="X255">
        <f t="shared" si="6"/>
        <v>0.50464807436918935</v>
      </c>
      <c r="Y255">
        <f t="shared" si="7"/>
        <v>1.2341765077609529E-2</v>
      </c>
    </row>
    <row r="256" spans="1:25" x14ac:dyDescent="0.3">
      <c r="A256" t="s">
        <v>23</v>
      </c>
      <c r="B256" t="s">
        <v>33</v>
      </c>
      <c r="C256">
        <v>100</v>
      </c>
      <c r="D256">
        <v>4277</v>
      </c>
      <c r="E256">
        <v>3</v>
      </c>
      <c r="F256">
        <v>3</v>
      </c>
      <c r="G256">
        <v>0.12131894429524701</v>
      </c>
      <c r="H256">
        <v>1</v>
      </c>
      <c r="I256" t="s">
        <v>25</v>
      </c>
      <c r="J256" s="1">
        <v>43543</v>
      </c>
      <c r="K256" s="1">
        <v>36526</v>
      </c>
      <c r="L256" s="1">
        <v>42736</v>
      </c>
      <c r="M256" s="1">
        <v>43101</v>
      </c>
      <c r="N256" t="s">
        <v>34</v>
      </c>
      <c r="O256">
        <v>0.54980079681274896</v>
      </c>
      <c r="P256">
        <v>8.3533718370316298E-3</v>
      </c>
      <c r="Q256">
        <v>12.9412676400446</v>
      </c>
      <c r="R256">
        <v>0.45816733067728999</v>
      </c>
      <c r="S256">
        <v>1.28605871849038E-2</v>
      </c>
      <c r="T256">
        <v>19.075683272868101</v>
      </c>
      <c r="U256">
        <v>0.51792828685258896</v>
      </c>
      <c r="V256">
        <v>1.6007226678281701E-2</v>
      </c>
      <c r="W256">
        <v>23.288325347948799</v>
      </c>
      <c r="X256">
        <f t="shared" si="6"/>
        <v>0.50863213811420926</v>
      </c>
      <c r="Y256">
        <f t="shared" si="7"/>
        <v>1.2407061900072376E-2</v>
      </c>
    </row>
    <row r="257" spans="1:25" x14ac:dyDescent="0.3">
      <c r="A257" t="s">
        <v>23</v>
      </c>
      <c r="B257" t="s">
        <v>24</v>
      </c>
      <c r="C257">
        <v>155</v>
      </c>
      <c r="D257">
        <v>4277</v>
      </c>
      <c r="E257">
        <v>3</v>
      </c>
      <c r="F257">
        <v>3</v>
      </c>
      <c r="G257">
        <v>0.13968530893325801</v>
      </c>
      <c r="H257">
        <v>1</v>
      </c>
      <c r="I257" t="s">
        <v>25</v>
      </c>
      <c r="J257" s="1">
        <v>43543</v>
      </c>
      <c r="K257" s="1">
        <v>36526</v>
      </c>
      <c r="L257" s="1">
        <v>42736</v>
      </c>
      <c r="M257" s="1">
        <v>43101</v>
      </c>
      <c r="N257" t="s">
        <v>35</v>
      </c>
      <c r="O257">
        <v>0.56175298804780804</v>
      </c>
      <c r="P257">
        <v>8.3719182795853903E-3</v>
      </c>
      <c r="Q257">
        <v>12.951186257696801</v>
      </c>
      <c r="R257">
        <v>0.44621513944223101</v>
      </c>
      <c r="S257">
        <v>1.2798948788844E-2</v>
      </c>
      <c r="T257">
        <v>19.0637560544459</v>
      </c>
      <c r="U257">
        <v>0.50199203187250996</v>
      </c>
      <c r="V257">
        <v>1.58330107520054E-2</v>
      </c>
      <c r="W257">
        <v>23.244540917377599</v>
      </c>
      <c r="X257">
        <f t="shared" si="6"/>
        <v>0.5033200531208496</v>
      </c>
      <c r="Y257">
        <f t="shared" si="7"/>
        <v>1.2334625940144931E-2</v>
      </c>
    </row>
    <row r="258" spans="1:25" x14ac:dyDescent="0.3">
      <c r="A258" t="s">
        <v>23</v>
      </c>
      <c r="B258" t="s">
        <v>27</v>
      </c>
      <c r="C258">
        <v>155</v>
      </c>
      <c r="D258">
        <v>4277</v>
      </c>
      <c r="E258">
        <v>3</v>
      </c>
      <c r="F258">
        <v>3</v>
      </c>
      <c r="G258">
        <v>0.20674345095952301</v>
      </c>
      <c r="H258">
        <v>1</v>
      </c>
      <c r="I258" t="s">
        <v>25</v>
      </c>
      <c r="J258" s="1">
        <v>43543</v>
      </c>
      <c r="K258" s="1">
        <v>36526</v>
      </c>
      <c r="L258" s="1">
        <v>42736</v>
      </c>
      <c r="M258" s="1">
        <v>43101</v>
      </c>
      <c r="N258" t="s">
        <v>36</v>
      </c>
      <c r="O258">
        <v>0.54581673306772904</v>
      </c>
      <c r="P258">
        <v>8.3268906661673192E-3</v>
      </c>
      <c r="Q258">
        <v>12.928978840941999</v>
      </c>
      <c r="R258">
        <v>0.45019920318725098</v>
      </c>
      <c r="S258">
        <v>1.2838077535687499E-2</v>
      </c>
      <c r="T258">
        <v>19.108969075640399</v>
      </c>
      <c r="U258">
        <v>0.49800796812748999</v>
      </c>
      <c r="V258">
        <v>1.5875562588436899E-2</v>
      </c>
      <c r="W258">
        <v>23.272004853032701</v>
      </c>
      <c r="X258">
        <f t="shared" si="6"/>
        <v>0.49800796812749004</v>
      </c>
      <c r="Y258">
        <f t="shared" si="7"/>
        <v>1.2346843596763905E-2</v>
      </c>
    </row>
    <row r="259" spans="1:25" x14ac:dyDescent="0.3">
      <c r="A259" t="s">
        <v>23</v>
      </c>
      <c r="B259" t="s">
        <v>29</v>
      </c>
      <c r="C259">
        <v>155</v>
      </c>
      <c r="D259">
        <v>4277</v>
      </c>
      <c r="E259">
        <v>3</v>
      </c>
      <c r="F259">
        <v>3</v>
      </c>
      <c r="G259">
        <v>0.15995768308639499</v>
      </c>
      <c r="H259">
        <v>1</v>
      </c>
      <c r="I259" t="s">
        <v>25</v>
      </c>
      <c r="J259" s="1">
        <v>43543</v>
      </c>
      <c r="K259" s="1">
        <v>36526</v>
      </c>
      <c r="L259" s="1">
        <v>42736</v>
      </c>
      <c r="M259" s="1">
        <v>43101</v>
      </c>
      <c r="N259" t="s">
        <v>37</v>
      </c>
      <c r="O259">
        <v>0.53784860557768899</v>
      </c>
      <c r="P259">
        <v>8.3680530699884806E-3</v>
      </c>
      <c r="Q259">
        <v>12.9497043827703</v>
      </c>
      <c r="R259">
        <v>0.45019920318725098</v>
      </c>
      <c r="S259">
        <v>1.27986379186885E-2</v>
      </c>
      <c r="T259">
        <v>19.067877722059901</v>
      </c>
      <c r="U259">
        <v>0.50996015936254901</v>
      </c>
      <c r="V259">
        <v>1.5866649612025E-2</v>
      </c>
      <c r="W259">
        <v>23.216069826308601</v>
      </c>
      <c r="X259">
        <f t="shared" ref="X259:X301" si="8">AVERAGE(O259,R259,U259)</f>
        <v>0.49933598937582974</v>
      </c>
      <c r="Y259">
        <f t="shared" ref="Y259:Y301" si="9">AVERAGE(P259,S259,V259)</f>
        <v>1.2344446866900663E-2</v>
      </c>
    </row>
    <row r="260" spans="1:25" x14ac:dyDescent="0.3">
      <c r="A260" t="s">
        <v>23</v>
      </c>
      <c r="B260" t="s">
        <v>31</v>
      </c>
      <c r="C260">
        <v>155</v>
      </c>
      <c r="D260">
        <v>4277</v>
      </c>
      <c r="E260">
        <v>3</v>
      </c>
      <c r="F260">
        <v>3</v>
      </c>
      <c r="G260">
        <v>0.15344473918279</v>
      </c>
      <c r="H260">
        <v>1</v>
      </c>
      <c r="I260" t="s">
        <v>25</v>
      </c>
      <c r="J260" s="1">
        <v>43543</v>
      </c>
      <c r="K260" s="1">
        <v>36526</v>
      </c>
      <c r="L260" s="1">
        <v>42736</v>
      </c>
      <c r="M260" s="1">
        <v>43101</v>
      </c>
      <c r="N260" t="s">
        <v>38</v>
      </c>
      <c r="O260">
        <v>0.55776892430278802</v>
      </c>
      <c r="P260">
        <v>8.3850108331091199E-3</v>
      </c>
      <c r="Q260">
        <v>12.9665454863145</v>
      </c>
      <c r="R260">
        <v>0.44621513944223101</v>
      </c>
      <c r="S260">
        <v>1.27839417060125E-2</v>
      </c>
      <c r="T260">
        <v>19.044467240256299</v>
      </c>
      <c r="U260">
        <v>0.50597609561752899</v>
      </c>
      <c r="V260">
        <v>1.5704603901569799E-2</v>
      </c>
      <c r="W260">
        <v>23.018975307173601</v>
      </c>
      <c r="X260">
        <f t="shared" si="8"/>
        <v>0.50332005312084938</v>
      </c>
      <c r="Y260">
        <f t="shared" si="9"/>
        <v>1.2291185480230471E-2</v>
      </c>
    </row>
    <row r="261" spans="1:25" x14ac:dyDescent="0.3">
      <c r="A261" t="s">
        <v>23</v>
      </c>
      <c r="B261" t="s">
        <v>33</v>
      </c>
      <c r="C261">
        <v>155</v>
      </c>
      <c r="D261">
        <v>4277</v>
      </c>
      <c r="E261">
        <v>3</v>
      </c>
      <c r="F261">
        <v>3</v>
      </c>
      <c r="G261">
        <v>0.164717698097229</v>
      </c>
      <c r="H261">
        <v>1</v>
      </c>
      <c r="I261" t="s">
        <v>25</v>
      </c>
      <c r="J261" s="1">
        <v>43543</v>
      </c>
      <c r="K261" s="1">
        <v>36526</v>
      </c>
      <c r="L261" s="1">
        <v>42736</v>
      </c>
      <c r="M261" s="1">
        <v>43101</v>
      </c>
      <c r="N261" t="s">
        <v>39</v>
      </c>
      <c r="O261">
        <v>0.52988047808764904</v>
      </c>
      <c r="P261">
        <v>8.3121112616435702E-3</v>
      </c>
      <c r="Q261">
        <v>12.906008290428799</v>
      </c>
      <c r="R261">
        <v>0.45418326693227001</v>
      </c>
      <c r="S261">
        <v>1.2838836660221E-2</v>
      </c>
      <c r="T261">
        <v>19.0669946332481</v>
      </c>
      <c r="U261">
        <v>0.50199203187250996</v>
      </c>
      <c r="V261">
        <v>1.59746224681993E-2</v>
      </c>
      <c r="W261">
        <v>23.2897610817726</v>
      </c>
      <c r="X261">
        <f t="shared" si="8"/>
        <v>0.49535192563080965</v>
      </c>
      <c r="Y261">
        <f t="shared" si="9"/>
        <v>1.2375190130021288E-2</v>
      </c>
    </row>
    <row r="262" spans="1:25" x14ac:dyDescent="0.3">
      <c r="A262" t="s">
        <v>23</v>
      </c>
      <c r="B262" t="s">
        <v>24</v>
      </c>
      <c r="C262">
        <v>239</v>
      </c>
      <c r="D262">
        <v>4277</v>
      </c>
      <c r="E262">
        <v>3</v>
      </c>
      <c r="F262">
        <v>3</v>
      </c>
      <c r="G262">
        <v>0.14901601076126</v>
      </c>
      <c r="H262">
        <v>1</v>
      </c>
      <c r="I262" t="s">
        <v>25</v>
      </c>
      <c r="J262" s="1">
        <v>43543</v>
      </c>
      <c r="K262" s="1">
        <v>36526</v>
      </c>
      <c r="L262" s="1">
        <v>42736</v>
      </c>
      <c r="M262" s="1">
        <v>43101</v>
      </c>
      <c r="N262" t="s">
        <v>40</v>
      </c>
      <c r="O262">
        <v>0.52988047808764904</v>
      </c>
      <c r="P262">
        <v>8.3967980184455095E-3</v>
      </c>
      <c r="Q262">
        <v>12.970200986002</v>
      </c>
      <c r="R262">
        <v>0.44621513944223101</v>
      </c>
      <c r="S262">
        <v>1.28021243063679E-2</v>
      </c>
      <c r="T262">
        <v>19.067670685950699</v>
      </c>
      <c r="U262">
        <v>0.50199203187250996</v>
      </c>
      <c r="V262">
        <v>1.58604683084702E-2</v>
      </c>
      <c r="W262">
        <v>23.2399603620898</v>
      </c>
      <c r="X262">
        <f t="shared" si="8"/>
        <v>0.49269588313412999</v>
      </c>
      <c r="Y262">
        <f t="shared" si="9"/>
        <v>1.2353130211094535E-2</v>
      </c>
    </row>
    <row r="263" spans="1:25" x14ac:dyDescent="0.3">
      <c r="A263" t="s">
        <v>23</v>
      </c>
      <c r="B263" t="s">
        <v>27</v>
      </c>
      <c r="C263">
        <v>239</v>
      </c>
      <c r="D263">
        <v>4277</v>
      </c>
      <c r="E263">
        <v>3</v>
      </c>
      <c r="F263">
        <v>3</v>
      </c>
      <c r="G263">
        <v>0.25996662378311097</v>
      </c>
      <c r="H263">
        <v>1</v>
      </c>
      <c r="I263" t="s">
        <v>25</v>
      </c>
      <c r="J263" s="1">
        <v>43543</v>
      </c>
      <c r="K263" s="1">
        <v>36526</v>
      </c>
      <c r="L263" s="1">
        <v>42736</v>
      </c>
      <c r="M263" s="1">
        <v>43101</v>
      </c>
      <c r="N263" t="s">
        <v>41</v>
      </c>
      <c r="O263">
        <v>0.58167330677290796</v>
      </c>
      <c r="P263">
        <v>8.3604557955550794E-3</v>
      </c>
      <c r="Q263">
        <v>12.940196231298099</v>
      </c>
      <c r="R263">
        <v>0.45019920318725098</v>
      </c>
      <c r="S263">
        <v>1.2747560425981999E-2</v>
      </c>
      <c r="T263">
        <v>19.017273796447501</v>
      </c>
      <c r="U263">
        <v>0.49800796812748999</v>
      </c>
      <c r="V263">
        <v>1.5798162778263101E-2</v>
      </c>
      <c r="W263">
        <v>23.113880053427302</v>
      </c>
      <c r="X263">
        <f t="shared" si="8"/>
        <v>0.50996015936254968</v>
      </c>
      <c r="Y263">
        <f t="shared" si="9"/>
        <v>1.2302059666600062E-2</v>
      </c>
    </row>
    <row r="264" spans="1:25" x14ac:dyDescent="0.3">
      <c r="A264" t="s">
        <v>23</v>
      </c>
      <c r="B264" t="s">
        <v>29</v>
      </c>
      <c r="C264">
        <v>239</v>
      </c>
      <c r="D264">
        <v>4277</v>
      </c>
      <c r="E264">
        <v>3</v>
      </c>
      <c r="F264">
        <v>3</v>
      </c>
      <c r="G264">
        <v>0.216152815024058</v>
      </c>
      <c r="H264">
        <v>1</v>
      </c>
      <c r="I264" t="s">
        <v>25</v>
      </c>
      <c r="J264" s="1">
        <v>43543</v>
      </c>
      <c r="K264" s="1">
        <v>36526</v>
      </c>
      <c r="L264" s="1">
        <v>42736</v>
      </c>
      <c r="M264" s="1">
        <v>43101</v>
      </c>
      <c r="N264" t="s">
        <v>42</v>
      </c>
      <c r="O264">
        <v>0.53386454183266896</v>
      </c>
      <c r="P264">
        <v>8.4218586963465004E-3</v>
      </c>
      <c r="Q264">
        <v>12.9905593337238</v>
      </c>
      <c r="R264">
        <v>0.44621513944223101</v>
      </c>
      <c r="S264">
        <v>1.27959551471585E-2</v>
      </c>
      <c r="T264">
        <v>19.0655495687976</v>
      </c>
      <c r="U264">
        <v>0.50199203187250996</v>
      </c>
      <c r="V264">
        <v>1.58293334740474E-2</v>
      </c>
      <c r="W264">
        <v>23.2505348119975</v>
      </c>
      <c r="X264">
        <f t="shared" si="8"/>
        <v>0.49402390438246996</v>
      </c>
      <c r="Y264">
        <f t="shared" si="9"/>
        <v>1.2349049105850801E-2</v>
      </c>
    </row>
    <row r="265" spans="1:25" x14ac:dyDescent="0.3">
      <c r="A265" t="s">
        <v>23</v>
      </c>
      <c r="B265" t="s">
        <v>31</v>
      </c>
      <c r="C265">
        <v>239</v>
      </c>
      <c r="D265">
        <v>4277</v>
      </c>
      <c r="E265">
        <v>3</v>
      </c>
      <c r="F265">
        <v>3</v>
      </c>
      <c r="G265">
        <v>0.18426423470179201</v>
      </c>
      <c r="H265">
        <v>1</v>
      </c>
      <c r="I265" t="s">
        <v>25</v>
      </c>
      <c r="J265" s="1">
        <v>43543</v>
      </c>
      <c r="K265" s="1">
        <v>36526</v>
      </c>
      <c r="L265" s="1">
        <v>42736</v>
      </c>
      <c r="M265" s="1">
        <v>43101</v>
      </c>
      <c r="N265" t="s">
        <v>43</v>
      </c>
      <c r="O265">
        <v>0.56175298804780804</v>
      </c>
      <c r="P265">
        <v>8.3577896418851102E-3</v>
      </c>
      <c r="Q265">
        <v>12.9373217298741</v>
      </c>
      <c r="R265">
        <v>0.44223107569721098</v>
      </c>
      <c r="S265">
        <v>1.2745015871530201E-2</v>
      </c>
      <c r="T265">
        <v>19.011523931911601</v>
      </c>
      <c r="U265">
        <v>0.50597609561752899</v>
      </c>
      <c r="V265">
        <v>1.5760881485003101E-2</v>
      </c>
      <c r="W265">
        <v>23.119442865300801</v>
      </c>
      <c r="X265">
        <f t="shared" si="8"/>
        <v>0.50332005312084938</v>
      </c>
      <c r="Y265">
        <f t="shared" si="9"/>
        <v>1.228789566613947E-2</v>
      </c>
    </row>
    <row r="266" spans="1:25" x14ac:dyDescent="0.3">
      <c r="A266" t="s">
        <v>23</v>
      </c>
      <c r="B266" t="s">
        <v>33</v>
      </c>
      <c r="C266">
        <v>239</v>
      </c>
      <c r="D266">
        <v>4277</v>
      </c>
      <c r="E266">
        <v>3</v>
      </c>
      <c r="F266">
        <v>3</v>
      </c>
      <c r="G266">
        <v>0.25175822575887002</v>
      </c>
      <c r="H266">
        <v>1</v>
      </c>
      <c r="I266" t="s">
        <v>25</v>
      </c>
      <c r="J266" s="1">
        <v>43543</v>
      </c>
      <c r="K266" s="1">
        <v>36526</v>
      </c>
      <c r="L266" s="1">
        <v>42736</v>
      </c>
      <c r="M266" s="1">
        <v>43101</v>
      </c>
      <c r="N266" t="s">
        <v>44</v>
      </c>
      <c r="O266">
        <v>0.55378486055776799</v>
      </c>
      <c r="P266">
        <v>8.3250127255645907E-3</v>
      </c>
      <c r="Q266">
        <v>12.885053876472901</v>
      </c>
      <c r="R266">
        <v>0.44223107569721098</v>
      </c>
      <c r="S266">
        <v>1.2796864814579499E-2</v>
      </c>
      <c r="T266">
        <v>18.977236423515699</v>
      </c>
      <c r="U266">
        <v>0.50199203187250996</v>
      </c>
      <c r="V266">
        <v>1.5873705306572498E-2</v>
      </c>
      <c r="W266">
        <v>23.139814794483801</v>
      </c>
      <c r="X266">
        <f t="shared" si="8"/>
        <v>0.49933598937582963</v>
      </c>
      <c r="Y266">
        <f t="shared" si="9"/>
        <v>1.2331860948905529E-2</v>
      </c>
    </row>
    <row r="267" spans="1:25" x14ac:dyDescent="0.3">
      <c r="A267" t="s">
        <v>23</v>
      </c>
      <c r="B267" t="s">
        <v>24</v>
      </c>
      <c r="C267">
        <v>369</v>
      </c>
      <c r="D267">
        <v>4277</v>
      </c>
      <c r="E267">
        <v>3</v>
      </c>
      <c r="F267">
        <v>3</v>
      </c>
      <c r="G267">
        <v>0.21356962919235201</v>
      </c>
      <c r="H267">
        <v>1</v>
      </c>
      <c r="I267" t="s">
        <v>25</v>
      </c>
      <c r="J267" s="1">
        <v>43543</v>
      </c>
      <c r="K267" s="1">
        <v>36526</v>
      </c>
      <c r="L267" s="1">
        <v>42736</v>
      </c>
      <c r="M267" s="1">
        <v>43101</v>
      </c>
      <c r="N267" t="s">
        <v>45</v>
      </c>
      <c r="O267">
        <v>0.55378486055776799</v>
      </c>
      <c r="P267">
        <v>8.3020481247028793E-3</v>
      </c>
      <c r="Q267">
        <v>12.902310679217701</v>
      </c>
      <c r="R267">
        <v>0.45816733067728999</v>
      </c>
      <c r="S267">
        <v>1.2630134266747599E-2</v>
      </c>
      <c r="T267">
        <v>18.8938088722504</v>
      </c>
      <c r="U267">
        <v>0.49800796812748999</v>
      </c>
      <c r="V267">
        <v>1.5798227609299401E-2</v>
      </c>
      <c r="W267">
        <v>22.973594686667202</v>
      </c>
      <c r="X267">
        <f t="shared" si="8"/>
        <v>0.50332005312084938</v>
      </c>
      <c r="Y267">
        <f t="shared" si="9"/>
        <v>1.2243470000249959E-2</v>
      </c>
    </row>
    <row r="268" spans="1:25" x14ac:dyDescent="0.3">
      <c r="A268" t="s">
        <v>23</v>
      </c>
      <c r="B268" t="s">
        <v>27</v>
      </c>
      <c r="C268">
        <v>369</v>
      </c>
      <c r="D268">
        <v>4277</v>
      </c>
      <c r="E268">
        <v>3</v>
      </c>
      <c r="F268">
        <v>3</v>
      </c>
      <c r="G268">
        <v>0.31582903464635198</v>
      </c>
      <c r="H268">
        <v>1</v>
      </c>
      <c r="I268" t="s">
        <v>25</v>
      </c>
      <c r="J268" s="1">
        <v>43543</v>
      </c>
      <c r="K268" s="1">
        <v>36526</v>
      </c>
      <c r="L268" s="1">
        <v>42736</v>
      </c>
      <c r="M268" s="1">
        <v>43101</v>
      </c>
      <c r="N268" t="s">
        <v>46</v>
      </c>
      <c r="O268">
        <v>0.43027888446215101</v>
      </c>
      <c r="P268">
        <v>9.6344045148604208E-3</v>
      </c>
      <c r="Q268">
        <v>14.1445967252321</v>
      </c>
      <c r="R268">
        <v>0.38645418326693198</v>
      </c>
      <c r="S268">
        <v>1.6322032202286701E-2</v>
      </c>
      <c r="T268">
        <v>22.1848666124692</v>
      </c>
      <c r="U268">
        <v>0.46215139442231001</v>
      </c>
      <c r="V268">
        <v>1.9497420870941699E-2</v>
      </c>
      <c r="W268">
        <v>26.551984177115099</v>
      </c>
      <c r="X268">
        <f t="shared" si="8"/>
        <v>0.42629482071713093</v>
      </c>
      <c r="Y268">
        <f t="shared" si="9"/>
        <v>1.5151285862696274E-2</v>
      </c>
    </row>
    <row r="269" spans="1:25" x14ac:dyDescent="0.3">
      <c r="A269" t="s">
        <v>23</v>
      </c>
      <c r="B269" t="s">
        <v>29</v>
      </c>
      <c r="C269">
        <v>369</v>
      </c>
      <c r="D269">
        <v>4277</v>
      </c>
      <c r="E269">
        <v>3</v>
      </c>
      <c r="F269">
        <v>3</v>
      </c>
      <c r="G269">
        <v>0.28737531900405799</v>
      </c>
      <c r="H269">
        <v>1</v>
      </c>
      <c r="I269" t="s">
        <v>25</v>
      </c>
      <c r="J269" s="1">
        <v>43543</v>
      </c>
      <c r="K269" s="1">
        <v>36526</v>
      </c>
      <c r="L269" s="1">
        <v>42736</v>
      </c>
      <c r="M269" s="1">
        <v>43101</v>
      </c>
      <c r="N269" t="s">
        <v>47</v>
      </c>
      <c r="O269">
        <v>0.53386454183266896</v>
      </c>
      <c r="P269">
        <v>8.3488121736949496E-3</v>
      </c>
      <c r="Q269">
        <v>12.9396900257741</v>
      </c>
      <c r="R269">
        <v>0.46215139442231001</v>
      </c>
      <c r="S269">
        <v>1.28115538152772E-2</v>
      </c>
      <c r="T269">
        <v>19.077830960530701</v>
      </c>
      <c r="U269">
        <v>0.49402390438247001</v>
      </c>
      <c r="V269">
        <v>1.5915197750426401E-2</v>
      </c>
      <c r="W269">
        <v>23.297839081893901</v>
      </c>
      <c r="X269">
        <f t="shared" si="8"/>
        <v>0.49667994687914963</v>
      </c>
      <c r="Y269">
        <f t="shared" si="9"/>
        <v>1.2358521246466183E-2</v>
      </c>
    </row>
    <row r="270" spans="1:25" x14ac:dyDescent="0.3">
      <c r="A270" t="s">
        <v>23</v>
      </c>
      <c r="B270" t="s">
        <v>31</v>
      </c>
      <c r="C270">
        <v>369</v>
      </c>
      <c r="D270">
        <v>4277</v>
      </c>
      <c r="E270">
        <v>3</v>
      </c>
      <c r="F270">
        <v>3</v>
      </c>
      <c r="G270">
        <v>0.31540338198343898</v>
      </c>
      <c r="H270">
        <v>1</v>
      </c>
      <c r="I270" t="s">
        <v>25</v>
      </c>
      <c r="J270" s="1">
        <v>43543</v>
      </c>
      <c r="K270" s="1">
        <v>36526</v>
      </c>
      <c r="L270" s="1">
        <v>42736</v>
      </c>
      <c r="M270" s="1">
        <v>43101</v>
      </c>
      <c r="N270" t="s">
        <v>48</v>
      </c>
      <c r="O270">
        <v>0.55776892430278802</v>
      </c>
      <c r="P270">
        <v>8.3077684440132794E-3</v>
      </c>
      <c r="Q270">
        <v>12.8906008084648</v>
      </c>
      <c r="R270">
        <v>0.44621513944223101</v>
      </c>
      <c r="S270">
        <v>1.26764438516798E-2</v>
      </c>
      <c r="T270">
        <v>18.9265566821996</v>
      </c>
      <c r="U270">
        <v>0.49402390438247001</v>
      </c>
      <c r="V270">
        <v>1.5749592546533499E-2</v>
      </c>
      <c r="W270">
        <v>23.0568709721367</v>
      </c>
      <c r="X270">
        <f t="shared" si="8"/>
        <v>0.49933598937582974</v>
      </c>
      <c r="Y270">
        <f t="shared" si="9"/>
        <v>1.2244601614075526E-2</v>
      </c>
    </row>
    <row r="271" spans="1:25" x14ac:dyDescent="0.3">
      <c r="A271" t="s">
        <v>23</v>
      </c>
      <c r="B271" t="s">
        <v>33</v>
      </c>
      <c r="C271">
        <v>369</v>
      </c>
      <c r="D271">
        <v>4277</v>
      </c>
      <c r="E271">
        <v>3</v>
      </c>
      <c r="F271">
        <v>3</v>
      </c>
      <c r="G271">
        <v>0.345429666837056</v>
      </c>
      <c r="H271">
        <v>1</v>
      </c>
      <c r="I271" t="s">
        <v>25</v>
      </c>
      <c r="J271" s="1">
        <v>43543</v>
      </c>
      <c r="K271" s="1">
        <v>36526</v>
      </c>
      <c r="L271" s="1">
        <v>42736</v>
      </c>
      <c r="M271" s="1">
        <v>43101</v>
      </c>
      <c r="N271" t="s">
        <v>49</v>
      </c>
      <c r="O271">
        <v>0.56972111553784799</v>
      </c>
      <c r="P271">
        <v>8.3285033120586906E-3</v>
      </c>
      <c r="Q271">
        <v>12.8801868779688</v>
      </c>
      <c r="R271">
        <v>0.44223107569721098</v>
      </c>
      <c r="S271">
        <v>1.27680413104477E-2</v>
      </c>
      <c r="T271">
        <v>18.8239616318929</v>
      </c>
      <c r="U271">
        <v>0.50199203187250996</v>
      </c>
      <c r="V271">
        <v>1.5848724451354702E-2</v>
      </c>
      <c r="W271">
        <v>22.9061517634008</v>
      </c>
      <c r="X271">
        <f t="shared" si="8"/>
        <v>0.50464807436918957</v>
      </c>
      <c r="Y271">
        <f t="shared" si="9"/>
        <v>1.2315089691287029E-2</v>
      </c>
    </row>
    <row r="272" spans="1:25" x14ac:dyDescent="0.3">
      <c r="A272" t="s">
        <v>23</v>
      </c>
      <c r="B272" t="s">
        <v>24</v>
      </c>
      <c r="C272">
        <v>569</v>
      </c>
      <c r="D272">
        <v>4277</v>
      </c>
      <c r="E272">
        <v>3</v>
      </c>
      <c r="F272">
        <v>3</v>
      </c>
      <c r="G272">
        <v>0.26757416327794298</v>
      </c>
      <c r="H272">
        <v>1</v>
      </c>
      <c r="I272" t="s">
        <v>25</v>
      </c>
      <c r="J272" s="1">
        <v>43543</v>
      </c>
      <c r="K272" s="1">
        <v>36526</v>
      </c>
      <c r="L272" s="1">
        <v>42736</v>
      </c>
      <c r="M272" s="1">
        <v>43101</v>
      </c>
      <c r="N272" t="s">
        <v>50</v>
      </c>
      <c r="O272">
        <v>0.55378486055776799</v>
      </c>
      <c r="P272">
        <v>8.3392320052782902E-3</v>
      </c>
      <c r="Q272">
        <v>12.9062209839615</v>
      </c>
      <c r="R272">
        <v>0.45816733067728999</v>
      </c>
      <c r="S272">
        <v>1.2583642245620599E-2</v>
      </c>
      <c r="T272">
        <v>18.8906261780247</v>
      </c>
      <c r="U272">
        <v>0.49003984063744999</v>
      </c>
      <c r="V272">
        <v>1.5519261772135201E-2</v>
      </c>
      <c r="W272">
        <v>22.8148468455854</v>
      </c>
      <c r="X272">
        <f t="shared" si="8"/>
        <v>0.50066401062416932</v>
      </c>
      <c r="Y272">
        <f t="shared" si="9"/>
        <v>1.2147378674344697E-2</v>
      </c>
    </row>
    <row r="273" spans="1:25" x14ac:dyDescent="0.3">
      <c r="A273" t="s">
        <v>23</v>
      </c>
      <c r="B273" t="s">
        <v>27</v>
      </c>
      <c r="C273">
        <v>569</v>
      </c>
      <c r="D273">
        <v>4277</v>
      </c>
      <c r="E273">
        <v>3</v>
      </c>
      <c r="F273">
        <v>3</v>
      </c>
      <c r="G273">
        <v>0.43841454585393203</v>
      </c>
      <c r="H273">
        <v>1</v>
      </c>
      <c r="I273" t="s">
        <v>25</v>
      </c>
      <c r="J273" s="1">
        <v>43543</v>
      </c>
      <c r="K273" s="1">
        <v>36526</v>
      </c>
      <c r="L273" s="1">
        <v>42736</v>
      </c>
      <c r="M273" s="1">
        <v>43101</v>
      </c>
      <c r="N273" t="s">
        <v>51</v>
      </c>
      <c r="O273">
        <v>0.42629482071713098</v>
      </c>
      <c r="P273">
        <v>8.3735152858604896E-3</v>
      </c>
      <c r="Q273">
        <v>12.964648763114001</v>
      </c>
      <c r="R273">
        <v>0.44223107569721098</v>
      </c>
      <c r="S273">
        <v>1.28079437075563E-2</v>
      </c>
      <c r="T273">
        <v>19.104041571968299</v>
      </c>
      <c r="U273">
        <v>0.49800796812748999</v>
      </c>
      <c r="V273">
        <v>1.5922455854331399E-2</v>
      </c>
      <c r="W273">
        <v>23.238431264214899</v>
      </c>
      <c r="X273">
        <f t="shared" si="8"/>
        <v>0.45551128818061065</v>
      </c>
      <c r="Y273">
        <f t="shared" si="9"/>
        <v>1.2367971615916065E-2</v>
      </c>
    </row>
    <row r="274" spans="1:25" x14ac:dyDescent="0.3">
      <c r="A274" t="s">
        <v>23</v>
      </c>
      <c r="B274" t="s">
        <v>29</v>
      </c>
      <c r="C274">
        <v>569</v>
      </c>
      <c r="D274">
        <v>4277</v>
      </c>
      <c r="E274">
        <v>3</v>
      </c>
      <c r="F274">
        <v>3</v>
      </c>
      <c r="G274">
        <v>0.32309480508168498</v>
      </c>
      <c r="H274">
        <v>1</v>
      </c>
      <c r="I274" t="s">
        <v>25</v>
      </c>
      <c r="J274" s="1">
        <v>43543</v>
      </c>
      <c r="K274" s="1">
        <v>36526</v>
      </c>
      <c r="L274" s="1">
        <v>42736</v>
      </c>
      <c r="M274" s="1">
        <v>43101</v>
      </c>
      <c r="N274" t="s">
        <v>52</v>
      </c>
      <c r="O274">
        <v>0.52988047808764904</v>
      </c>
      <c r="P274">
        <v>8.3714390420728396E-3</v>
      </c>
      <c r="Q274">
        <v>12.9544916202253</v>
      </c>
      <c r="R274">
        <v>0.44223107569721098</v>
      </c>
      <c r="S274">
        <v>1.28494663736189E-2</v>
      </c>
      <c r="T274">
        <v>19.094576501816601</v>
      </c>
      <c r="U274">
        <v>0.48605577689243001</v>
      </c>
      <c r="V274">
        <v>1.59315997653094E-2</v>
      </c>
      <c r="W274">
        <v>23.209489585178101</v>
      </c>
      <c r="X274">
        <f t="shared" si="8"/>
        <v>0.48605577689243001</v>
      </c>
      <c r="Y274">
        <f t="shared" si="9"/>
        <v>1.2384168393667046E-2</v>
      </c>
    </row>
    <row r="275" spans="1:25" x14ac:dyDescent="0.3">
      <c r="A275" t="s">
        <v>23</v>
      </c>
      <c r="B275" t="s">
        <v>31</v>
      </c>
      <c r="C275">
        <v>569</v>
      </c>
      <c r="D275">
        <v>4277</v>
      </c>
      <c r="E275">
        <v>3</v>
      </c>
      <c r="F275">
        <v>3</v>
      </c>
      <c r="G275">
        <v>0.35441667636235502</v>
      </c>
      <c r="H275">
        <v>1</v>
      </c>
      <c r="I275" t="s">
        <v>25</v>
      </c>
      <c r="J275" s="1">
        <v>43543</v>
      </c>
      <c r="K275" s="1">
        <v>36526</v>
      </c>
      <c r="L275" s="1">
        <v>42736</v>
      </c>
      <c r="M275" s="1">
        <v>43101</v>
      </c>
      <c r="N275" t="s">
        <v>53</v>
      </c>
      <c r="O275">
        <v>0.57768924302788804</v>
      </c>
      <c r="P275">
        <v>8.3710269227614993E-3</v>
      </c>
      <c r="Q275">
        <v>12.95721586624</v>
      </c>
      <c r="R275">
        <v>0.45816733067728999</v>
      </c>
      <c r="S275">
        <v>1.2600909639711199E-2</v>
      </c>
      <c r="T275">
        <v>18.871368523615001</v>
      </c>
      <c r="U275">
        <v>0.50199203187250996</v>
      </c>
      <c r="V275">
        <v>1.5727969460932301E-2</v>
      </c>
      <c r="W275">
        <v>22.7979235680932</v>
      </c>
      <c r="X275">
        <f t="shared" si="8"/>
        <v>0.51261620185922929</v>
      </c>
      <c r="Y275">
        <f t="shared" si="9"/>
        <v>1.2233302007801665E-2</v>
      </c>
    </row>
    <row r="276" spans="1:25" x14ac:dyDescent="0.3">
      <c r="A276" t="s">
        <v>23</v>
      </c>
      <c r="B276" t="s">
        <v>33</v>
      </c>
      <c r="C276">
        <v>569</v>
      </c>
      <c r="D276">
        <v>4277</v>
      </c>
      <c r="E276">
        <v>3</v>
      </c>
      <c r="F276">
        <v>3</v>
      </c>
      <c r="G276">
        <v>0.483006052176157</v>
      </c>
      <c r="H276">
        <v>1</v>
      </c>
      <c r="I276" t="s">
        <v>25</v>
      </c>
      <c r="J276" s="1">
        <v>43543</v>
      </c>
      <c r="K276" s="1">
        <v>36526</v>
      </c>
      <c r="L276" s="1">
        <v>42736</v>
      </c>
      <c r="M276" s="1">
        <v>43101</v>
      </c>
      <c r="N276" t="s">
        <v>54</v>
      </c>
      <c r="O276">
        <v>0.54980079681274896</v>
      </c>
      <c r="P276">
        <v>8.4034841577705893E-3</v>
      </c>
      <c r="Q276">
        <v>12.9863682258115</v>
      </c>
      <c r="R276">
        <v>0.46215139442231001</v>
      </c>
      <c r="S276">
        <v>1.29155323560487E-2</v>
      </c>
      <c r="T276">
        <v>18.885329874437499</v>
      </c>
      <c r="U276">
        <v>0.50199203187250996</v>
      </c>
      <c r="V276">
        <v>1.5838052643892701E-2</v>
      </c>
      <c r="W276">
        <v>22.865273734734402</v>
      </c>
      <c r="X276">
        <f t="shared" si="8"/>
        <v>0.50464807436918957</v>
      </c>
      <c r="Y276">
        <f t="shared" si="9"/>
        <v>1.2385689719237329E-2</v>
      </c>
    </row>
    <row r="277" spans="1:25" x14ac:dyDescent="0.3">
      <c r="A277" t="s">
        <v>23</v>
      </c>
      <c r="B277" t="s">
        <v>24</v>
      </c>
      <c r="C277">
        <v>879</v>
      </c>
      <c r="D277">
        <v>4277</v>
      </c>
      <c r="E277">
        <v>3</v>
      </c>
      <c r="F277">
        <v>3</v>
      </c>
      <c r="G277">
        <v>0.48312602837880397</v>
      </c>
      <c r="H277">
        <v>1</v>
      </c>
      <c r="I277" t="s">
        <v>25</v>
      </c>
      <c r="J277" s="1">
        <v>43543</v>
      </c>
      <c r="K277" s="1">
        <v>36526</v>
      </c>
      <c r="L277" s="1">
        <v>42736</v>
      </c>
      <c r="M277" s="1">
        <v>43101</v>
      </c>
      <c r="N277" t="s">
        <v>55</v>
      </c>
      <c r="O277">
        <v>0.50597609561752899</v>
      </c>
      <c r="P277">
        <v>8.3996099535102297E-3</v>
      </c>
      <c r="Q277">
        <v>12.9769763316805</v>
      </c>
      <c r="R277">
        <v>0.44223107569721098</v>
      </c>
      <c r="S277">
        <v>1.28346482813891E-2</v>
      </c>
      <c r="T277">
        <v>19.0957748758706</v>
      </c>
      <c r="U277">
        <v>0.50996015936254901</v>
      </c>
      <c r="V277">
        <v>1.59542376055044E-2</v>
      </c>
      <c r="W277">
        <v>23.254366091317099</v>
      </c>
      <c r="X277">
        <f t="shared" si="8"/>
        <v>0.48605577689242968</v>
      </c>
      <c r="Y277">
        <f t="shared" si="9"/>
        <v>1.2396165280134576E-2</v>
      </c>
    </row>
    <row r="278" spans="1:25" x14ac:dyDescent="0.3">
      <c r="A278" t="s">
        <v>23</v>
      </c>
      <c r="B278" t="s">
        <v>27</v>
      </c>
      <c r="C278">
        <v>879</v>
      </c>
      <c r="D278">
        <v>4277</v>
      </c>
      <c r="E278">
        <v>3</v>
      </c>
      <c r="F278">
        <v>3</v>
      </c>
      <c r="G278">
        <v>0.62763782739639196</v>
      </c>
      <c r="H278">
        <v>1</v>
      </c>
      <c r="I278" t="s">
        <v>25</v>
      </c>
      <c r="J278" s="1">
        <v>43543</v>
      </c>
      <c r="K278" s="1">
        <v>36526</v>
      </c>
      <c r="L278" s="1">
        <v>42736</v>
      </c>
      <c r="M278" s="1">
        <v>43101</v>
      </c>
      <c r="N278" t="s">
        <v>56</v>
      </c>
      <c r="O278">
        <v>0.41434262948207101</v>
      </c>
      <c r="P278">
        <v>8.4243550538999606E-3</v>
      </c>
      <c r="Q278">
        <v>12.975583129567299</v>
      </c>
      <c r="R278">
        <v>0.44621513944223101</v>
      </c>
      <c r="S278">
        <v>1.29472610686236E-2</v>
      </c>
      <c r="T278">
        <v>19.108063915417201</v>
      </c>
      <c r="U278">
        <v>0.49003984063744999</v>
      </c>
      <c r="V278">
        <v>1.5977786442952099E-2</v>
      </c>
      <c r="W278">
        <v>23.2539941290255</v>
      </c>
      <c r="X278">
        <f t="shared" si="8"/>
        <v>0.45019920318725065</v>
      </c>
      <c r="Y278">
        <f t="shared" si="9"/>
        <v>1.2449800855158552E-2</v>
      </c>
    </row>
    <row r="279" spans="1:25" x14ac:dyDescent="0.3">
      <c r="A279" t="s">
        <v>23</v>
      </c>
      <c r="B279" t="s">
        <v>29</v>
      </c>
      <c r="C279">
        <v>879</v>
      </c>
      <c r="D279">
        <v>4277</v>
      </c>
      <c r="E279">
        <v>3</v>
      </c>
      <c r="F279">
        <v>3</v>
      </c>
      <c r="G279">
        <v>0.43129628896713201</v>
      </c>
      <c r="H279">
        <v>1</v>
      </c>
      <c r="I279" t="s">
        <v>25</v>
      </c>
      <c r="J279" s="1">
        <v>43543</v>
      </c>
      <c r="K279" s="1">
        <v>36526</v>
      </c>
      <c r="L279" s="1">
        <v>42736</v>
      </c>
      <c r="M279" s="1">
        <v>43101</v>
      </c>
      <c r="N279" t="s">
        <v>57</v>
      </c>
      <c r="O279">
        <v>0.54183266932270902</v>
      </c>
      <c r="P279">
        <v>8.3587202187255308E-3</v>
      </c>
      <c r="Q279">
        <v>12.939456721948501</v>
      </c>
      <c r="R279">
        <v>0.46215139442231001</v>
      </c>
      <c r="S279">
        <v>1.27695875555448E-2</v>
      </c>
      <c r="T279">
        <v>19.061677121910101</v>
      </c>
      <c r="U279">
        <v>0.50199203187250996</v>
      </c>
      <c r="V279">
        <v>1.5886573917385301E-2</v>
      </c>
      <c r="W279">
        <v>23.294993144217798</v>
      </c>
      <c r="X279">
        <f t="shared" si="8"/>
        <v>0.50199203187250963</v>
      </c>
      <c r="Y279">
        <f t="shared" si="9"/>
        <v>1.2338293897218544E-2</v>
      </c>
    </row>
    <row r="280" spans="1:25" x14ac:dyDescent="0.3">
      <c r="A280" t="s">
        <v>23</v>
      </c>
      <c r="B280" t="s">
        <v>31</v>
      </c>
      <c r="C280">
        <v>879</v>
      </c>
      <c r="D280">
        <v>4277</v>
      </c>
      <c r="E280">
        <v>3</v>
      </c>
      <c r="F280">
        <v>3</v>
      </c>
      <c r="G280">
        <v>0.48725414673487299</v>
      </c>
      <c r="H280">
        <v>1</v>
      </c>
      <c r="I280" t="s">
        <v>25</v>
      </c>
      <c r="J280" s="1">
        <v>43543</v>
      </c>
      <c r="K280" s="1">
        <v>36526</v>
      </c>
      <c r="L280" s="1">
        <v>42736</v>
      </c>
      <c r="M280" s="1">
        <v>43101</v>
      </c>
      <c r="N280" t="s">
        <v>58</v>
      </c>
      <c r="O280">
        <v>0.52988047808764904</v>
      </c>
      <c r="P280">
        <v>8.3436996461251998E-3</v>
      </c>
      <c r="Q280">
        <v>12.9323739726073</v>
      </c>
      <c r="R280">
        <v>0.44223107569721098</v>
      </c>
      <c r="S280">
        <v>1.2683945313464401E-2</v>
      </c>
      <c r="T280">
        <v>19.025066402461601</v>
      </c>
      <c r="U280">
        <v>0.49003984063744999</v>
      </c>
      <c r="V280">
        <v>1.5745440297056199E-2</v>
      </c>
      <c r="W280">
        <v>23.115703123795001</v>
      </c>
      <c r="X280">
        <f t="shared" si="8"/>
        <v>0.48738379814076999</v>
      </c>
      <c r="Y280">
        <f t="shared" si="9"/>
        <v>1.22576950855486E-2</v>
      </c>
    </row>
    <row r="281" spans="1:25" x14ac:dyDescent="0.3">
      <c r="A281" t="s">
        <v>23</v>
      </c>
      <c r="B281" t="s">
        <v>33</v>
      </c>
      <c r="C281">
        <v>879</v>
      </c>
      <c r="D281">
        <v>4277</v>
      </c>
      <c r="E281">
        <v>3</v>
      </c>
      <c r="F281">
        <v>3</v>
      </c>
      <c r="G281">
        <v>0.62816638549168902</v>
      </c>
      <c r="H281">
        <v>1</v>
      </c>
      <c r="I281" t="s">
        <v>25</v>
      </c>
      <c r="J281" s="1">
        <v>43543</v>
      </c>
      <c r="K281" s="1">
        <v>36526</v>
      </c>
      <c r="L281" s="1">
        <v>42736</v>
      </c>
      <c r="M281" s="1">
        <v>43101</v>
      </c>
      <c r="N281" t="s">
        <v>59</v>
      </c>
      <c r="O281">
        <v>0.53386454183266896</v>
      </c>
      <c r="P281">
        <v>8.4770816987224298E-3</v>
      </c>
      <c r="Q281">
        <v>13.072760467992699</v>
      </c>
      <c r="R281">
        <v>0.47011952191235001</v>
      </c>
      <c r="S281">
        <v>1.29324673348607E-2</v>
      </c>
      <c r="T281">
        <v>19.039590595874699</v>
      </c>
      <c r="U281">
        <v>0.49800796812748999</v>
      </c>
      <c r="V281">
        <v>1.59120416500724E-2</v>
      </c>
      <c r="W281">
        <v>23.0887494353039</v>
      </c>
      <c r="X281">
        <f t="shared" si="8"/>
        <v>0.50066401062416965</v>
      </c>
      <c r="Y281">
        <f t="shared" si="9"/>
        <v>1.2440530227885176E-2</v>
      </c>
    </row>
    <row r="282" spans="1:25" x14ac:dyDescent="0.3">
      <c r="A282" t="s">
        <v>23</v>
      </c>
      <c r="B282" t="s">
        <v>24</v>
      </c>
      <c r="C282">
        <v>1358</v>
      </c>
      <c r="D282">
        <v>4277</v>
      </c>
      <c r="E282">
        <v>3</v>
      </c>
      <c r="F282">
        <v>3</v>
      </c>
      <c r="G282">
        <v>0.51426649888356502</v>
      </c>
      <c r="H282">
        <v>1</v>
      </c>
      <c r="I282" t="s">
        <v>25</v>
      </c>
      <c r="J282" s="1">
        <v>43543</v>
      </c>
      <c r="K282" s="1">
        <v>36526</v>
      </c>
      <c r="L282" s="1">
        <v>42736</v>
      </c>
      <c r="M282" s="1">
        <v>43101</v>
      </c>
      <c r="N282" t="s">
        <v>60</v>
      </c>
      <c r="O282">
        <v>0.51792828685258896</v>
      </c>
      <c r="P282">
        <v>8.7239530510147094E-3</v>
      </c>
      <c r="Q282">
        <v>13.2932417617853</v>
      </c>
      <c r="R282">
        <v>0.41832669322709098</v>
      </c>
      <c r="S282">
        <v>1.43517115017216E-2</v>
      </c>
      <c r="T282">
        <v>20.4029777817723</v>
      </c>
      <c r="U282">
        <v>0.47410358565736999</v>
      </c>
      <c r="V282">
        <v>1.79914831323135E-2</v>
      </c>
      <c r="W282">
        <v>25.1340978412589</v>
      </c>
      <c r="X282">
        <f t="shared" si="8"/>
        <v>0.47011952191235001</v>
      </c>
      <c r="Y282">
        <f t="shared" si="9"/>
        <v>1.3689049228349936E-2</v>
      </c>
    </row>
    <row r="283" spans="1:25" x14ac:dyDescent="0.3">
      <c r="A283" t="s">
        <v>23</v>
      </c>
      <c r="B283" t="s">
        <v>27</v>
      </c>
      <c r="C283">
        <v>1358</v>
      </c>
      <c r="D283">
        <v>4277</v>
      </c>
      <c r="E283">
        <v>3</v>
      </c>
      <c r="F283">
        <v>3</v>
      </c>
      <c r="G283">
        <v>0.83756219546000099</v>
      </c>
      <c r="H283">
        <v>1</v>
      </c>
      <c r="I283" t="s">
        <v>25</v>
      </c>
      <c r="J283" s="1">
        <v>43543</v>
      </c>
      <c r="K283" s="1">
        <v>36526</v>
      </c>
      <c r="L283" s="1">
        <v>42736</v>
      </c>
      <c r="M283" s="1">
        <v>43101</v>
      </c>
      <c r="N283" t="s">
        <v>61</v>
      </c>
      <c r="O283">
        <v>0.55776892430278802</v>
      </c>
      <c r="P283">
        <v>8.7628716177009305E-3</v>
      </c>
      <c r="Q283">
        <v>13.1412998918303</v>
      </c>
      <c r="R283">
        <v>0.44621513944223101</v>
      </c>
      <c r="S283">
        <v>1.2989420352694001E-2</v>
      </c>
      <c r="T283">
        <v>19.293964679941698</v>
      </c>
      <c r="U283">
        <v>0.47410358565736999</v>
      </c>
      <c r="V283">
        <v>1.6135532407292801E-2</v>
      </c>
      <c r="W283">
        <v>23.267947366986</v>
      </c>
      <c r="X283">
        <f t="shared" si="8"/>
        <v>0.49269588313412971</v>
      </c>
      <c r="Y283">
        <f t="shared" si="9"/>
        <v>1.2629274792562576E-2</v>
      </c>
    </row>
    <row r="284" spans="1:25" x14ac:dyDescent="0.3">
      <c r="A284" t="s">
        <v>23</v>
      </c>
      <c r="B284" t="s">
        <v>29</v>
      </c>
      <c r="C284">
        <v>1358</v>
      </c>
      <c r="D284">
        <v>4277</v>
      </c>
      <c r="E284">
        <v>3</v>
      </c>
      <c r="F284">
        <v>3</v>
      </c>
      <c r="G284">
        <v>0.63811968564987098</v>
      </c>
      <c r="H284">
        <v>1</v>
      </c>
      <c r="I284" t="s">
        <v>25</v>
      </c>
      <c r="J284" s="1">
        <v>43543</v>
      </c>
      <c r="K284" s="1">
        <v>36526</v>
      </c>
      <c r="L284" s="1">
        <v>42736</v>
      </c>
      <c r="M284" s="1">
        <v>43101</v>
      </c>
      <c r="N284" t="s">
        <v>62</v>
      </c>
      <c r="O284">
        <v>0.52988047808764904</v>
      </c>
      <c r="P284">
        <v>8.3433047094278196E-3</v>
      </c>
      <c r="Q284">
        <v>12.9133234547743</v>
      </c>
      <c r="R284">
        <v>0.45019920318725098</v>
      </c>
      <c r="S284">
        <v>1.27047034305888E-2</v>
      </c>
      <c r="T284">
        <v>19.015778619456999</v>
      </c>
      <c r="U284">
        <v>0.50199203187250996</v>
      </c>
      <c r="V284">
        <v>1.5767513035897199E-2</v>
      </c>
      <c r="W284">
        <v>23.148517004955199</v>
      </c>
      <c r="X284">
        <f t="shared" si="8"/>
        <v>0.49402390438246996</v>
      </c>
      <c r="Y284">
        <f t="shared" si="9"/>
        <v>1.2271840391971272E-2</v>
      </c>
    </row>
    <row r="285" spans="1:25" x14ac:dyDescent="0.3">
      <c r="A285" t="s">
        <v>23</v>
      </c>
      <c r="B285" t="s">
        <v>31</v>
      </c>
      <c r="C285">
        <v>1358</v>
      </c>
      <c r="D285">
        <v>4277</v>
      </c>
      <c r="E285">
        <v>3</v>
      </c>
      <c r="F285">
        <v>3</v>
      </c>
      <c r="G285">
        <v>0.67603302001953103</v>
      </c>
      <c r="H285">
        <v>1</v>
      </c>
      <c r="I285" t="s">
        <v>25</v>
      </c>
      <c r="J285" s="1">
        <v>43543</v>
      </c>
      <c r="K285" s="1">
        <v>36526</v>
      </c>
      <c r="L285" s="1">
        <v>42736</v>
      </c>
      <c r="M285" s="1">
        <v>43101</v>
      </c>
      <c r="N285" t="s">
        <v>63</v>
      </c>
      <c r="O285">
        <v>0.55378486055776799</v>
      </c>
      <c r="P285">
        <v>8.4265267067623693E-3</v>
      </c>
      <c r="Q285">
        <v>13.0002457805404</v>
      </c>
      <c r="R285">
        <v>0.43824701195219101</v>
      </c>
      <c r="S285">
        <v>1.3115739985075399E-2</v>
      </c>
      <c r="T285">
        <v>19.242049885006701</v>
      </c>
      <c r="U285">
        <v>0.49800796812748999</v>
      </c>
      <c r="V285">
        <v>1.5972836946981699E-2</v>
      </c>
      <c r="W285">
        <v>23.330235391528198</v>
      </c>
      <c r="X285">
        <f t="shared" si="8"/>
        <v>0.49667994687914968</v>
      </c>
      <c r="Y285">
        <f t="shared" si="9"/>
        <v>1.2505034546273155E-2</v>
      </c>
    </row>
    <row r="286" spans="1:25" x14ac:dyDescent="0.3">
      <c r="A286" t="s">
        <v>23</v>
      </c>
      <c r="B286" t="s">
        <v>33</v>
      </c>
      <c r="C286">
        <v>1358</v>
      </c>
      <c r="D286">
        <v>4277</v>
      </c>
      <c r="E286">
        <v>3</v>
      </c>
      <c r="F286">
        <v>3</v>
      </c>
      <c r="G286">
        <v>0.924882797400156</v>
      </c>
      <c r="H286">
        <v>1</v>
      </c>
      <c r="I286" t="s">
        <v>25</v>
      </c>
      <c r="J286" s="1">
        <v>43543</v>
      </c>
      <c r="K286" s="1">
        <v>36526</v>
      </c>
      <c r="L286" s="1">
        <v>42736</v>
      </c>
      <c r="M286" s="1">
        <v>43101</v>
      </c>
      <c r="N286" t="s">
        <v>64</v>
      </c>
      <c r="O286">
        <v>0.51792828685258896</v>
      </c>
      <c r="P286">
        <v>8.8251035157003391E-3</v>
      </c>
      <c r="Q286">
        <v>13.436337728516699</v>
      </c>
      <c r="R286">
        <v>0.48207171314740999</v>
      </c>
      <c r="S286">
        <v>1.3386188994968099E-2</v>
      </c>
      <c r="T286">
        <v>19.736357297274498</v>
      </c>
      <c r="U286">
        <v>0.50199203187250996</v>
      </c>
      <c r="V286">
        <v>1.64421970282735E-2</v>
      </c>
      <c r="W286">
        <v>23.926941241073902</v>
      </c>
      <c r="X286">
        <f t="shared" si="8"/>
        <v>0.50066401062416965</v>
      </c>
      <c r="Y286">
        <f t="shared" si="9"/>
        <v>1.2884496512980646E-2</v>
      </c>
    </row>
    <row r="287" spans="1:25" x14ac:dyDescent="0.3">
      <c r="A287" t="s">
        <v>23</v>
      </c>
      <c r="B287" t="s">
        <v>24</v>
      </c>
      <c r="C287">
        <v>2097</v>
      </c>
      <c r="D287">
        <v>4277</v>
      </c>
      <c r="E287">
        <v>3</v>
      </c>
      <c r="F287">
        <v>3</v>
      </c>
      <c r="G287">
        <v>0.80129606723785396</v>
      </c>
      <c r="H287">
        <v>1</v>
      </c>
      <c r="I287" t="s">
        <v>25</v>
      </c>
      <c r="J287" s="1">
        <v>43543</v>
      </c>
      <c r="K287" s="1">
        <v>36526</v>
      </c>
      <c r="L287" s="1">
        <v>42736</v>
      </c>
      <c r="M287" s="1">
        <v>43101</v>
      </c>
      <c r="N287" t="s">
        <v>65</v>
      </c>
      <c r="O287">
        <v>0.56175298804780804</v>
      </c>
      <c r="P287">
        <v>8.2634140020523602E-3</v>
      </c>
      <c r="Q287">
        <v>12.8156033750072</v>
      </c>
      <c r="R287">
        <v>0.46613545816732999</v>
      </c>
      <c r="S287">
        <v>1.2327317180921799E-2</v>
      </c>
      <c r="T287">
        <v>18.583662979156099</v>
      </c>
      <c r="U287">
        <v>0.49402390438247001</v>
      </c>
      <c r="V287">
        <v>1.55239204558678E-2</v>
      </c>
      <c r="W287">
        <v>22.427023704374399</v>
      </c>
      <c r="X287">
        <f t="shared" si="8"/>
        <v>0.5073041168658694</v>
      </c>
      <c r="Y287">
        <f t="shared" si="9"/>
        <v>1.2038217212947318E-2</v>
      </c>
    </row>
    <row r="288" spans="1:25" x14ac:dyDescent="0.3">
      <c r="A288" t="s">
        <v>23</v>
      </c>
      <c r="B288" t="s">
        <v>27</v>
      </c>
      <c r="C288">
        <v>2097</v>
      </c>
      <c r="D288">
        <v>4277</v>
      </c>
      <c r="E288">
        <v>3</v>
      </c>
      <c r="F288">
        <v>3</v>
      </c>
      <c r="G288">
        <v>1.3272622307141599</v>
      </c>
      <c r="H288">
        <v>1</v>
      </c>
      <c r="I288" t="s">
        <v>25</v>
      </c>
      <c r="J288" s="1">
        <v>43543</v>
      </c>
      <c r="K288" s="1">
        <v>36526</v>
      </c>
      <c r="L288" s="1">
        <v>42736</v>
      </c>
      <c r="M288" s="1">
        <v>43101</v>
      </c>
      <c r="N288" t="s">
        <v>66</v>
      </c>
      <c r="O288">
        <v>0.55378486055776799</v>
      </c>
      <c r="P288">
        <v>8.5413635619357008E-3</v>
      </c>
      <c r="Q288">
        <v>13.1350772305895</v>
      </c>
      <c r="R288">
        <v>0.45418326693227001</v>
      </c>
      <c r="S288">
        <v>1.31723827510006E-2</v>
      </c>
      <c r="T288">
        <v>19.381335482512799</v>
      </c>
      <c r="U288">
        <v>0.49800796812748999</v>
      </c>
      <c r="V288">
        <v>1.6249475704326999E-2</v>
      </c>
      <c r="W288">
        <v>23.605554794359001</v>
      </c>
      <c r="X288">
        <f t="shared" si="8"/>
        <v>0.5019920318725094</v>
      </c>
      <c r="Y288">
        <f t="shared" si="9"/>
        <v>1.2654407339087766E-2</v>
      </c>
    </row>
    <row r="289" spans="1:25" x14ac:dyDescent="0.3">
      <c r="A289" t="s">
        <v>23</v>
      </c>
      <c r="B289" t="s">
        <v>29</v>
      </c>
      <c r="C289">
        <v>2097</v>
      </c>
      <c r="D289">
        <v>4277</v>
      </c>
      <c r="E289">
        <v>3</v>
      </c>
      <c r="F289">
        <v>3</v>
      </c>
      <c r="G289">
        <v>0.92434968948364205</v>
      </c>
      <c r="H289">
        <v>1</v>
      </c>
      <c r="I289" t="s">
        <v>25</v>
      </c>
      <c r="J289" s="1">
        <v>43543</v>
      </c>
      <c r="K289" s="1">
        <v>36526</v>
      </c>
      <c r="L289" s="1">
        <v>42736</v>
      </c>
      <c r="M289" s="1">
        <v>43101</v>
      </c>
      <c r="N289" t="s">
        <v>67</v>
      </c>
      <c r="O289">
        <v>0.54980079681274896</v>
      </c>
      <c r="P289">
        <v>8.3859149836347392E-3</v>
      </c>
      <c r="Q289">
        <v>12.968808174822501</v>
      </c>
      <c r="R289">
        <v>0.45816733067728999</v>
      </c>
      <c r="S289">
        <v>1.270757208691E-2</v>
      </c>
      <c r="T289">
        <v>19.022477438813699</v>
      </c>
      <c r="U289">
        <v>0.50996015936254901</v>
      </c>
      <c r="V289">
        <v>1.5744971981753599E-2</v>
      </c>
      <c r="W289">
        <v>23.0181312590699</v>
      </c>
      <c r="X289">
        <f t="shared" si="8"/>
        <v>0.50597609561752932</v>
      </c>
      <c r="Y289">
        <f t="shared" si="9"/>
        <v>1.2279486350766112E-2</v>
      </c>
    </row>
    <row r="290" spans="1:25" x14ac:dyDescent="0.3">
      <c r="A290" t="s">
        <v>23</v>
      </c>
      <c r="B290" t="s">
        <v>31</v>
      </c>
      <c r="C290">
        <v>2097</v>
      </c>
      <c r="D290">
        <v>4277</v>
      </c>
      <c r="E290">
        <v>3</v>
      </c>
      <c r="F290">
        <v>3</v>
      </c>
      <c r="G290">
        <v>0.95555572907129904</v>
      </c>
      <c r="H290">
        <v>1</v>
      </c>
      <c r="I290" t="s">
        <v>25</v>
      </c>
      <c r="J290" s="1">
        <v>43543</v>
      </c>
      <c r="K290" s="1">
        <v>36526</v>
      </c>
      <c r="L290" s="1">
        <v>42736</v>
      </c>
      <c r="M290" s="1">
        <v>43101</v>
      </c>
      <c r="N290" t="s">
        <v>68</v>
      </c>
      <c r="O290">
        <v>0.57768924302788804</v>
      </c>
      <c r="P290">
        <v>8.3894649991723205E-3</v>
      </c>
      <c r="Q290">
        <v>12.9985048145293</v>
      </c>
      <c r="R290">
        <v>0.45816733067728999</v>
      </c>
      <c r="S290">
        <v>1.2667900225762601E-2</v>
      </c>
      <c r="T290">
        <v>18.892882372776899</v>
      </c>
      <c r="U290">
        <v>0.50597609561752899</v>
      </c>
      <c r="V290">
        <v>1.5861059368223799E-2</v>
      </c>
      <c r="W290">
        <v>22.928691037155701</v>
      </c>
      <c r="X290">
        <f t="shared" si="8"/>
        <v>0.51394422310756893</v>
      </c>
      <c r="Y290">
        <f t="shared" si="9"/>
        <v>1.2306141531052908E-2</v>
      </c>
    </row>
    <row r="291" spans="1:25" x14ac:dyDescent="0.3">
      <c r="A291" t="s">
        <v>23</v>
      </c>
      <c r="B291" t="s">
        <v>33</v>
      </c>
      <c r="C291">
        <v>2097</v>
      </c>
      <c r="D291">
        <v>4277</v>
      </c>
      <c r="E291">
        <v>3</v>
      </c>
      <c r="F291">
        <v>3</v>
      </c>
      <c r="G291">
        <v>1.3185298045476199</v>
      </c>
      <c r="H291">
        <v>1</v>
      </c>
      <c r="I291" t="s">
        <v>25</v>
      </c>
      <c r="J291" s="1">
        <v>43543</v>
      </c>
      <c r="K291" s="1">
        <v>36526</v>
      </c>
      <c r="L291" s="1">
        <v>42736</v>
      </c>
      <c r="M291" s="1">
        <v>43101</v>
      </c>
      <c r="N291" t="s">
        <v>69</v>
      </c>
      <c r="O291">
        <v>0.48605577689243001</v>
      </c>
      <c r="P291">
        <v>9.1587816452246094E-3</v>
      </c>
      <c r="Q291">
        <v>13.9580853303341</v>
      </c>
      <c r="R291">
        <v>0.49402390438247001</v>
      </c>
      <c r="S291">
        <v>1.39680972988306E-2</v>
      </c>
      <c r="T291">
        <v>20.4229641632285</v>
      </c>
      <c r="U291">
        <v>0.50199203187250996</v>
      </c>
      <c r="V291">
        <v>1.71820895618786E-2</v>
      </c>
      <c r="W291">
        <v>24.621586615126201</v>
      </c>
      <c r="X291">
        <f t="shared" si="8"/>
        <v>0.49402390438246996</v>
      </c>
      <c r="Y291">
        <f t="shared" si="9"/>
        <v>1.343632283531127E-2</v>
      </c>
    </row>
    <row r="292" spans="1:25" x14ac:dyDescent="0.3">
      <c r="A292" t="s">
        <v>23</v>
      </c>
      <c r="B292" t="s">
        <v>24</v>
      </c>
      <c r="C292">
        <v>3238</v>
      </c>
      <c r="D292">
        <v>4277</v>
      </c>
      <c r="E292">
        <v>3</v>
      </c>
      <c r="F292">
        <v>3</v>
      </c>
      <c r="G292">
        <v>1.27747312784194</v>
      </c>
      <c r="H292">
        <v>1</v>
      </c>
      <c r="I292" t="s">
        <v>25</v>
      </c>
      <c r="J292" s="1">
        <v>43543</v>
      </c>
      <c r="K292" s="1">
        <v>36526</v>
      </c>
      <c r="L292" s="1">
        <v>42736</v>
      </c>
      <c r="M292" s="1">
        <v>43101</v>
      </c>
      <c r="N292" t="s">
        <v>70</v>
      </c>
      <c r="O292">
        <v>0.59760956175298796</v>
      </c>
      <c r="P292">
        <v>8.32788003249736E-3</v>
      </c>
      <c r="Q292">
        <v>12.918993706939901</v>
      </c>
      <c r="R292">
        <v>0.45816733067728999</v>
      </c>
      <c r="S292">
        <v>1.27767444148761E-2</v>
      </c>
      <c r="T292">
        <v>19.0298362303154</v>
      </c>
      <c r="U292">
        <v>0.49800796812748999</v>
      </c>
      <c r="V292">
        <v>1.5797317133640899E-2</v>
      </c>
      <c r="W292">
        <v>23.236184726955699</v>
      </c>
      <c r="X292">
        <f t="shared" si="8"/>
        <v>0.51792828685258929</v>
      </c>
      <c r="Y292">
        <f t="shared" si="9"/>
        <v>1.2300647193671452E-2</v>
      </c>
    </row>
    <row r="293" spans="1:25" x14ac:dyDescent="0.3">
      <c r="A293" t="s">
        <v>23</v>
      </c>
      <c r="B293" t="s">
        <v>27</v>
      </c>
      <c r="C293">
        <v>3238</v>
      </c>
      <c r="D293">
        <v>4277</v>
      </c>
      <c r="E293">
        <v>3</v>
      </c>
      <c r="F293">
        <v>3</v>
      </c>
      <c r="G293">
        <v>1.5083655993143701</v>
      </c>
      <c r="H293">
        <v>1</v>
      </c>
      <c r="I293" t="s">
        <v>25</v>
      </c>
      <c r="J293" s="1">
        <v>43543</v>
      </c>
      <c r="K293" s="1">
        <v>36526</v>
      </c>
      <c r="L293" s="1">
        <v>42736</v>
      </c>
      <c r="M293" s="1">
        <v>43101</v>
      </c>
      <c r="N293" t="s">
        <v>71</v>
      </c>
      <c r="O293">
        <v>0.47410358565736999</v>
      </c>
      <c r="P293">
        <v>1.04028978990016E-2</v>
      </c>
      <c r="Q293">
        <v>14.4261534942361</v>
      </c>
      <c r="R293">
        <v>0.47410358565736999</v>
      </c>
      <c r="S293">
        <v>1.50041968340653E-2</v>
      </c>
      <c r="T293">
        <v>20.485469638805998</v>
      </c>
      <c r="U293">
        <v>0.47410358565736999</v>
      </c>
      <c r="V293">
        <v>1.8857347848300302E-2</v>
      </c>
      <c r="W293">
        <v>25.457272667105599</v>
      </c>
      <c r="X293">
        <f t="shared" si="8"/>
        <v>0.47410358565736993</v>
      </c>
      <c r="Y293">
        <f t="shared" si="9"/>
        <v>1.4754814193789068E-2</v>
      </c>
    </row>
    <row r="294" spans="1:25" x14ac:dyDescent="0.3">
      <c r="A294" t="s">
        <v>23</v>
      </c>
      <c r="B294" t="s">
        <v>29</v>
      </c>
      <c r="C294">
        <v>3238</v>
      </c>
      <c r="D294">
        <v>4277</v>
      </c>
      <c r="E294">
        <v>3</v>
      </c>
      <c r="F294">
        <v>3</v>
      </c>
      <c r="G294">
        <v>1.14900818665822</v>
      </c>
      <c r="H294">
        <v>1</v>
      </c>
      <c r="I294" t="s">
        <v>25</v>
      </c>
      <c r="J294" s="1">
        <v>43543</v>
      </c>
      <c r="K294" s="1">
        <v>36526</v>
      </c>
      <c r="L294" s="1">
        <v>42736</v>
      </c>
      <c r="M294" s="1">
        <v>43101</v>
      </c>
      <c r="N294" t="s">
        <v>72</v>
      </c>
      <c r="O294">
        <v>0.41832669322709098</v>
      </c>
      <c r="P294">
        <v>8.5002787894155104E-3</v>
      </c>
      <c r="Q294">
        <v>13.059916333529699</v>
      </c>
      <c r="R294">
        <v>0.43426294820717098</v>
      </c>
      <c r="S294">
        <v>1.3131730125200001E-2</v>
      </c>
      <c r="T294">
        <v>19.317588686277102</v>
      </c>
      <c r="U294">
        <v>0.49402390438247001</v>
      </c>
      <c r="V294">
        <v>1.6314095087139002E-2</v>
      </c>
      <c r="W294">
        <v>23.532339027442202</v>
      </c>
      <c r="X294">
        <f t="shared" si="8"/>
        <v>0.44887118193891062</v>
      </c>
      <c r="Y294">
        <f t="shared" si="9"/>
        <v>1.2648701333918169E-2</v>
      </c>
    </row>
    <row r="295" spans="1:25" x14ac:dyDescent="0.3">
      <c r="A295" t="s">
        <v>23</v>
      </c>
      <c r="B295" t="s">
        <v>31</v>
      </c>
      <c r="C295">
        <v>3238</v>
      </c>
      <c r="D295">
        <v>4277</v>
      </c>
      <c r="E295">
        <v>3</v>
      </c>
      <c r="F295">
        <v>3</v>
      </c>
      <c r="G295">
        <v>1.3063992460568701</v>
      </c>
      <c r="H295">
        <v>1</v>
      </c>
      <c r="I295" t="s">
        <v>25</v>
      </c>
      <c r="J295" s="1">
        <v>43543</v>
      </c>
      <c r="K295" s="1">
        <v>36526</v>
      </c>
      <c r="L295" s="1">
        <v>42736</v>
      </c>
      <c r="M295" s="1">
        <v>43101</v>
      </c>
      <c r="N295" t="s">
        <v>73</v>
      </c>
      <c r="O295">
        <v>0.56972111553784799</v>
      </c>
      <c r="P295">
        <v>8.2708377386463208E-3</v>
      </c>
      <c r="Q295">
        <v>12.861354941378099</v>
      </c>
      <c r="R295">
        <v>0.46215139442231001</v>
      </c>
      <c r="S295">
        <v>1.2533981409087E-2</v>
      </c>
      <c r="T295">
        <v>18.952794458239499</v>
      </c>
      <c r="U295">
        <v>0.50199203187250996</v>
      </c>
      <c r="V295">
        <v>1.56661274425181E-2</v>
      </c>
      <c r="W295">
        <v>22.984530448345001</v>
      </c>
      <c r="X295">
        <f t="shared" si="8"/>
        <v>0.51128818061088932</v>
      </c>
      <c r="Y295">
        <f t="shared" si="9"/>
        <v>1.2156982196750474E-2</v>
      </c>
    </row>
    <row r="296" spans="1:25" x14ac:dyDescent="0.3">
      <c r="A296" t="s">
        <v>23</v>
      </c>
      <c r="B296" t="s">
        <v>33</v>
      </c>
      <c r="C296">
        <v>3238</v>
      </c>
      <c r="D296">
        <v>4277</v>
      </c>
      <c r="E296">
        <v>3</v>
      </c>
      <c r="F296">
        <v>3</v>
      </c>
      <c r="G296">
        <v>1.85374913613001</v>
      </c>
      <c r="H296">
        <v>1</v>
      </c>
      <c r="I296" t="s">
        <v>25</v>
      </c>
      <c r="J296" s="1">
        <v>43543</v>
      </c>
      <c r="K296" s="1">
        <v>36526</v>
      </c>
      <c r="L296" s="1">
        <v>42736</v>
      </c>
      <c r="M296" s="1">
        <v>43101</v>
      </c>
      <c r="N296" t="s">
        <v>74</v>
      </c>
      <c r="O296">
        <v>0.46613545816732999</v>
      </c>
      <c r="P296">
        <v>9.2336234828597503E-3</v>
      </c>
      <c r="Q296">
        <v>14.031023446061599</v>
      </c>
      <c r="R296">
        <v>0.46215139442231001</v>
      </c>
      <c r="S296">
        <v>1.4226003308418601E-2</v>
      </c>
      <c r="T296">
        <v>20.747934797274301</v>
      </c>
      <c r="U296">
        <v>0.48605577689243001</v>
      </c>
      <c r="V296">
        <v>1.78340946642285E-2</v>
      </c>
      <c r="W296">
        <v>25.215539562509498</v>
      </c>
      <c r="X296">
        <f t="shared" si="8"/>
        <v>0.47144754316068999</v>
      </c>
      <c r="Y296">
        <f t="shared" si="9"/>
        <v>1.3764573818502284E-2</v>
      </c>
    </row>
    <row r="297" spans="1:25" x14ac:dyDescent="0.3">
      <c r="A297" t="s">
        <v>23</v>
      </c>
      <c r="B297" t="s">
        <v>24</v>
      </c>
      <c r="C297">
        <v>5000</v>
      </c>
      <c r="D297">
        <v>4277</v>
      </c>
      <c r="E297">
        <v>3</v>
      </c>
      <c r="F297">
        <v>3</v>
      </c>
      <c r="G297">
        <v>1.58712220589319</v>
      </c>
      <c r="H297">
        <v>1</v>
      </c>
      <c r="I297" t="s">
        <v>25</v>
      </c>
      <c r="J297" s="1">
        <v>43543</v>
      </c>
      <c r="K297" s="1">
        <v>36526</v>
      </c>
      <c r="L297" s="1">
        <v>42736</v>
      </c>
      <c r="M297" s="1">
        <v>43101</v>
      </c>
      <c r="N297" t="s">
        <v>75</v>
      </c>
      <c r="O297">
        <v>0.47410358565736999</v>
      </c>
      <c r="P297">
        <v>8.3582476788921604E-3</v>
      </c>
      <c r="Q297">
        <v>12.9564993954592</v>
      </c>
      <c r="R297">
        <v>0.43426294820717098</v>
      </c>
      <c r="S297">
        <v>1.2929900222974E-2</v>
      </c>
      <c r="T297">
        <v>19.190717635065401</v>
      </c>
      <c r="U297">
        <v>0.50199203187250996</v>
      </c>
      <c r="V297">
        <v>1.6023598900284999E-2</v>
      </c>
      <c r="W297">
        <v>23.422305358896399</v>
      </c>
      <c r="X297">
        <f t="shared" si="8"/>
        <v>0.47011952191235035</v>
      </c>
      <c r="Y297">
        <f t="shared" si="9"/>
        <v>1.2437248934050385E-2</v>
      </c>
    </row>
    <row r="298" spans="1:25" x14ac:dyDescent="0.3">
      <c r="A298" t="s">
        <v>23</v>
      </c>
      <c r="B298" t="s">
        <v>27</v>
      </c>
      <c r="C298">
        <v>5000</v>
      </c>
      <c r="D298">
        <v>4277</v>
      </c>
      <c r="E298">
        <v>3</v>
      </c>
      <c r="F298">
        <v>3</v>
      </c>
      <c r="G298">
        <v>2.1431205113728802</v>
      </c>
      <c r="H298">
        <v>1</v>
      </c>
      <c r="I298" t="s">
        <v>25</v>
      </c>
      <c r="J298" s="1">
        <v>43543</v>
      </c>
      <c r="K298" s="1">
        <v>36526</v>
      </c>
      <c r="L298" s="1">
        <v>42736</v>
      </c>
      <c r="M298" s="1">
        <v>43101</v>
      </c>
      <c r="N298" t="s">
        <v>76</v>
      </c>
      <c r="O298">
        <v>0.57768924302788804</v>
      </c>
      <c r="P298">
        <v>8.3170945909994496E-3</v>
      </c>
      <c r="Q298">
        <v>12.8102106983885</v>
      </c>
      <c r="R298">
        <v>0.53784860557768899</v>
      </c>
      <c r="S298">
        <v>1.38586228182226E-2</v>
      </c>
      <c r="T298">
        <v>20.027637224950301</v>
      </c>
      <c r="U298">
        <v>0.54183266932270902</v>
      </c>
      <c r="V298">
        <v>1.8042106063080401E-2</v>
      </c>
      <c r="W298">
        <v>24.706385330843201</v>
      </c>
      <c r="X298">
        <f t="shared" si="8"/>
        <v>0.55245683930942879</v>
      </c>
      <c r="Y298">
        <f t="shared" si="9"/>
        <v>1.3405941157434148E-2</v>
      </c>
    </row>
    <row r="299" spans="1:25" x14ac:dyDescent="0.3">
      <c r="A299" t="s">
        <v>23</v>
      </c>
      <c r="B299" t="s">
        <v>29</v>
      </c>
      <c r="C299">
        <v>5000</v>
      </c>
      <c r="D299">
        <v>4277</v>
      </c>
      <c r="E299">
        <v>3</v>
      </c>
      <c r="F299">
        <v>3</v>
      </c>
      <c r="G299">
        <v>1.65578067700068</v>
      </c>
      <c r="H299">
        <v>1</v>
      </c>
      <c r="I299" t="s">
        <v>25</v>
      </c>
      <c r="J299" s="1">
        <v>43543</v>
      </c>
      <c r="K299" s="1">
        <v>36526</v>
      </c>
      <c r="L299" s="1">
        <v>42736</v>
      </c>
      <c r="M299" s="1">
        <v>43101</v>
      </c>
      <c r="N299" t="s">
        <v>77</v>
      </c>
      <c r="O299">
        <v>0.43027888446215101</v>
      </c>
      <c r="P299">
        <v>8.6363802776805495E-3</v>
      </c>
      <c r="Q299">
        <v>13.204674037865001</v>
      </c>
      <c r="R299">
        <v>0.41035856573705098</v>
      </c>
      <c r="S299">
        <v>1.3906727120440899E-2</v>
      </c>
      <c r="T299">
        <v>19.967214595609299</v>
      </c>
      <c r="U299">
        <v>0.45816733067728999</v>
      </c>
      <c r="V299">
        <v>1.72905087717075E-2</v>
      </c>
      <c r="W299">
        <v>24.410605412726301</v>
      </c>
      <c r="X299">
        <f t="shared" si="8"/>
        <v>0.43293492695883068</v>
      </c>
      <c r="Y299">
        <f t="shared" si="9"/>
        <v>1.3277872056609649E-2</v>
      </c>
    </row>
    <row r="300" spans="1:25" x14ac:dyDescent="0.3">
      <c r="A300" t="s">
        <v>23</v>
      </c>
      <c r="B300" t="s">
        <v>31</v>
      </c>
      <c r="C300">
        <v>5000</v>
      </c>
      <c r="D300">
        <v>4277</v>
      </c>
      <c r="E300">
        <v>3</v>
      </c>
      <c r="F300">
        <v>3</v>
      </c>
      <c r="G300">
        <v>1.8547979553540499</v>
      </c>
      <c r="H300">
        <v>1</v>
      </c>
      <c r="I300" t="s">
        <v>25</v>
      </c>
      <c r="J300" s="1">
        <v>43543</v>
      </c>
      <c r="K300" s="1">
        <v>36526</v>
      </c>
      <c r="L300" s="1">
        <v>42736</v>
      </c>
      <c r="M300" s="1">
        <v>43101</v>
      </c>
      <c r="N300" t="s">
        <v>78</v>
      </c>
      <c r="O300">
        <v>0.57370517928286802</v>
      </c>
      <c r="P300">
        <v>8.3816490213844408E-3</v>
      </c>
      <c r="Q300">
        <v>12.972355281894201</v>
      </c>
      <c r="R300">
        <v>0.46613545816732999</v>
      </c>
      <c r="S300">
        <v>1.2597440684991299E-2</v>
      </c>
      <c r="T300">
        <v>18.881142818029701</v>
      </c>
      <c r="U300">
        <v>0.49800796812748999</v>
      </c>
      <c r="V300">
        <v>1.58474143372366E-2</v>
      </c>
      <c r="W300">
        <v>22.904186868172999</v>
      </c>
      <c r="X300">
        <f t="shared" si="8"/>
        <v>0.5126162018592294</v>
      </c>
      <c r="Y300">
        <f t="shared" si="9"/>
        <v>1.2275501347870782E-2</v>
      </c>
    </row>
    <row r="301" spans="1:25" x14ac:dyDescent="0.3">
      <c r="A301" t="s">
        <v>23</v>
      </c>
      <c r="B301" t="s">
        <v>33</v>
      </c>
      <c r="C301">
        <v>5000</v>
      </c>
      <c r="D301">
        <v>4277</v>
      </c>
      <c r="E301">
        <v>3</v>
      </c>
      <c r="F301">
        <v>3</v>
      </c>
      <c r="G301">
        <v>2.7558846076329502</v>
      </c>
      <c r="H301">
        <v>1</v>
      </c>
      <c r="I301" t="s">
        <v>25</v>
      </c>
      <c r="J301" s="1">
        <v>43543</v>
      </c>
      <c r="K301" s="1">
        <v>36526</v>
      </c>
      <c r="L301" s="1">
        <v>42736</v>
      </c>
      <c r="M301" s="1">
        <v>43101</v>
      </c>
      <c r="N301" t="s">
        <v>79</v>
      </c>
      <c r="O301">
        <v>0.48605577689243001</v>
      </c>
      <c r="P301">
        <v>9.9667875244380099E-3</v>
      </c>
      <c r="Q301">
        <v>14.9934625439525</v>
      </c>
      <c r="R301">
        <v>0.47410358565736999</v>
      </c>
      <c r="S301">
        <v>1.54316944223966E-2</v>
      </c>
      <c r="T301">
        <v>21.9631045591439</v>
      </c>
      <c r="U301">
        <v>0.48207171314740999</v>
      </c>
      <c r="V301">
        <v>1.9462321606137201E-2</v>
      </c>
      <c r="W301">
        <v>27.417938355372101</v>
      </c>
      <c r="X301">
        <f t="shared" si="8"/>
        <v>0.48074369189906996</v>
      </c>
      <c r="Y301">
        <f t="shared" si="9"/>
        <v>1.4953601184323937E-2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optimisation_e_poch_optimisatio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2019-03-28T10:27:48Z</dcterms:created>
  <dcterms:modified xsi:type="dcterms:W3CDTF">2019-03-28T11:58:55Z</dcterms:modified>
</cp:coreProperties>
</file>