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9AC05A51-72B0-4A99-AB03-7325DE49F98B}" xr6:coauthVersionLast="47" xr6:coauthVersionMax="47" xr10:uidLastSave="{00000000-0000-0000-0000-000000000000}"/>
  <bookViews>
    <workbookView xWindow="1155" yWindow="-120" windowWidth="27765" windowHeight="16440" xr2:uid="{00000000-000D-0000-FFFF-FFFF00000000}"/>
  </bookViews>
  <sheets>
    <sheet name="日付・時刻処理方式" sheetId="1" r:id="rId1"/>
  </sheets>
  <definedNames>
    <definedName name="_Toc292985312" localSheetId="0">日付・時刻処理方式!#REF!</definedName>
    <definedName name="_xlnm.Print_Area" localSheetId="0">日付・時刻処理方式!$A$1:$AI$144</definedName>
    <definedName name="Z_344DE406_F393_4E5A_9A14_596BA958D606_.wvu.PrintArea" localSheetId="0" hidden="1">日付・時刻処理方式!$A$1:$AI$157</definedName>
    <definedName name="Z_AC3D26AC_6835_49DE_BCEC_94F40C257790_.wvu.PrintArea" localSheetId="0" hidden="1">日付・時刻処理方式!$A$1:$AI$157</definedName>
    <definedName name="Z_B9596DFB_62BC_4685_B6E9_D37718868A8E_.wvu.PrintArea" localSheetId="0" hidden="1">日付・時刻処理方式!$A$1:$AI$157</definedName>
    <definedName name="Z_E93A55B4_B092_4477_988B_A2DD8C792DE3_.wvu.PrintArea" localSheetId="0" hidden="1">日付・時刻処理方式!$A$1:$AI$157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34" i="1" l="1"/>
  <c r="E139" i="1" s="1"/>
  <c r="D28" i="1"/>
  <c r="E45" i="1" s="1"/>
  <c r="D11" i="1"/>
  <c r="E128" i="1" l="1"/>
  <c r="E96" i="1"/>
  <c r="E20" i="1"/>
  <c r="E12" i="1"/>
</calcChain>
</file>

<file path=xl/sharedStrings.xml><?xml version="1.0" encoding="utf-8"?>
<sst xmlns="http://schemas.openxmlformats.org/spreadsheetml/2006/main" count="90" uniqueCount="89">
  <si>
    <t>工程</t>
    <rPh sb="0" eb="2">
      <t>コウテイ</t>
    </rPh>
    <phoneticPr fontId="5"/>
  </si>
  <si>
    <t>システム名</t>
  </si>
  <si>
    <t>アプリケーション方式設計書</t>
  </si>
  <si>
    <t>サブシステム名</t>
  </si>
  <si>
    <t>7.</t>
    <phoneticPr fontId="2"/>
  </si>
  <si>
    <t>処理方式共通</t>
    <phoneticPr fontId="2"/>
  </si>
  <si>
    <t>基本概念</t>
  </si>
  <si>
    <t>業務日付</t>
  </si>
  <si>
    <t>日付・時刻処理方式</t>
    <rPh sb="0" eb="2">
      <t>ヒヅケ</t>
    </rPh>
    <rPh sb="3" eb="5">
      <t>ジコク</t>
    </rPh>
    <rPh sb="5" eb="7">
      <t>ショリ</t>
    </rPh>
    <rPh sb="7" eb="9">
      <t>ホウシキ</t>
    </rPh>
    <phoneticPr fontId="2"/>
  </si>
  <si>
    <t>システム日時</t>
    <phoneticPr fontId="2"/>
  </si>
  <si>
    <t>業務日付とシステム日時の使いわけ</t>
    <phoneticPr fontId="2"/>
  </si>
  <si>
    <t>日中のオンライン処理と夜間バッチが同じ日付で処理されることが保証される。</t>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</si>
  <si>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</si>
  <si>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</si>
  <si>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</si>
  <si>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</si>
  <si>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</si>
  <si>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</si>
  <si>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</si>
  <si>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</si>
  <si>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</si>
  <si>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</si>
  <si>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業務日付の利点</t>
    <rPh sb="0" eb="2">
      <t>ギョウム</t>
    </rPh>
    <rPh sb="2" eb="4">
      <t>ヒヅケ</t>
    </rPh>
    <rPh sb="5" eb="7">
      <t>リテン</t>
    </rPh>
    <phoneticPr fontId="2"/>
  </si>
  <si>
    <t>プロジェクト名</t>
    <phoneticPr fontId="3"/>
  </si>
  <si>
    <t>作成</t>
    <phoneticPr fontId="5"/>
  </si>
  <si>
    <t>成果物名</t>
    <phoneticPr fontId="5"/>
  </si>
  <si>
    <t>変更</t>
    <phoneticPr fontId="5"/>
  </si>
  <si>
    <t>確認</t>
    <phoneticPr fontId="5"/>
  </si>
  <si>
    <t>要件定義</t>
    <rPh sb="0" eb="2">
      <t>ヨウケン</t>
    </rPh>
    <rPh sb="2" eb="4">
      <t>テイギ</t>
    </rPh>
    <phoneticPr fontId="2"/>
  </si>
  <si>
    <t>本章では、本システムにおける日付・時刻の概念と、それらを取得する際の処理方式について述べる。</t>
  </si>
  <si>
    <t>業務日付とシステム日時の基本概念</t>
    <phoneticPr fontId="2"/>
  </si>
  <si>
    <t>システム日時とは、本システムが稼動するOSが返す現在の日付および時刻であり、世間一般に認識される日付と原則的には同じ概念である。</t>
    <phoneticPr fontId="2"/>
  </si>
  <si>
    <t>一方、業務日付とは、オンライン開局などの運用上のイベントを基準として算出された日付のことを指し、通常の日付の概念とは必ずしも</t>
    <phoneticPr fontId="2"/>
  </si>
  <si>
    <t>一致しない。また、業務日付には、時刻の概念は含まれない。</t>
    <phoneticPr fontId="2"/>
  </si>
  <si>
    <t>本システムにおける日付の概念は、システム日時と業務日付の２種類に分かれる。</t>
    <phoneticPr fontId="2"/>
  </si>
  <si>
    <t>（例えば、”4月1日 3:00” を “3月31日 27:00” と読み替えることにより、業務「日時」をサポートする考え方もあるが、本システムでは</t>
    <phoneticPr fontId="2"/>
  </si>
  <si>
    <t>そのような対応は行わない）</t>
    <phoneticPr fontId="2"/>
  </si>
  <si>
    <t>システム日時は、データの更新日時など、実時間そのものを扱う場合に使用する。</t>
  </si>
  <si>
    <t>業務日付には時刻の概念が含まれないため、本システムにおいて日時を扱う場合は常にシステム日時を利用することになる。</t>
  </si>
  <si>
    <t>一方、業務アプリケーションにおいて日付を扱う場合は、原則として必ず業務日付を使用する。</t>
  </si>
  <si>
    <t>ログインアカウントの有効期限を例に考えると、有効期限が日時で設定されている場合は、システム時間を使用して判定を行い、有効期限が</t>
    <phoneticPr fontId="2"/>
  </si>
  <si>
    <t>日付で設定されている場合は業務日付（オンライン業務日付）で判定を行う。</t>
    <phoneticPr fontId="2"/>
  </si>
  <si>
    <t>これにより、各業務処理において、実行時刻を意識して業務日付を算出するような処理を個別に実装する必要がなくなる。</t>
  </si>
  <si>
    <t>業務日付の値は、その用途ごとに、業務日付区分 と呼ばれるコードを割り振り、個別に定義する。</t>
  </si>
  <si>
    <t>各業務日付は、この業務日付区分を主キーとしてDB上のテーブルに格納する。</t>
  </si>
  <si>
    <t>以下は本システムにおける業務日付区分の定義である。</t>
  </si>
  <si>
    <t>本システムでは、システム日時を取得するAPIとは別に、業務日付を取得するAPIを提供する。</t>
    <rPh sb="12" eb="14">
      <t>ニチジ</t>
    </rPh>
    <phoneticPr fontId="2"/>
  </si>
  <si>
    <t>区分</t>
    <rPh sb="0" eb="2">
      <t>クブン</t>
    </rPh>
    <phoneticPr fontId="2"/>
  </si>
  <si>
    <t>W00</t>
    <phoneticPr fontId="2"/>
  </si>
  <si>
    <t>B00</t>
    <phoneticPr fontId="2"/>
  </si>
  <si>
    <t>用途</t>
    <rPh sb="0" eb="2">
      <t>ヨウト</t>
    </rPh>
    <phoneticPr fontId="2"/>
  </si>
  <si>
    <t>オンライン業務日付</t>
    <rPh sb="5" eb="7">
      <t>ギョウム</t>
    </rPh>
    <rPh sb="7" eb="9">
      <t>ヒヅケ</t>
    </rPh>
    <phoneticPr fontId="2"/>
  </si>
  <si>
    <t>バッチ業務日付</t>
    <rPh sb="3" eb="7">
      <t>ギョウムヒヅケ</t>
    </rPh>
    <phoneticPr fontId="2"/>
  </si>
  <si>
    <t>更新タイミング</t>
    <rPh sb="0" eb="2">
      <t>コウシン</t>
    </rPh>
    <phoneticPr fontId="2"/>
  </si>
  <si>
    <t>オンライン開局前</t>
    <rPh sb="5" eb="8">
      <t>カイキョクマエ</t>
    </rPh>
    <phoneticPr fontId="2"/>
  </si>
  <si>
    <t>該当日の全バッチ処理終了後</t>
    <rPh sb="0" eb="3">
      <t>ガイトウビ</t>
    </rPh>
    <rPh sb="4" eb="5">
      <t>ゼン</t>
    </rPh>
    <rPh sb="8" eb="10">
      <t>ショリ</t>
    </rPh>
    <rPh sb="10" eb="13">
      <t>シュウリョウゴ</t>
    </rPh>
    <phoneticPr fontId="2"/>
  </si>
  <si>
    <t>また、バッチ処理では、起動パラメータに業務日付を指定することができる。</t>
  </si>
  <si>
    <t>これは、リラン・リスタート制御のように、以前に受けたリクエストを過去日付で再実行するような場合に使用する。</t>
  </si>
  <si>
    <t>業務日付の取得</t>
    <phoneticPr fontId="2"/>
  </si>
  <si>
    <t>画面オンライン処理方式、リアルタイムオンライン処理方式</t>
  </si>
  <si>
    <t>バッチ処理方式</t>
  </si>
  <si>
    <t>ディレードオンライン処理方式</t>
  </si>
  <si>
    <t>（これ以外にも業務毎に業務日付を定義する場合がある）</t>
    <phoneticPr fontId="2"/>
  </si>
  <si>
    <t>画面オンライン処理方式用の業務日付区分の定義と、業務日付の更新</t>
    <rPh sb="0" eb="2">
      <t>ガメン</t>
    </rPh>
    <rPh sb="7" eb="11">
      <t>ショリホウシキ</t>
    </rPh>
    <rPh sb="11" eb="12">
      <t>ヨウ</t>
    </rPh>
    <rPh sb="15" eb="17">
      <t>ヒヅケ</t>
    </rPh>
    <phoneticPr fontId="2"/>
  </si>
  <si>
    <t>画面オンライン処理方式用の業務日付の変更は業務閉塞中に行うことを前提としているため、業務の開閉局スケジュールを整理した上で</t>
    <rPh sb="0" eb="2">
      <t>ガメン</t>
    </rPh>
    <rPh sb="7" eb="11">
      <t>ショリホウシキ</t>
    </rPh>
    <rPh sb="11" eb="12">
      <t>ヨウ</t>
    </rPh>
    <phoneticPr fontId="2"/>
  </si>
  <si>
    <t>業務日付テーブルの業務日付区分を定義する。</t>
    <rPh sb="11" eb="13">
      <t>ヒヅケ</t>
    </rPh>
    <phoneticPr fontId="2"/>
  </si>
  <si>
    <t>業務日付更新処理は、各業務日付区分の開局処理の先行ジョブとして日次実行する。</t>
    <rPh sb="13" eb="15">
      <t>ヒヅケ</t>
    </rPh>
    <phoneticPr fontId="2"/>
  </si>
  <si>
    <t>システム日時とは、各アプリケーションのJVMが稼動するサーバータイマーを基準とした日付と時刻である。</t>
  </si>
  <si>
    <t>（各サーバの時間はNTPサーバ等を通じて同期されているものとする。）</t>
  </si>
  <si>
    <t>タイマーの時差を除けば、この日時は世界標準時を基準としたローカルタイム(UTC:+9:00) に一致する。</t>
  </si>
  <si>
    <t>システム日時の取得</t>
    <phoneticPr fontId="2"/>
  </si>
  <si>
    <t>本システムでは、システム日時の取得にJDKが提供するAPI（System.currentTimeMills()、LocalDate.now()など）を使用することを禁止する。</t>
    <rPh sb="0" eb="1">
      <t>ホン</t>
    </rPh>
    <rPh sb="12" eb="14">
      <t>ニチジ</t>
    </rPh>
    <rPh sb="15" eb="17">
      <t>シュトク</t>
    </rPh>
    <rPh sb="22" eb="24">
      <t>テイキョウ</t>
    </rPh>
    <rPh sb="75" eb="77">
      <t>シヨウ</t>
    </rPh>
    <rPh sb="82" eb="84">
      <t>キンシ</t>
    </rPh>
    <phoneticPr fontId="2"/>
  </si>
  <si>
    <t>代わりに、Nablarchが提供するシステム日時取得用のAPI(SystemTimeUtil)を使用することとする。</t>
    <rPh sb="0" eb="1">
      <t>カ</t>
    </rPh>
    <rPh sb="14" eb="16">
      <t>テイキョウ</t>
    </rPh>
    <rPh sb="22" eb="24">
      <t>ニチジ</t>
    </rPh>
    <rPh sb="24" eb="26">
      <t>シュトク</t>
    </rPh>
    <rPh sb="26" eb="27">
      <t>ヨウ</t>
    </rPh>
    <rPh sb="48" eb="50">
      <t>シヨウ</t>
    </rPh>
    <phoneticPr fontId="2"/>
  </si>
  <si>
    <t>本システムでは、業務日付を取得する方法としてNablarchが提供する業務日付取得機能(BusinessDateUtil)を使用する。</t>
    <rPh sb="0" eb="1">
      <t>ホン</t>
    </rPh>
    <rPh sb="8" eb="12">
      <t>ギョウムヒヅケ</t>
    </rPh>
    <rPh sb="13" eb="15">
      <t>シュトク</t>
    </rPh>
    <rPh sb="17" eb="19">
      <t>ホウホウ</t>
    </rPh>
    <rPh sb="31" eb="33">
      <t>テイキョウ</t>
    </rPh>
    <rPh sb="35" eb="39">
      <t>ギョウムヒヅケ</t>
    </rPh>
    <rPh sb="39" eb="43">
      <t>シュトクキノウ</t>
    </rPh>
    <rPh sb="62" eb="64">
      <t>シヨウ</t>
    </rPh>
    <phoneticPr fontId="2"/>
  </si>
  <si>
    <t>ただし、後述するディレードオンライン処理方式では、処理要求毎に保持した業務日付を扱うため、共通機能を用意する。</t>
    <rPh sb="4" eb="6">
      <t>コウジュツ</t>
    </rPh>
    <rPh sb="18" eb="20">
      <t>ショリ</t>
    </rPh>
    <rPh sb="20" eb="22">
      <t>ホウシキ</t>
    </rPh>
    <rPh sb="25" eb="30">
      <t>ショリヨウキュウゴト</t>
    </rPh>
    <rPh sb="31" eb="33">
      <t>ホジ</t>
    </rPh>
    <rPh sb="35" eb="39">
      <t>ギョウムヒヅケ</t>
    </rPh>
    <rPh sb="40" eb="41">
      <t>アツカ</t>
    </rPh>
    <rPh sb="45" eb="47">
      <t>キョウツウ</t>
    </rPh>
    <rPh sb="47" eb="49">
      <t>キノウ</t>
    </rPh>
    <rPh sb="50" eb="52">
      <t>ヨウイ</t>
    </rPh>
    <phoneticPr fontId="2"/>
  </si>
  <si>
    <t>以下で、各処理方式毎に業務日付の取得方法を説明する。</t>
    <rPh sb="0" eb="2">
      <t>イカ</t>
    </rPh>
    <rPh sb="4" eb="5">
      <t>カク</t>
    </rPh>
    <rPh sb="5" eb="7">
      <t>ショリ</t>
    </rPh>
    <rPh sb="7" eb="9">
      <t>ホウシキ</t>
    </rPh>
    <rPh sb="9" eb="10">
      <t>ゴト</t>
    </rPh>
    <rPh sb="11" eb="13">
      <t>ギョウム</t>
    </rPh>
    <rPh sb="13" eb="15">
      <t>ヒヅケ</t>
    </rPh>
    <rPh sb="16" eb="18">
      <t>シュトク</t>
    </rPh>
    <rPh sb="18" eb="20">
      <t>ホウホウ</t>
    </rPh>
    <rPh sb="21" eb="23">
      <t>セツメイ</t>
    </rPh>
    <phoneticPr fontId="2"/>
  </si>
  <si>
    <t>Nablarchの業務日付取得機能を使い、業務日付を取得する。</t>
    <rPh sb="9" eb="13">
      <t>ギョウムヒヅケ</t>
    </rPh>
    <rPh sb="13" eb="15">
      <t>シュトク</t>
    </rPh>
    <rPh sb="15" eb="17">
      <t>キノウ</t>
    </rPh>
    <rPh sb="18" eb="19">
      <t>ツカ</t>
    </rPh>
    <rPh sb="21" eb="25">
      <t>ギョウムヒヅケ</t>
    </rPh>
    <rPh sb="26" eb="28">
      <t>シュトク</t>
    </rPh>
    <phoneticPr fontId="2"/>
  </si>
  <si>
    <t>画面オンラインは基本的にJVMを停止しないので、キャッシュは行わず都度業務日付テーブルにアクセスする。</t>
    <rPh sb="0" eb="2">
      <t>ガメン</t>
    </rPh>
    <rPh sb="8" eb="11">
      <t>キホンテキ</t>
    </rPh>
    <rPh sb="16" eb="18">
      <t>テイシ</t>
    </rPh>
    <rPh sb="30" eb="31">
      <t>オコナ</t>
    </rPh>
    <rPh sb="33" eb="35">
      <t>ツド</t>
    </rPh>
    <rPh sb="35" eb="39">
      <t>ギョウムヒヅケ</t>
    </rPh>
    <phoneticPr fontId="2"/>
  </si>
  <si>
    <t>バッチ処理方式ではバッチ実行基盤によってバッチ起動時に業務日付が取得され、キャッシュされる。</t>
    <rPh sb="12" eb="16">
      <t>ジッコウキバン</t>
    </rPh>
    <rPh sb="23" eb="26">
      <t>キドウジ</t>
    </rPh>
    <rPh sb="27" eb="31">
      <t>ギョウムヒヅケ</t>
    </rPh>
    <rPh sb="32" eb="34">
      <t>シュトク</t>
    </rPh>
    <phoneticPr fontId="2"/>
  </si>
  <si>
    <t>Nablarchの業務日付取得機能は、このキャッシュされた日付を返すようになっている。</t>
    <rPh sb="9" eb="13">
      <t>ギョウムヒヅケ</t>
    </rPh>
    <rPh sb="13" eb="17">
      <t>シュトクキノウ</t>
    </rPh>
    <rPh sb="29" eb="31">
      <t>ヒヅケ</t>
    </rPh>
    <rPh sb="32" eb="33">
      <t>カエ</t>
    </rPh>
    <phoneticPr fontId="2"/>
  </si>
  <si>
    <t>Nablarchの業務日付取得機能は、システムプロパティで業務日付を指定する機能を提供している。</t>
    <rPh sb="9" eb="11">
      <t>ギョウム</t>
    </rPh>
    <rPh sb="11" eb="13">
      <t>ヒヅケ</t>
    </rPh>
    <rPh sb="13" eb="15">
      <t>シュトク</t>
    </rPh>
    <rPh sb="15" eb="17">
      <t>キノウ</t>
    </rPh>
    <rPh sb="29" eb="33">
      <t>ギョウムヒヅケ</t>
    </rPh>
    <rPh sb="34" eb="36">
      <t>シテイ</t>
    </rPh>
    <rPh sb="38" eb="40">
      <t>キノウ</t>
    </rPh>
    <rPh sb="41" eb="43">
      <t>テイキョウ</t>
    </rPh>
    <phoneticPr fontId="2"/>
  </si>
  <si>
    <t>業務日付を指定してバッチを実行する場合は、この機能を利用して業務日付を指定する。</t>
    <rPh sb="0" eb="4">
      <t>ギョウムヒヅケ</t>
    </rPh>
    <rPh sb="5" eb="7">
      <t>シテイ</t>
    </rPh>
    <rPh sb="13" eb="15">
      <t>ジッコウ</t>
    </rPh>
    <rPh sb="17" eb="19">
      <t>バアイ</t>
    </rPh>
    <rPh sb="23" eb="25">
      <t>キノウ</t>
    </rPh>
    <rPh sb="26" eb="28">
      <t>リヨウ</t>
    </rPh>
    <rPh sb="30" eb="34">
      <t>ギョウムヒヅケ</t>
    </rPh>
    <rPh sb="35" eb="37">
      <t>シテイ</t>
    </rPh>
    <phoneticPr fontId="2"/>
  </si>
  <si>
    <t>業務日付は、処理要求毎に紐づく形で保存する。</t>
    <rPh sb="0" eb="4">
      <t>ギョウムヒヅケ</t>
    </rPh>
    <rPh sb="6" eb="11">
      <t>ショリヨウキュウゴト</t>
    </rPh>
    <rPh sb="12" eb="13">
      <t>ヒモ</t>
    </rPh>
    <rPh sb="15" eb="16">
      <t>カタチ</t>
    </rPh>
    <rPh sb="17" eb="19">
      <t>ホゾン</t>
    </rPh>
    <phoneticPr fontId="2"/>
  </si>
  <si>
    <t>処理要求毎の業務日付の保存と取得は、共通機能を作成して実現する。</t>
    <rPh sb="0" eb="5">
      <t>ショリヨウキュウゴト</t>
    </rPh>
    <rPh sb="6" eb="10">
      <t>ギョウムヒヅケ</t>
    </rPh>
    <rPh sb="11" eb="13">
      <t>ホゾン</t>
    </rPh>
    <rPh sb="14" eb="16">
      <t>シュトク</t>
    </rPh>
    <rPh sb="18" eb="22">
      <t>キョウツウキノウ</t>
    </rPh>
    <rPh sb="23" eb="25">
      <t>サクセイ</t>
    </rPh>
    <rPh sb="27" eb="29">
      <t>ジツゲン</t>
    </rPh>
    <phoneticPr fontId="2"/>
  </si>
  <si>
    <t>アプリケーションが処理要求毎の業務日付にアクセスする際は、この共通機能を利用すること。</t>
    <rPh sb="9" eb="14">
      <t>ショリヨウキュウゴト</t>
    </rPh>
    <rPh sb="15" eb="19">
      <t>ギョウムヒヅケ</t>
    </rPh>
    <rPh sb="26" eb="27">
      <t>サイ</t>
    </rPh>
    <rPh sb="31" eb="35">
      <t>キョウツウキノウ</t>
    </rPh>
    <rPh sb="36" eb="38">
      <t>リヨウ</t>
    </rPh>
    <phoneticPr fontId="2"/>
  </si>
  <si>
    <t>ディレードオンライン処理方式では、処理要求毎に処理要求登録時の業務日付を紐づけて使用する。</t>
    <rPh sb="17" eb="21">
      <t>ショリヨウキュウ</t>
    </rPh>
    <rPh sb="21" eb="22">
      <t>ゴト</t>
    </rPh>
    <rPh sb="23" eb="27">
      <t>ショリヨウキュウ</t>
    </rPh>
    <rPh sb="27" eb="30">
      <t>トウロクジ</t>
    </rPh>
    <rPh sb="31" eb="35">
      <t>ギョウムヒヅケ</t>
    </rPh>
    <rPh sb="36" eb="37">
      <t>ヒモ</t>
    </rPh>
    <rPh sb="40" eb="42">
      <t>シヨウ</t>
    </rPh>
    <phoneticPr fontId="2"/>
  </si>
  <si>
    <t>処理要求登録時の業務日付は、基本はNablarchの業務日付取得機能を使って取得した日付を使用する。</t>
    <rPh sb="0" eb="7">
      <t>ショリヨウキュウトウロクジ</t>
    </rPh>
    <rPh sb="8" eb="12">
      <t>ギョウムヒヅケ</t>
    </rPh>
    <rPh sb="14" eb="16">
      <t>キホン</t>
    </rPh>
    <rPh sb="26" eb="30">
      <t>ギョウムヒヅケ</t>
    </rPh>
    <rPh sb="30" eb="32">
      <t>シュトク</t>
    </rPh>
    <rPh sb="32" eb="34">
      <t>キノウ</t>
    </rPh>
    <rPh sb="35" eb="36">
      <t>ツカ</t>
    </rPh>
    <rPh sb="38" eb="40">
      <t>シュトク</t>
    </rPh>
    <rPh sb="42" eb="44">
      <t>ヒヅケ</t>
    </rPh>
    <rPh sb="45" eb="47">
      <t>シヨウ</t>
    </rPh>
    <phoneticPr fontId="2"/>
  </si>
  <si>
    <t>ただし、明示的に業務日付が指定された場合は、その日付を使用する。</t>
    <rPh sb="4" eb="7">
      <t>メイジテキ</t>
    </rPh>
    <rPh sb="8" eb="12">
      <t>ギョウムヒヅケ</t>
    </rPh>
    <rPh sb="13" eb="15">
      <t>シテイ</t>
    </rPh>
    <rPh sb="18" eb="20">
      <t>バアイ</t>
    </rPh>
    <rPh sb="24" eb="26">
      <t>ヒヅケ</t>
    </rPh>
    <rPh sb="27" eb="29">
      <t>シヨウ</t>
    </rPh>
    <phoneticPr fontId="2"/>
  </si>
  <si>
    <t>処理要求実行時は、処理要求毎に保存された業務日付を取得して使用する。</t>
    <rPh sb="0" eb="4">
      <t>ショリヨウキュウ</t>
    </rPh>
    <rPh sb="4" eb="7">
      <t>ジッコウジ</t>
    </rPh>
    <rPh sb="9" eb="14">
      <t>ショリヨウキュウゴト</t>
    </rPh>
    <rPh sb="15" eb="17">
      <t>ホゾン</t>
    </rPh>
    <rPh sb="20" eb="24">
      <t>ギョウムヒヅケ</t>
    </rPh>
    <rPh sb="25" eb="27">
      <t>シュトク</t>
    </rPh>
    <rPh sb="29" eb="31">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</si>
</sst>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6" fillId="0" borderId="0" xfId="0" applyFo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0" fontId="4" fillId="0" borderId="0" xfId="0" quotePrefix="1" applyFont="1" applyAlignment="1">
      <alignment horizontal="right" vertical="top"/>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52</xdr:row>
      <xdr:rowOff>0</xdr:rowOff>
    </xdr:from>
    <xdr:to>
      <xdr:col>25</xdr:col>
      <xdr:colOff>171450</xdr:colOff>
      <xdr:row>66</xdr:row>
      <xdr:rowOff>66675</xdr:rowOff>
    </xdr:to>
    <xdr:grpSp>
      <xdr:nvGrpSpPr>
        <xdr:cNvPr id="52" name="Group 1">
          <a:extLst>
            <a:ext uri="{FF2B5EF4-FFF2-40B4-BE49-F238E27FC236}">
              <a16:creationId xmlns:a16="http://schemas.microsoft.com/office/drawing/2014/main" id="{45FA107A-CD32-4966-92EE-80D051CA480C}"/>
            </a:ext>
          </a:extLst>
        </xdr:cNvPr>
        <xdr:cNvGrpSpPr>
          <a:grpSpLocks noChangeAspect="1"/>
        </xdr:cNvGrpSpPr>
      </xdr:nvGrpSpPr>
      <xdr:grpSpPr bwMode="auto">
        <a:xfrm>
          <a:off x="1381125" y="7543800"/>
          <a:ext cx="5695950" cy="2066925"/>
          <a:chOff x="1867" y="1745"/>
          <a:chExt cx="8976" cy="3258"/>
        </a:xfrm>
      </xdr:grpSpPr>
      <xdr:sp macro="" textlink="">
        <xdr:nvSpPr>
          <xdr:cNvPr id="53" name="AutoShape 20">
            <a:extLst>
              <a:ext uri="{FF2B5EF4-FFF2-40B4-BE49-F238E27FC236}">
                <a16:creationId xmlns:a16="http://schemas.microsoft.com/office/drawing/2014/main" id="{53EED743-3076-4097-9FBB-D1457D219B99}"/>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54" name="AutoShape 19">
            <a:extLst>
              <a:ext uri="{FF2B5EF4-FFF2-40B4-BE49-F238E27FC236}">
                <a16:creationId xmlns:a16="http://schemas.microsoft.com/office/drawing/2014/main" id="{E0D345F9-CE5B-4D16-9971-E4329925A559}"/>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55" name="AutoShape 18">
            <a:extLst>
              <a:ext uri="{FF2B5EF4-FFF2-40B4-BE49-F238E27FC236}">
                <a16:creationId xmlns:a16="http://schemas.microsoft.com/office/drawing/2014/main" id="{8BA560C3-750B-4792-9A65-539EC45379BF}"/>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56" name="Text Box 17">
            <a:extLst>
              <a:ext uri="{FF2B5EF4-FFF2-40B4-BE49-F238E27FC236}">
                <a16:creationId xmlns:a16="http://schemas.microsoft.com/office/drawing/2014/main" id="{657ACB9D-F7B6-4B1C-8EE3-C0161D004C12}"/>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57" name="Text Box 16">
            <a:extLst>
              <a:ext uri="{FF2B5EF4-FFF2-40B4-BE49-F238E27FC236}">
                <a16:creationId xmlns:a16="http://schemas.microsoft.com/office/drawing/2014/main" id="{BAC13AF0-A72A-4ED9-9B0F-0ABEAFF8ACE6}"/>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58" name="Text Box 15">
            <a:extLst>
              <a:ext uri="{FF2B5EF4-FFF2-40B4-BE49-F238E27FC236}">
                <a16:creationId xmlns:a16="http://schemas.microsoft.com/office/drawing/2014/main" id="{79F4D62D-7709-48E1-B3AC-C6AB49E95D3E}"/>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59" name="Text Box 14">
            <a:extLst>
              <a:ext uri="{FF2B5EF4-FFF2-40B4-BE49-F238E27FC236}">
                <a16:creationId xmlns:a16="http://schemas.microsoft.com/office/drawing/2014/main" id="{58CCA2AB-7F82-4090-A8B8-81252DE5C69C}"/>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60" name="Text Box 13">
            <a:extLst>
              <a:ext uri="{FF2B5EF4-FFF2-40B4-BE49-F238E27FC236}">
                <a16:creationId xmlns:a16="http://schemas.microsoft.com/office/drawing/2014/main" id="{5F5496D7-CEA9-439E-B4DE-FDF17D299A68}"/>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61" name="Text Box 12">
            <a:extLst>
              <a:ext uri="{FF2B5EF4-FFF2-40B4-BE49-F238E27FC236}">
                <a16:creationId xmlns:a16="http://schemas.microsoft.com/office/drawing/2014/main" id="{A4A4CE00-392D-431F-B10C-D242D61FF685}"/>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62" name="Text Box 11">
            <a:extLst>
              <a:ext uri="{FF2B5EF4-FFF2-40B4-BE49-F238E27FC236}">
                <a16:creationId xmlns:a16="http://schemas.microsoft.com/office/drawing/2014/main" id="{4735A1A1-4C7D-4972-B91B-B5FD040796C3}"/>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63" name="AutoShape 10">
            <a:extLst>
              <a:ext uri="{FF2B5EF4-FFF2-40B4-BE49-F238E27FC236}">
                <a16:creationId xmlns:a16="http://schemas.microsoft.com/office/drawing/2014/main" id="{423D7948-48E4-4BE2-9858-B41BB4E99E72}"/>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4" name="Text Box 9">
            <a:extLst>
              <a:ext uri="{FF2B5EF4-FFF2-40B4-BE49-F238E27FC236}">
                <a16:creationId xmlns:a16="http://schemas.microsoft.com/office/drawing/2014/main" id="{B68DDA66-11AE-46F2-AEB8-310F994C9DC5}"/>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65" name="AutoShape 8">
            <a:extLst>
              <a:ext uri="{FF2B5EF4-FFF2-40B4-BE49-F238E27FC236}">
                <a16:creationId xmlns:a16="http://schemas.microsoft.com/office/drawing/2014/main" id="{D9205CB9-9444-4598-B21E-957D4BA27ADC}"/>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66" name="Text Box 7">
            <a:extLst>
              <a:ext uri="{FF2B5EF4-FFF2-40B4-BE49-F238E27FC236}">
                <a16:creationId xmlns:a16="http://schemas.microsoft.com/office/drawing/2014/main" id="{EE567E49-9BF1-47E6-8794-5EA7D2282E0A}"/>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67" name="AutoShape 6">
            <a:extLst>
              <a:ext uri="{FF2B5EF4-FFF2-40B4-BE49-F238E27FC236}">
                <a16:creationId xmlns:a16="http://schemas.microsoft.com/office/drawing/2014/main" id="{512AFEEA-0B94-42F7-AB65-F31AB9629830}"/>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8" name="Line 5">
            <a:extLst>
              <a:ext uri="{FF2B5EF4-FFF2-40B4-BE49-F238E27FC236}">
                <a16:creationId xmlns:a16="http://schemas.microsoft.com/office/drawing/2014/main" id="{C663066B-F42A-42D6-856A-4857FDE8F0C3}"/>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69" name="AutoShape 4">
            <a:extLst>
              <a:ext uri="{FF2B5EF4-FFF2-40B4-BE49-F238E27FC236}">
                <a16:creationId xmlns:a16="http://schemas.microsoft.com/office/drawing/2014/main" id="{E4AFC383-9F2A-4F21-B5D8-B9124228B00F}"/>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70" name="Text Box 3">
            <a:extLst>
              <a:ext uri="{FF2B5EF4-FFF2-40B4-BE49-F238E27FC236}">
                <a16:creationId xmlns:a16="http://schemas.microsoft.com/office/drawing/2014/main" id="{8BAB6BFA-6D38-4B5A-A7CD-ADAD183191F6}"/>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71" name="Line 2">
            <a:extLst>
              <a:ext uri="{FF2B5EF4-FFF2-40B4-BE49-F238E27FC236}">
                <a16:creationId xmlns:a16="http://schemas.microsoft.com/office/drawing/2014/main" id="{E745F5DA-C5E3-49D9-B7A3-A5C8875E36BE}"/>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74</xdr:row>
      <xdr:rowOff>9525</xdr:rowOff>
    </xdr:from>
    <xdr:to>
      <xdr:col>25</xdr:col>
      <xdr:colOff>238125</xdr:colOff>
      <xdr:row>95</xdr:row>
      <xdr:rowOff>0</xdr:rowOff>
    </xdr:to>
    <xdr:grpSp>
      <xdr:nvGrpSpPr>
        <xdr:cNvPr id="72" name="Group 51">
          <a:extLst>
            <a:ext uri="{FF2B5EF4-FFF2-40B4-BE49-F238E27FC236}">
              <a16:creationId xmlns:a16="http://schemas.microsoft.com/office/drawing/2014/main" id="{04E98ECE-7291-4656-ADC1-2CC1467E1A96}"/>
            </a:ext>
          </a:extLst>
        </xdr:cNvPr>
        <xdr:cNvGrpSpPr>
          <a:grpSpLocks noChangeAspect="1"/>
        </xdr:cNvGrpSpPr>
      </xdr:nvGrpSpPr>
      <xdr:grpSpPr bwMode="auto">
        <a:xfrm>
          <a:off x="1285875" y="10696575"/>
          <a:ext cx="5857875" cy="2990850"/>
          <a:chOff x="1867" y="3796"/>
          <a:chExt cx="9218" cy="5421"/>
        </a:xfrm>
      </xdr:grpSpPr>
      <xdr:sp macro="" textlink="">
        <xdr:nvSpPr>
          <xdr:cNvPr id="73" name="AutoShape 80">
            <a:extLst>
              <a:ext uri="{FF2B5EF4-FFF2-40B4-BE49-F238E27FC236}">
                <a16:creationId xmlns:a16="http://schemas.microsoft.com/office/drawing/2014/main" id="{EF50C579-06DD-433F-9092-ACE74A08FE78}"/>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74" name="AutoShape 79">
            <a:extLst>
              <a:ext uri="{FF2B5EF4-FFF2-40B4-BE49-F238E27FC236}">
                <a16:creationId xmlns:a16="http://schemas.microsoft.com/office/drawing/2014/main" id="{34075899-986B-4C37-8FAC-BBB9D3186455}"/>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75" name="AutoShape 78">
            <a:extLst>
              <a:ext uri="{FF2B5EF4-FFF2-40B4-BE49-F238E27FC236}">
                <a16:creationId xmlns:a16="http://schemas.microsoft.com/office/drawing/2014/main" id="{AF225BD2-E21E-4E8A-9A23-96C82C605710}"/>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76" name="AutoShape 77">
            <a:extLst>
              <a:ext uri="{FF2B5EF4-FFF2-40B4-BE49-F238E27FC236}">
                <a16:creationId xmlns:a16="http://schemas.microsoft.com/office/drawing/2014/main" id="{9D3580F6-F344-47FD-8B72-BA69DCFA80FD}"/>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77" name="AutoShape 76">
            <a:extLst>
              <a:ext uri="{FF2B5EF4-FFF2-40B4-BE49-F238E27FC236}">
                <a16:creationId xmlns:a16="http://schemas.microsoft.com/office/drawing/2014/main" id="{C8037463-FCEE-43C0-BF2F-7B495C43F136}"/>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78" name="Text Box 75">
            <a:extLst>
              <a:ext uri="{FF2B5EF4-FFF2-40B4-BE49-F238E27FC236}">
                <a16:creationId xmlns:a16="http://schemas.microsoft.com/office/drawing/2014/main" id="{8171F732-9F5C-49AA-BE11-3C8F29C82F2D}"/>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79" name="Text Box 74">
            <a:extLst>
              <a:ext uri="{FF2B5EF4-FFF2-40B4-BE49-F238E27FC236}">
                <a16:creationId xmlns:a16="http://schemas.microsoft.com/office/drawing/2014/main" id="{D0BDB252-824E-4B6C-9042-9CA13440EEF1}"/>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80" name="Text Box 73">
            <a:extLst>
              <a:ext uri="{FF2B5EF4-FFF2-40B4-BE49-F238E27FC236}">
                <a16:creationId xmlns:a16="http://schemas.microsoft.com/office/drawing/2014/main" id="{5E4B8214-7209-4FC2-8A37-AA2180746DCC}"/>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81" name="Text Box 72">
            <a:extLst>
              <a:ext uri="{FF2B5EF4-FFF2-40B4-BE49-F238E27FC236}">
                <a16:creationId xmlns:a16="http://schemas.microsoft.com/office/drawing/2014/main" id="{F464F8FD-EB55-4B96-82C9-4E3785D6E1D9}"/>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82" name="Text Box 71">
            <a:extLst>
              <a:ext uri="{FF2B5EF4-FFF2-40B4-BE49-F238E27FC236}">
                <a16:creationId xmlns:a16="http://schemas.microsoft.com/office/drawing/2014/main" id="{9A25BA97-C43D-403C-84F6-F97C1D739ABB}"/>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3" name="Text Box 70">
            <a:extLst>
              <a:ext uri="{FF2B5EF4-FFF2-40B4-BE49-F238E27FC236}">
                <a16:creationId xmlns:a16="http://schemas.microsoft.com/office/drawing/2014/main" id="{ECB3835E-4A37-462A-933C-B574853A72A3}"/>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4" name="Text Box 69">
            <a:extLst>
              <a:ext uri="{FF2B5EF4-FFF2-40B4-BE49-F238E27FC236}">
                <a16:creationId xmlns:a16="http://schemas.microsoft.com/office/drawing/2014/main" id="{ABC19198-EBE5-4903-8B9E-6813CFE5FB90}"/>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5" name="Text Box 68">
            <a:extLst>
              <a:ext uri="{FF2B5EF4-FFF2-40B4-BE49-F238E27FC236}">
                <a16:creationId xmlns:a16="http://schemas.microsoft.com/office/drawing/2014/main" id="{655164B6-A43C-4F54-9126-698A17C247C2}"/>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86" name="Text Box 67">
            <a:extLst>
              <a:ext uri="{FF2B5EF4-FFF2-40B4-BE49-F238E27FC236}">
                <a16:creationId xmlns:a16="http://schemas.microsoft.com/office/drawing/2014/main" id="{0ADB36F2-C346-4338-A69A-9684F691D3A4}"/>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87" name="Text Box 66">
            <a:extLst>
              <a:ext uri="{FF2B5EF4-FFF2-40B4-BE49-F238E27FC236}">
                <a16:creationId xmlns:a16="http://schemas.microsoft.com/office/drawing/2014/main" id="{D652ED6D-BA7A-482C-B111-138D710877AE}"/>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8" name="Text Box 65">
            <a:extLst>
              <a:ext uri="{FF2B5EF4-FFF2-40B4-BE49-F238E27FC236}">
                <a16:creationId xmlns:a16="http://schemas.microsoft.com/office/drawing/2014/main" id="{78A44AAE-67A4-4CC2-9C31-A2F500F24BA1}"/>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89" name="AutoShape 64">
            <a:extLst>
              <a:ext uri="{FF2B5EF4-FFF2-40B4-BE49-F238E27FC236}">
                <a16:creationId xmlns:a16="http://schemas.microsoft.com/office/drawing/2014/main" id="{81CBD92C-2976-4DD8-A36E-B3AA36E299B7}"/>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0" name="Text Box 63">
            <a:extLst>
              <a:ext uri="{FF2B5EF4-FFF2-40B4-BE49-F238E27FC236}">
                <a16:creationId xmlns:a16="http://schemas.microsoft.com/office/drawing/2014/main" id="{F60A0936-D94F-4F5B-BE3F-4C55496E4049}"/>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91" name="AutoShape 62">
            <a:extLst>
              <a:ext uri="{FF2B5EF4-FFF2-40B4-BE49-F238E27FC236}">
                <a16:creationId xmlns:a16="http://schemas.microsoft.com/office/drawing/2014/main" id="{BA4A6038-F0BB-4273-A3FE-CC8A090FBDA6}"/>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2" name="Text Box 61">
            <a:extLst>
              <a:ext uri="{FF2B5EF4-FFF2-40B4-BE49-F238E27FC236}">
                <a16:creationId xmlns:a16="http://schemas.microsoft.com/office/drawing/2014/main" id="{83DF0A48-AC62-4D07-A668-735D59F8C0AC}"/>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93" name="AutoShape 60">
            <a:extLst>
              <a:ext uri="{FF2B5EF4-FFF2-40B4-BE49-F238E27FC236}">
                <a16:creationId xmlns:a16="http://schemas.microsoft.com/office/drawing/2014/main" id="{526A1AAC-1E21-418E-A04D-4E2FEA215E00}"/>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94" name="AutoShape 59">
            <a:extLst>
              <a:ext uri="{FF2B5EF4-FFF2-40B4-BE49-F238E27FC236}">
                <a16:creationId xmlns:a16="http://schemas.microsoft.com/office/drawing/2014/main" id="{CA6A3B58-ECB7-497C-9138-B9DADB068463}"/>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95" name="Text Box 58">
            <a:extLst>
              <a:ext uri="{FF2B5EF4-FFF2-40B4-BE49-F238E27FC236}">
                <a16:creationId xmlns:a16="http://schemas.microsoft.com/office/drawing/2014/main" id="{FAF9DD30-E252-40A4-821B-0D3930A80C10}"/>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96" name="Text Box 57">
            <a:extLst>
              <a:ext uri="{FF2B5EF4-FFF2-40B4-BE49-F238E27FC236}">
                <a16:creationId xmlns:a16="http://schemas.microsoft.com/office/drawing/2014/main" id="{E389BAD5-26DC-456E-A8B2-FA18FF5B95A0}"/>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97" name="Text Box 56">
            <a:extLst>
              <a:ext uri="{FF2B5EF4-FFF2-40B4-BE49-F238E27FC236}">
                <a16:creationId xmlns:a16="http://schemas.microsoft.com/office/drawing/2014/main" id="{092B69E5-9F28-4E78-866D-D794EC68F29C}"/>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98" name="Line 55">
            <a:extLst>
              <a:ext uri="{FF2B5EF4-FFF2-40B4-BE49-F238E27FC236}">
                <a16:creationId xmlns:a16="http://schemas.microsoft.com/office/drawing/2014/main" id="{8D51EED5-62B1-48A8-8706-3EADEF60034D}"/>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99" name="AutoShape 54">
            <a:extLst>
              <a:ext uri="{FF2B5EF4-FFF2-40B4-BE49-F238E27FC236}">
                <a16:creationId xmlns:a16="http://schemas.microsoft.com/office/drawing/2014/main" id="{404E760F-CD6C-462E-9898-38E60597871F}"/>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0" name="Line 53">
            <a:extLst>
              <a:ext uri="{FF2B5EF4-FFF2-40B4-BE49-F238E27FC236}">
                <a16:creationId xmlns:a16="http://schemas.microsoft.com/office/drawing/2014/main" id="{BA19409E-D7A4-4674-82C2-E8E7A17E6640}"/>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1" name="Line 52">
            <a:extLst>
              <a:ext uri="{FF2B5EF4-FFF2-40B4-BE49-F238E27FC236}">
                <a16:creationId xmlns:a16="http://schemas.microsoft.com/office/drawing/2014/main" id="{943EB6AC-9F32-4CFB-BAA7-A1F4B712A188}"/>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89"/>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16384" width="3.625" style="4"/>
  </cols>
  <sheetData>
    <row r="1" spans="1:35" ht="14.25" customHeight="1" x14ac:dyDescent="0.15">
      <c r="A1" s="1" t="s">
        <v>23</v>
      </c>
      <c r="B1" s="2"/>
      <c r="C1" s="2"/>
      <c r="D1" s="3"/>
      <c r="E1" s="24"/>
      <c r="F1" s="25"/>
      <c r="G1" s="25"/>
      <c r="H1" s="25"/>
      <c r="I1" s="25"/>
      <c r="J1" s="25"/>
      <c r="K1" s="25"/>
      <c r="L1" s="25"/>
      <c r="M1" s="25"/>
      <c r="N1" s="25"/>
      <c r="O1" s="26"/>
      <c r="P1" s="1" t="s">
        <v>0</v>
      </c>
      <c r="Q1" s="2"/>
      <c r="R1" s="27" t="s">
        <v>28</v>
      </c>
      <c r="S1" s="28"/>
      <c r="T1" s="28"/>
      <c r="U1" s="28"/>
      <c r="V1" s="28"/>
      <c r="W1" s="28"/>
      <c r="X1" s="29"/>
      <c r="Y1" s="1" t="s">
        <v>24</v>
      </c>
      <c r="Z1" s="3"/>
      <c r="AA1" s="30"/>
      <c r="AB1" s="31"/>
      <c r="AC1" s="31"/>
      <c r="AD1" s="31"/>
      <c r="AE1" s="32"/>
      <c r="AF1" s="21"/>
      <c r="AG1" s="22"/>
      <c r="AH1" s="22"/>
      <c r="AI1" s="23"/>
    </row>
    <row r="2" spans="1:35" ht="14.25" customHeight="1" x14ac:dyDescent="0.15">
      <c r="A2" s="5" t="s">
        <v>1</v>
      </c>
      <c r="B2" s="6"/>
      <c r="C2" s="6"/>
      <c r="D2" s="7"/>
      <c r="E2" s="33"/>
      <c r="F2" s="34"/>
      <c r="G2" s="34"/>
      <c r="H2" s="34"/>
      <c r="I2" s="34"/>
      <c r="J2" s="34"/>
      <c r="K2" s="34"/>
      <c r="L2" s="34"/>
      <c r="M2" s="34"/>
      <c r="N2" s="34"/>
      <c r="O2" s="35"/>
      <c r="P2" s="8" t="s">
        <v>25</v>
      </c>
      <c r="Q2" s="9"/>
      <c r="R2" s="36" t="s">
        <v>2</v>
      </c>
      <c r="S2" s="37"/>
      <c r="T2" s="37"/>
      <c r="U2" s="37"/>
      <c r="V2" s="37"/>
      <c r="W2" s="37"/>
      <c r="X2" s="38"/>
      <c r="Y2" s="1" t="s">
        <v>26</v>
      </c>
      <c r="Z2" s="3"/>
      <c r="AA2" s="30"/>
      <c r="AB2" s="31"/>
      <c r="AC2" s="31"/>
      <c r="AD2" s="31"/>
      <c r="AE2" s="32"/>
      <c r="AF2" s="21"/>
      <c r="AG2" s="22"/>
      <c r="AH2" s="22"/>
      <c r="AI2" s="23"/>
    </row>
    <row r="3" spans="1:35" ht="14.25" customHeight="1" x14ac:dyDescent="0.15">
      <c r="A3" s="1" t="s">
        <v>3</v>
      </c>
      <c r="B3" s="10"/>
      <c r="C3" s="11"/>
      <c r="D3" s="3"/>
      <c r="E3" s="42"/>
      <c r="F3" s="42"/>
      <c r="G3" s="42"/>
      <c r="H3" s="42"/>
      <c r="I3" s="42"/>
      <c r="J3" s="42"/>
      <c r="K3" s="42"/>
      <c r="L3" s="42"/>
      <c r="M3" s="42"/>
      <c r="N3" s="42"/>
      <c r="O3" s="42"/>
      <c r="P3" s="12"/>
      <c r="Q3" s="13"/>
      <c r="R3" s="39"/>
      <c r="S3" s="40"/>
      <c r="T3" s="40"/>
      <c r="U3" s="40"/>
      <c r="V3" s="40"/>
      <c r="W3" s="40"/>
      <c r="X3" s="41"/>
      <c r="Y3" s="12" t="s">
        <v>27</v>
      </c>
      <c r="Z3" s="14"/>
      <c r="AA3" s="30"/>
      <c r="AB3" s="31"/>
      <c r="AC3" s="31"/>
      <c r="AD3" s="31"/>
      <c r="AE3" s="32"/>
      <c r="AF3" s="21"/>
      <c r="AG3" s="22"/>
      <c r="AH3" s="22"/>
      <c r="AI3" s="23"/>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8</v>
      </c>
    </row>
    <row r="8" spans="1:35" ht="11.25" customHeight="1" x14ac:dyDescent="0.15">
      <c r="D8" s="4" t="s">
        <v>29</v>
      </c>
    </row>
    <row r="9" spans="1:35" ht="11.25" customHeight="1" x14ac:dyDescent="0.15"/>
    <row r="10" spans="1:35" ht="11.25" customHeight="1" x14ac:dyDescent="0.15"/>
    <row r="11" spans="1:35" ht="11.25" customHeight="1" x14ac:dyDescent="0.15">
      <c r="D11" s="15" t="str">
        <f>$C$7&amp;"1."</f>
        <v>7.9.1.</v>
      </c>
      <c r="E11" s="4" t="s">
        <v>6</v>
      </c>
    </row>
    <row r="12" spans="1:35" ht="11.25" customHeight="1" x14ac:dyDescent="0.15">
      <c r="D12" s="15"/>
      <c r="E12" s="15" t="str">
        <f>$D$11&amp;"1."</f>
        <v>7.9.1.1.</v>
      </c>
      <c r="F12" s="4" t="s">
        <v>30</v>
      </c>
    </row>
    <row r="13" spans="1:35" ht="11.25" customHeight="1" x14ac:dyDescent="0.15">
      <c r="D13" s="15"/>
      <c r="F13" s="4" t="s">
        <v>34</v>
      </c>
    </row>
    <row r="14" spans="1:35" ht="11.25" customHeight="1" x14ac:dyDescent="0.15">
      <c r="D14" s="15"/>
      <c r="F14" s="4" t="s">
        <v>31</v>
      </c>
    </row>
    <row r="15" spans="1:35" ht="11.25" customHeight="1" x14ac:dyDescent="0.15">
      <c r="D15" s="15"/>
      <c r="F15" s="4" t="s">
        <v>32</v>
      </c>
    </row>
    <row r="16" spans="1:35" ht="11.25" customHeight="1" x14ac:dyDescent="0.15">
      <c r="D16" s="15"/>
      <c r="F16" s="4" t="s">
        <v>33</v>
      </c>
    </row>
    <row r="17" spans="4:6" ht="11.25" customHeight="1" x14ac:dyDescent="0.15">
      <c r="D17" s="15"/>
      <c r="F17" s="4" t="s">
        <v>35</v>
      </c>
    </row>
    <row r="18" spans="4:6" ht="11.25" customHeight="1" x14ac:dyDescent="0.15">
      <c r="D18" s="15"/>
      <c r="F18" s="4" t="s">
        <v>36</v>
      </c>
    </row>
    <row r="19" spans="4:6" ht="11.25" customHeight="1" x14ac:dyDescent="0.15">
      <c r="D19" s="15"/>
    </row>
    <row r="20" spans="4:6" ht="11.25" customHeight="1" x14ac:dyDescent="0.15">
      <c r="D20" s="15"/>
      <c r="E20" s="15" t="str">
        <f>$D$11&amp;"2."</f>
        <v>7.9.1.2.</v>
      </c>
      <c r="F20" s="4" t="s">
        <v>10</v>
      </c>
    </row>
    <row r="21" spans="4:6" ht="11.25" customHeight="1" x14ac:dyDescent="0.15">
      <c r="D21" s="15"/>
      <c r="F21" s="4" t="s">
        <v>37</v>
      </c>
    </row>
    <row r="22" spans="4:6" ht="11.25" customHeight="1" x14ac:dyDescent="0.15">
      <c r="D22" s="15"/>
      <c r="F22" s="4" t="s">
        <v>38</v>
      </c>
    </row>
    <row r="23" spans="4:6" ht="11.25" customHeight="1" x14ac:dyDescent="0.15">
      <c r="D23" s="15"/>
      <c r="F23" s="4" t="s">
        <v>39</v>
      </c>
    </row>
    <row r="24" spans="4:6" ht="11.25" customHeight="1" x14ac:dyDescent="0.15">
      <c r="D24" s="15"/>
      <c r="F24" s="4" t="s">
        <v>40</v>
      </c>
    </row>
    <row r="25" spans="4:6" ht="11.25" customHeight="1" x14ac:dyDescent="0.15">
      <c r="D25" s="15"/>
      <c r="F25" s="4" t="s">
        <v>41</v>
      </c>
    </row>
    <row r="26" spans="4:6" ht="11.25" customHeight="1" x14ac:dyDescent="0.15">
      <c r="D26" s="15"/>
    </row>
    <row r="27" spans="4:6" ht="11.25" customHeight="1" x14ac:dyDescent="0.15">
      <c r="D27" s="15"/>
    </row>
    <row r="28" spans="4:6" ht="11.25" customHeight="1" x14ac:dyDescent="0.15">
      <c r="D28" s="15" t="str">
        <f>$C$7&amp;"2."</f>
        <v>7.9.2.</v>
      </c>
      <c r="E28" s="4" t="s">
        <v>7</v>
      </c>
    </row>
    <row r="29" spans="4:6" ht="11.25" customHeight="1" x14ac:dyDescent="0.15">
      <c r="D29" s="15"/>
      <c r="E29" s="4" t="s">
        <v>46</v>
      </c>
    </row>
    <row r="30" spans="4:6" ht="11.25" customHeight="1" x14ac:dyDescent="0.15">
      <c r="D30" s="15"/>
      <c r="E30" s="4" t="s">
        <v>42</v>
      </c>
    </row>
    <row r="31" spans="4:6" ht="11.25" customHeight="1" x14ac:dyDescent="0.15">
      <c r="D31" s="15"/>
    </row>
    <row r="32" spans="4:6" ht="11.25" customHeight="1" x14ac:dyDescent="0.15">
      <c r="D32" s="15"/>
      <c r="E32" s="4" t="s">
        <v>43</v>
      </c>
    </row>
    <row r="33" spans="4:18" ht="11.25" customHeight="1" x14ac:dyDescent="0.15">
      <c r="D33" s="15"/>
      <c r="E33" s="4" t="s">
        <v>44</v>
      </c>
    </row>
    <row r="34" spans="4:18" ht="11.25" customHeight="1" x14ac:dyDescent="0.15">
      <c r="D34" s="15"/>
    </row>
    <row r="35" spans="4:18" ht="11.25" customHeight="1" x14ac:dyDescent="0.15">
      <c r="D35" s="15"/>
      <c r="E35" s="4" t="s">
        <v>45</v>
      </c>
    </row>
    <row r="36" spans="4:18" ht="11.25" customHeight="1" x14ac:dyDescent="0.15">
      <c r="D36" s="15"/>
      <c r="E36" s="4" t="s">
        <v>62</v>
      </c>
    </row>
    <row r="37" spans="4:18" ht="11.25" customHeight="1" x14ac:dyDescent="0.15">
      <c r="D37" s="15"/>
    </row>
    <row r="38" spans="4:18" ht="11.25" customHeight="1" x14ac:dyDescent="0.15">
      <c r="D38" s="15"/>
      <c r="E38" s="47" t="s">
        <v>47</v>
      </c>
      <c r="F38" s="46"/>
      <c r="G38" s="47" t="s">
        <v>50</v>
      </c>
      <c r="H38" s="46"/>
      <c r="I38" s="46"/>
      <c r="J38" s="46"/>
      <c r="K38" s="48"/>
      <c r="L38" s="46" t="s">
        <v>53</v>
      </c>
      <c r="M38" s="46"/>
      <c r="N38" s="46"/>
      <c r="O38" s="46"/>
      <c r="P38" s="46"/>
      <c r="Q38" s="46"/>
      <c r="R38" s="48"/>
    </row>
    <row r="39" spans="4:18" ht="11.25" customHeight="1" x14ac:dyDescent="0.15">
      <c r="D39" s="15"/>
      <c r="E39" s="43" t="s">
        <v>48</v>
      </c>
      <c r="F39" s="44"/>
      <c r="G39" s="43" t="s">
        <v>51</v>
      </c>
      <c r="H39" s="44"/>
      <c r="I39" s="44"/>
      <c r="J39" s="44"/>
      <c r="K39" s="45"/>
      <c r="L39" s="44" t="s">
        <v>54</v>
      </c>
      <c r="M39" s="44"/>
      <c r="N39" s="44"/>
      <c r="O39" s="44"/>
      <c r="P39" s="44"/>
      <c r="Q39" s="44"/>
      <c r="R39" s="45"/>
    </row>
    <row r="40" spans="4:18" ht="11.25" customHeight="1" x14ac:dyDescent="0.15">
      <c r="D40" s="15"/>
      <c r="E40" s="43" t="s">
        <v>49</v>
      </c>
      <c r="F40" s="44"/>
      <c r="G40" s="43" t="s">
        <v>52</v>
      </c>
      <c r="H40" s="44"/>
      <c r="I40" s="44"/>
      <c r="J40" s="44"/>
      <c r="K40" s="45"/>
      <c r="L40" s="44" t="s">
        <v>55</v>
      </c>
      <c r="M40" s="44"/>
      <c r="N40" s="44"/>
      <c r="O40" s="44"/>
      <c r="P40" s="44"/>
      <c r="Q40" s="44"/>
      <c r="R40" s="45"/>
    </row>
    <row r="41" spans="4:18" ht="11.25" customHeight="1" x14ac:dyDescent="0.15">
      <c r="D41" s="15"/>
    </row>
    <row r="42" spans="4:18" ht="11.25" customHeight="1" x14ac:dyDescent="0.15">
      <c r="D42" s="15"/>
      <c r="E42" s="4" t="s">
        <v>56</v>
      </c>
    </row>
    <row r="43" spans="4:18" ht="11.25" customHeight="1" x14ac:dyDescent="0.15">
      <c r="D43" s="15"/>
      <c r="E43" s="4" t="s">
        <v>57</v>
      </c>
    </row>
    <row r="44" spans="4:18" ht="11.25" customHeight="1" x14ac:dyDescent="0.15">
      <c r="D44" s="15"/>
    </row>
    <row r="45" spans="4:18" ht="11.25" customHeight="1" x14ac:dyDescent="0.15">
      <c r="D45" s="15"/>
      <c r="E45" s="17" t="str">
        <f>$D$28&amp;"1."</f>
        <v>7.9.2.1.</v>
      </c>
      <c r="F45" s="4" t="s">
        <v>22</v>
      </c>
    </row>
    <row r="46" spans="4:18" ht="11.25" customHeight="1" x14ac:dyDescent="0.15">
      <c r="D46" s="15"/>
      <c r="E46" s="17"/>
      <c r="F46" s="4" t="s">
        <v>12</v>
      </c>
    </row>
    <row r="47" spans="4:18" ht="11.25" customHeight="1" x14ac:dyDescent="0.15">
      <c r="D47" s="15"/>
      <c r="E47" s="17"/>
      <c r="F47" s="4" t="s">
        <v>13</v>
      </c>
    </row>
    <row r="48" spans="4:18" ht="11.25" customHeight="1" x14ac:dyDescent="0.15">
      <c r="D48" s="15"/>
      <c r="E48" s="17"/>
      <c r="F48" s="4" t="s">
        <v>14</v>
      </c>
    </row>
    <row r="49" spans="4:6" ht="11.25" customHeight="1" x14ac:dyDescent="0.15">
      <c r="D49" s="15"/>
      <c r="E49" s="17"/>
      <c r="F49" s="4" t="s">
        <v>15</v>
      </c>
    </row>
    <row r="50" spans="4:6" ht="11.25" customHeight="1" x14ac:dyDescent="0.15">
      <c r="D50" s="15"/>
      <c r="E50" s="17"/>
      <c r="F50" s="4" t="s">
        <v>16</v>
      </c>
    </row>
    <row r="51" spans="4:6" ht="11.25" customHeight="1" x14ac:dyDescent="0.15">
      <c r="D51" s="15"/>
      <c r="E51" s="17"/>
      <c r="F51" s="4" t="s">
        <v>17</v>
      </c>
    </row>
    <row r="52" spans="4:6" ht="11.25" customHeight="1" x14ac:dyDescent="0.15">
      <c r="D52" s="15"/>
      <c r="E52" s="17"/>
    </row>
    <row r="53" spans="4:6" ht="11.25" customHeight="1" x14ac:dyDescent="0.15">
      <c r="D53" s="15"/>
      <c r="E53" s="17"/>
      <c r="F53"/>
    </row>
    <row r="54" spans="4:6" ht="11.25" customHeight="1" x14ac:dyDescent="0.15">
      <c r="D54" s="15"/>
      <c r="E54" s="17"/>
    </row>
    <row r="55" spans="4:6" ht="11.25" customHeight="1" x14ac:dyDescent="0.15">
      <c r="D55" s="15"/>
      <c r="E55" s="17"/>
    </row>
    <row r="56" spans="4:6" ht="11.25" customHeight="1" x14ac:dyDescent="0.15">
      <c r="D56" s="15"/>
      <c r="E56" s="17"/>
    </row>
    <row r="57" spans="4:6" ht="11.25" customHeight="1" x14ac:dyDescent="0.15">
      <c r="D57" s="15"/>
      <c r="E57" s="17"/>
    </row>
    <row r="58" spans="4:6" ht="11.25" customHeight="1" x14ac:dyDescent="0.15">
      <c r="D58" s="15"/>
      <c r="E58" s="17"/>
    </row>
    <row r="59" spans="4:6" ht="11.25" customHeight="1" x14ac:dyDescent="0.15">
      <c r="D59" s="15"/>
      <c r="E59" s="17"/>
    </row>
    <row r="60" spans="4:6" ht="11.25" customHeight="1" x14ac:dyDescent="0.15">
      <c r="D60" s="15"/>
      <c r="E60" s="17"/>
    </row>
    <row r="61" spans="4:6" ht="11.25" customHeight="1" x14ac:dyDescent="0.15">
      <c r="D61" s="15"/>
      <c r="E61" s="17"/>
    </row>
    <row r="62" spans="4:6" ht="11.25" customHeight="1" x14ac:dyDescent="0.15">
      <c r="D62" s="15"/>
      <c r="E62" s="17"/>
    </row>
    <row r="63" spans="4:6" ht="11.25" customHeight="1" x14ac:dyDescent="0.15">
      <c r="D63" s="15"/>
      <c r="E63" s="17"/>
    </row>
    <row r="64" spans="4:6" ht="11.25" customHeight="1" x14ac:dyDescent="0.15">
      <c r="D64" s="15"/>
      <c r="E64" s="17"/>
    </row>
    <row r="65" spans="4:6" ht="11.25" customHeight="1" x14ac:dyDescent="0.15">
      <c r="D65" s="15"/>
      <c r="E65" s="17"/>
    </row>
    <row r="66" spans="4:6" ht="11.25" customHeight="1" x14ac:dyDescent="0.15">
      <c r="D66" s="15"/>
      <c r="E66" s="17"/>
    </row>
    <row r="67" spans="4:6" ht="11.25" customHeight="1" x14ac:dyDescent="0.15">
      <c r="D67" s="15"/>
      <c r="E67" s="17"/>
    </row>
    <row r="68" spans="4:6" ht="11.25" customHeight="1" x14ac:dyDescent="0.15">
      <c r="D68" s="15"/>
      <c r="E68" s="17"/>
    </row>
    <row r="69" spans="4:6" ht="11.25" customHeight="1" x14ac:dyDescent="0.15">
      <c r="D69" s="15"/>
      <c r="E69" s="17"/>
      <c r="F69" s="4" t="s">
        <v>18</v>
      </c>
    </row>
    <row r="70" spans="4:6" ht="11.25" customHeight="1" x14ac:dyDescent="0.15">
      <c r="D70" s="15"/>
      <c r="E70" s="17"/>
      <c r="F70" s="20" t="s">
        <v>20</v>
      </c>
    </row>
    <row r="71" spans="4:6" ht="11.25" customHeight="1" x14ac:dyDescent="0.15">
      <c r="D71" s="15"/>
      <c r="E71" s="17"/>
      <c r="F71" s="4" t="s">
        <v>19</v>
      </c>
    </row>
    <row r="72" spans="4:6" ht="11.25" customHeight="1" x14ac:dyDescent="0.15">
      <c r="D72" s="15"/>
      <c r="E72" s="17"/>
      <c r="F72" s="4" t="s">
        <v>21</v>
      </c>
    </row>
    <row r="73" spans="4:6" ht="11.25" customHeight="1" x14ac:dyDescent="0.15">
      <c r="D73" s="15"/>
      <c r="E73" s="17"/>
      <c r="F73" s="4" t="s">
        <v>11</v>
      </c>
    </row>
    <row r="74" spans="4:6" ht="11.25" customHeight="1" x14ac:dyDescent="0.15">
      <c r="D74" s="15"/>
      <c r="E74" s="17"/>
    </row>
    <row r="75" spans="4:6" ht="11.25" customHeight="1" x14ac:dyDescent="0.15">
      <c r="D75" s="15"/>
      <c r="E75" s="17"/>
    </row>
    <row r="76" spans="4:6" ht="11.25" customHeight="1" x14ac:dyDescent="0.15">
      <c r="D76" s="15"/>
      <c r="E76" s="17"/>
    </row>
    <row r="77" spans="4:6" ht="11.25" customHeight="1" x14ac:dyDescent="0.15">
      <c r="D77" s="15"/>
      <c r="E77" s="17"/>
    </row>
    <row r="78" spans="4:6" ht="11.25" customHeight="1" x14ac:dyDescent="0.15">
      <c r="D78" s="15"/>
      <c r="E78" s="17"/>
    </row>
    <row r="79" spans="4:6" ht="11.25" customHeight="1" x14ac:dyDescent="0.15">
      <c r="D79" s="15"/>
      <c r="E79" s="17"/>
    </row>
    <row r="80" spans="4:6" ht="11.25" customHeight="1" x14ac:dyDescent="0.15">
      <c r="D80" s="15"/>
      <c r="E80" s="17"/>
    </row>
    <row r="81" spans="4:6" ht="11.25" customHeight="1" x14ac:dyDescent="0.15">
      <c r="D81" s="15"/>
      <c r="E81" s="17"/>
    </row>
    <row r="82" spans="4:6" ht="11.25" customHeight="1" x14ac:dyDescent="0.15">
      <c r="D82" s="15"/>
      <c r="E82" s="17"/>
    </row>
    <row r="83" spans="4:6" ht="11.25" customHeight="1" x14ac:dyDescent="0.15">
      <c r="D83" s="15"/>
      <c r="E83" s="17"/>
    </row>
    <row r="84" spans="4:6" ht="11.25" customHeight="1" x14ac:dyDescent="0.15">
      <c r="D84" s="15"/>
      <c r="E84" s="17"/>
    </row>
    <row r="85" spans="4:6" ht="11.25" customHeight="1" x14ac:dyDescent="0.15">
      <c r="D85" s="15"/>
      <c r="E85" s="17"/>
    </row>
    <row r="86" spans="4:6" ht="11.25" customHeight="1" x14ac:dyDescent="0.15">
      <c r="D86" s="15"/>
      <c r="E86" s="17"/>
      <c r="F86"/>
    </row>
    <row r="87" spans="4:6" ht="11.25" customHeight="1" x14ac:dyDescent="0.15">
      <c r="D87" s="15"/>
      <c r="E87" s="17"/>
    </row>
    <row r="88" spans="4:6" ht="11.25" customHeight="1" x14ac:dyDescent="0.15">
      <c r="D88" s="15"/>
      <c r="E88" s="17"/>
    </row>
    <row r="89" spans="4:6" ht="11.25" customHeight="1" x14ac:dyDescent="0.15">
      <c r="D89" s="15"/>
      <c r="E89" s="17"/>
    </row>
    <row r="90" spans="4:6" ht="11.25" customHeight="1" x14ac:dyDescent="0.15">
      <c r="D90" s="15"/>
      <c r="E90" s="17"/>
    </row>
    <row r="91" spans="4:6" ht="11.25" customHeight="1" x14ac:dyDescent="0.15">
      <c r="D91" s="15"/>
      <c r="E91" s="17"/>
    </row>
    <row r="92" spans="4:6" ht="11.25" customHeight="1" x14ac:dyDescent="0.15">
      <c r="D92" s="15"/>
      <c r="E92" s="17"/>
    </row>
    <row r="93" spans="4:6" ht="11.25" customHeight="1" x14ac:dyDescent="0.15">
      <c r="D93" s="15"/>
      <c r="E93" s="17"/>
    </row>
    <row r="94" spans="4:6" ht="11.25" customHeight="1" x14ac:dyDescent="0.15">
      <c r="D94" s="15"/>
      <c r="E94" s="17"/>
    </row>
    <row r="95" spans="4:6" ht="11.25" customHeight="1" x14ac:dyDescent="0.15">
      <c r="D95" s="15"/>
      <c r="E95" s="17"/>
    </row>
    <row r="96" spans="4:6" ht="11.25" customHeight="1" x14ac:dyDescent="0.15">
      <c r="D96" s="15"/>
      <c r="E96" s="15" t="str">
        <f>$D$28&amp;"2."</f>
        <v>7.9.2.2.</v>
      </c>
      <c r="F96" s="4" t="s">
        <v>58</v>
      </c>
    </row>
    <row r="97" spans="4:7" ht="11.25" customHeight="1" x14ac:dyDescent="0.15">
      <c r="D97" s="15"/>
      <c r="E97" s="15"/>
      <c r="F97" s="4" t="s">
        <v>73</v>
      </c>
    </row>
    <row r="98" spans="4:7" ht="11.25" customHeight="1" x14ac:dyDescent="0.15">
      <c r="D98" s="15"/>
      <c r="E98" s="15"/>
      <c r="F98" s="4" t="s">
        <v>74</v>
      </c>
    </row>
    <row r="99" spans="4:7" ht="11.25" customHeight="1" x14ac:dyDescent="0.15">
      <c r="D99" s="15"/>
      <c r="E99" s="15"/>
    </row>
    <row r="100" spans="4:7" ht="11.25" customHeight="1" x14ac:dyDescent="0.15">
      <c r="D100" s="15"/>
      <c r="E100" s="15"/>
      <c r="F100" s="4" t="s">
        <v>75</v>
      </c>
    </row>
    <row r="101" spans="4:7" ht="11.25" customHeight="1" x14ac:dyDescent="0.15">
      <c r="D101" s="15"/>
      <c r="E101" s="15"/>
    </row>
    <row r="102" spans="4:7" ht="11.25" customHeight="1" x14ac:dyDescent="0.15">
      <c r="D102" s="15"/>
      <c r="E102" s="15"/>
      <c r="F102" s="4" t="s">
        <v>59</v>
      </c>
    </row>
    <row r="103" spans="4:7" ht="11.25" customHeight="1" x14ac:dyDescent="0.15">
      <c r="D103" s="15"/>
      <c r="E103" s="15"/>
      <c r="G103" s="4" t="s">
        <v>76</v>
      </c>
    </row>
    <row r="104" spans="4:7" ht="11.25" customHeight="1" x14ac:dyDescent="0.15">
      <c r="D104" s="15"/>
      <c r="E104" s="15"/>
      <c r="G104" s="4" t="s">
        <v>77</v>
      </c>
    </row>
    <row r="105" spans="4:7" ht="11.25" customHeight="1" x14ac:dyDescent="0.15">
      <c r="D105" s="15"/>
      <c r="E105" s="15"/>
    </row>
    <row r="106" spans="4:7" ht="11.25" customHeight="1" x14ac:dyDescent="0.15">
      <c r="D106" s="15"/>
      <c r="E106" s="15"/>
      <c r="F106" s="4" t="s">
        <v>60</v>
      </c>
    </row>
    <row r="107" spans="4:7" ht="11.25" customHeight="1" x14ac:dyDescent="0.15">
      <c r="D107" s="15"/>
      <c r="E107" s="15"/>
      <c r="G107" s="4" t="s">
        <v>76</v>
      </c>
    </row>
    <row r="108" spans="4:7" ht="11.25" customHeight="1" x14ac:dyDescent="0.15">
      <c r="D108" s="15"/>
      <c r="E108" s="15"/>
    </row>
    <row r="109" spans="4:7" ht="11.25" customHeight="1" x14ac:dyDescent="0.15">
      <c r="D109" s="15"/>
      <c r="E109" s="15"/>
      <c r="G109" s="4" t="s">
        <v>78</v>
      </c>
    </row>
    <row r="110" spans="4:7" ht="11.25" customHeight="1" x14ac:dyDescent="0.15">
      <c r="D110" s="15"/>
      <c r="E110" s="15"/>
      <c r="G110" s="4" t="s">
        <v>79</v>
      </c>
    </row>
    <row r="111" spans="4:7" ht="11.25" customHeight="1" x14ac:dyDescent="0.15">
      <c r="D111" s="15"/>
      <c r="E111" s="15"/>
      <c r="G111" s="49"/>
    </row>
    <row r="112" spans="4:7" ht="11.25" customHeight="1" x14ac:dyDescent="0.15">
      <c r="D112" s="15"/>
      <c r="E112" s="15"/>
      <c r="G112" s="4" t="s">
        <v>80</v>
      </c>
    </row>
    <row r="113" spans="4:7" ht="11.25" customHeight="1" x14ac:dyDescent="0.15">
      <c r="D113" s="15"/>
      <c r="E113" s="15"/>
      <c r="G113" s="4" t="s">
        <v>81</v>
      </c>
    </row>
    <row r="114" spans="4:7" ht="11.25" customHeight="1" x14ac:dyDescent="0.15">
      <c r="D114" s="15"/>
      <c r="E114" s="15"/>
    </row>
    <row r="115" spans="4:7" ht="11.25" customHeight="1" x14ac:dyDescent="0.15">
      <c r="D115" s="15"/>
      <c r="E115" s="15"/>
      <c r="F115" s="4" t="s">
        <v>61</v>
      </c>
    </row>
    <row r="116" spans="4:7" ht="11.25" customHeight="1" x14ac:dyDescent="0.15">
      <c r="D116" s="15"/>
      <c r="E116" s="15"/>
      <c r="G116" s="4" t="s">
        <v>85</v>
      </c>
    </row>
    <row r="117" spans="4:7" ht="11.25" customHeight="1" x14ac:dyDescent="0.15">
      <c r="D117" s="15"/>
      <c r="E117" s="15"/>
    </row>
    <row r="118" spans="4:7" ht="11.25" customHeight="1" x14ac:dyDescent="0.15">
      <c r="D118" s="15"/>
      <c r="E118" s="15"/>
      <c r="G118" s="4" t="s">
        <v>86</v>
      </c>
    </row>
    <row r="119" spans="4:7" ht="11.25" customHeight="1" x14ac:dyDescent="0.15">
      <c r="D119" s="15"/>
      <c r="E119" s="15"/>
      <c r="G119" s="4" t="s">
        <v>87</v>
      </c>
    </row>
    <row r="120" spans="4:7" ht="11.25" customHeight="1" x14ac:dyDescent="0.15">
      <c r="D120" s="15"/>
      <c r="E120" s="15"/>
      <c r="G120" s="4" t="s">
        <v>82</v>
      </c>
    </row>
    <row r="121" spans="4:7" ht="11.25" customHeight="1" x14ac:dyDescent="0.15">
      <c r="D121" s="15"/>
      <c r="E121" s="15"/>
    </row>
    <row r="122" spans="4:7" ht="11.25" customHeight="1" x14ac:dyDescent="0.15">
      <c r="D122" s="15"/>
      <c r="E122" s="15"/>
      <c r="G122" s="4" t="s">
        <v>88</v>
      </c>
    </row>
    <row r="123" spans="4:7" ht="11.25" customHeight="1" x14ac:dyDescent="0.15">
      <c r="D123" s="15"/>
      <c r="E123" s="15"/>
    </row>
    <row r="124" spans="4:7" ht="11.25" customHeight="1" x14ac:dyDescent="0.15">
      <c r="D124" s="15"/>
      <c r="E124" s="15"/>
      <c r="G124" s="4" t="s">
        <v>83</v>
      </c>
    </row>
    <row r="125" spans="4:7" ht="11.25" customHeight="1" x14ac:dyDescent="0.15">
      <c r="D125" s="15"/>
      <c r="E125" s="15"/>
      <c r="G125" s="4" t="s">
        <v>84</v>
      </c>
    </row>
    <row r="126" spans="4:7" ht="11.25" customHeight="1" x14ac:dyDescent="0.15">
      <c r="D126" s="15"/>
      <c r="E126" s="15"/>
    </row>
    <row r="127" spans="4:7" ht="11.25" customHeight="1" x14ac:dyDescent="0.15">
      <c r="D127" s="15"/>
      <c r="E127" s="15"/>
    </row>
    <row r="128" spans="4:7" ht="11.25" customHeight="1" x14ac:dyDescent="0.15">
      <c r="D128" s="15"/>
      <c r="E128" s="15" t="str">
        <f>$D$28&amp;"3."</f>
        <v>7.9.2.3.</v>
      </c>
      <c r="F128" s="4" t="s">
        <v>63</v>
      </c>
    </row>
    <row r="129" spans="4:6" ht="11.25" customHeight="1" x14ac:dyDescent="0.15">
      <c r="D129" s="15"/>
      <c r="E129" s="15"/>
      <c r="F129" s="4" t="s">
        <v>64</v>
      </c>
    </row>
    <row r="130" spans="4:6" ht="11.25" customHeight="1" x14ac:dyDescent="0.15">
      <c r="D130" s="15"/>
      <c r="E130" s="15"/>
      <c r="F130" s="4" t="s">
        <v>65</v>
      </c>
    </row>
    <row r="131" spans="4:6" ht="11.25" customHeight="1" x14ac:dyDescent="0.15">
      <c r="D131" s="15"/>
      <c r="E131" s="15"/>
      <c r="F131" s="4" t="s">
        <v>66</v>
      </c>
    </row>
    <row r="132" spans="4:6" s="51" customFormat="1" ht="11.25" customHeight="1" x14ac:dyDescent="0.15">
      <c r="D132" s="50"/>
      <c r="E132" s="50"/>
    </row>
    <row r="133" spans="4:6" s="51" customFormat="1" ht="11.25" customHeight="1" x14ac:dyDescent="0.15">
      <c r="D133" s="50"/>
      <c r="E133" s="50"/>
    </row>
    <row r="134" spans="4:6" s="51" customFormat="1" ht="11.25" customHeight="1" x14ac:dyDescent="0.15">
      <c r="D134" s="52" t="str">
        <f>$C$7&amp;"3."</f>
        <v>7.9.3.</v>
      </c>
      <c r="E134" s="50" t="s">
        <v>9</v>
      </c>
    </row>
    <row r="135" spans="4:6" s="51" customFormat="1" ht="11.25" customHeight="1" x14ac:dyDescent="0.15">
      <c r="D135" s="50"/>
      <c r="E135" s="50" t="s">
        <v>67</v>
      </c>
    </row>
    <row r="136" spans="4:6" s="51" customFormat="1" ht="11.25" customHeight="1" x14ac:dyDescent="0.15">
      <c r="D136" s="50"/>
      <c r="E136" s="50" t="s">
        <v>68</v>
      </c>
    </row>
    <row r="137" spans="4:6" s="51" customFormat="1" ht="11.25" customHeight="1" x14ac:dyDescent="0.15">
      <c r="D137" s="50"/>
      <c r="E137" s="50" t="s">
        <v>69</v>
      </c>
    </row>
    <row r="138" spans="4:6" s="51" customFormat="1" ht="11.25" customHeight="1" x14ac:dyDescent="0.15">
      <c r="D138" s="50"/>
      <c r="E138" s="50"/>
    </row>
    <row r="139" spans="4:6" s="51" customFormat="1" ht="11.25" customHeight="1" x14ac:dyDescent="0.15">
      <c r="D139" s="50"/>
      <c r="E139" s="15" t="str">
        <f>$D$134&amp;"1."</f>
        <v>7.9.3.1.</v>
      </c>
      <c r="F139" s="51" t="s">
        <v>70</v>
      </c>
    </row>
    <row r="140" spans="4:6" s="51" customFormat="1" ht="11.25" customHeight="1" x14ac:dyDescent="0.15">
      <c r="D140" s="50"/>
      <c r="E140" s="15"/>
      <c r="F140" s="51" t="s">
        <v>71</v>
      </c>
    </row>
    <row r="141" spans="4:6" s="51" customFormat="1" ht="11.25" customHeight="1" x14ac:dyDescent="0.15">
      <c r="D141" s="50"/>
      <c r="E141" s="15"/>
      <c r="F141" s="51" t="s">
        <v>72</v>
      </c>
    </row>
    <row r="142" spans="4:6" s="51" customFormat="1" ht="11.25" customHeight="1" x14ac:dyDescent="0.15">
      <c r="D142" s="50"/>
      <c r="E142" s="15"/>
    </row>
    <row r="143" spans="4:6" ht="11.25" customHeight="1" x14ac:dyDescent="0.15">
      <c r="D143" s="15"/>
    </row>
    <row r="144" spans="4:6" ht="11.25" customHeight="1" x14ac:dyDescent="0.15">
      <c r="D144" s="15"/>
    </row>
    <row r="145" spans="4:6" ht="11.25" customHeight="1" x14ac:dyDescent="0.15">
      <c r="D145" s="15"/>
    </row>
    <row r="146" spans="4:6" ht="11.25" customHeight="1" x14ac:dyDescent="0.15">
      <c r="E146" s="15"/>
    </row>
    <row r="147" spans="4:6" ht="11.25" customHeight="1" x14ac:dyDescent="0.15">
      <c r="E147" s="15"/>
    </row>
    <row r="148" spans="4:6" ht="11.25" customHeight="1" x14ac:dyDescent="0.15">
      <c r="E148" s="15"/>
    </row>
    <row r="149" spans="4:6" ht="11.25" customHeight="1" x14ac:dyDescent="0.15">
      <c r="E149" s="15"/>
    </row>
    <row r="150" spans="4:6" ht="11.25" customHeight="1" x14ac:dyDescent="0.15">
      <c r="D150" s="17"/>
      <c r="E150" s="16"/>
    </row>
    <row r="151" spans="4:6" ht="11.25" customHeight="1" x14ac:dyDescent="0.15">
      <c r="D151" s="18"/>
      <c r="E151" s="15"/>
      <c r="F151" s="19"/>
    </row>
    <row r="152" spans="4:6" ht="11.25" customHeight="1" x14ac:dyDescent="0.15">
      <c r="D152" s="18"/>
      <c r="E152" s="15"/>
      <c r="F152" s="19"/>
    </row>
    <row r="153" spans="4:6" ht="11.25" customHeight="1" x14ac:dyDescent="0.15">
      <c r="D153" s="18"/>
      <c r="E153" s="15"/>
      <c r="F153" s="19"/>
    </row>
    <row r="154" spans="4:6" ht="11.25" customHeight="1" x14ac:dyDescent="0.15">
      <c r="D154" s="18"/>
      <c r="E154" s="15"/>
      <c r="F154" s="19"/>
    </row>
    <row r="155" spans="4:6" ht="11.25" customHeight="1" x14ac:dyDescent="0.15">
      <c r="E155" s="15"/>
    </row>
    <row r="156" spans="4:6" ht="11.25" customHeight="1" x14ac:dyDescent="0.15">
      <c r="E156" s="15"/>
    </row>
    <row r="157" spans="4:6" ht="11.25" customHeight="1" x14ac:dyDescent="0.15">
      <c r="E157" s="15"/>
    </row>
    <row r="158" spans="4:6" ht="11.25" customHeight="1" x14ac:dyDescent="0.15"/>
    <row r="159" spans="4:6" ht="11.25" customHeight="1" x14ac:dyDescent="0.15"/>
    <row r="160" spans="4:6"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4" manualBreakCount="4">
    <brk id="44" max="34" man="1"/>
    <brk id="68" max="34" man="1"/>
    <brk id="94" max="34" man="1"/>
    <brk id="132"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日付・時刻処理方式</vt:lpstr>
      <vt:lpstr>日付・時刻処理方式!Print_Area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2022-08-02T04:37:03Z</dcterms:modified>
</cp:coreProperties>
</file>