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0C0A1040-0174-4351-A8B0-0C913A607A36}" xr6:coauthVersionLast="47" xr6:coauthVersionMax="47" xr10:uidLastSave="{00000000-0000-0000-0000-000000000000}"/>
  <bookViews>
    <workbookView xWindow="1155" yWindow="-120" windowWidth="27765" windowHeight="16440" xr2:uid="{00000000-000D-0000-FFFF-FFFF00000000}"/>
  </bookViews>
  <sheets>
    <sheet name="採番方式" sheetId="1" r:id="rId1"/>
  </sheets>
  <definedNames>
    <definedName name="_Toc292985312" localSheetId="0">採番方式!$E$87</definedName>
    <definedName name="_xlnm.Print_Area" localSheetId="0">採番方式!$A$1:$AI$107</definedName>
    <definedName name="Z_344DE406_F393_4E5A_9A14_596BA958D606_.wvu.PrintArea" localSheetId="0" hidden="1">採番方式!$A$1:$AI$94</definedName>
    <definedName name="Z_AC3D26AC_6835_49DE_BCEC_94F40C257790_.wvu.PrintArea" localSheetId="0" hidden="1">採番方式!$A$1:$AI$94</definedName>
    <definedName name="Z_B9596DFB_62BC_4685_B6E9_D37718868A8E_.wvu.PrintArea" localSheetId="0" hidden="1">採番方式!$A$1:$AI$94</definedName>
    <definedName name="Z_E93A55B4_B092_4477_988B_A2DD8C792DE3_.wvu.PrintArea" localSheetId="0" hidden="1">採番方式!$A$1:$AI$94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74" i="1" s="1"/>
  <c r="D19" i="1" l="1"/>
  <c r="D87" i="1"/>
  <c r="E50" i="1" l="1"/>
  <c r="E25" i="1"/>
  <c r="F57" i="1" l="1"/>
  <c r="F45" i="1"/>
  <c r="F38" i="1"/>
</calcChain>
</file>

<file path=xl/sharedStrings.xml><?xml version="1.0" encoding="utf-8"?>
<sst xmlns="http://schemas.openxmlformats.org/spreadsheetml/2006/main" count="84" uniqueCount="75">
  <si>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</si>
  <si>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</si>
  <si>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</si>
  <si>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</si>
  <si>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</si>
  <si>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</si>
  <si>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</si>
  <si>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</si>
  <si>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7.</t>
    <phoneticPr fontId="2"/>
  </si>
  <si>
    <t>処理方式共通</t>
    <phoneticPr fontId="2"/>
  </si>
  <si>
    <t>基本方針</t>
  </si>
  <si>
    <t>プロジェクト名</t>
    <phoneticPr fontId="3"/>
  </si>
  <si>
    <t>採番方式</t>
    <rPh sb="0" eb="2">
      <t>サイバン</t>
    </rPh>
    <phoneticPr fontId="2"/>
  </si>
  <si>
    <t>値のリセット方法</t>
    <phoneticPr fontId="2"/>
  </si>
  <si>
    <t>採番処理の実装方針</t>
    <phoneticPr fontId="2"/>
  </si>
  <si>
    <t>項目</t>
    <rPh sb="0" eb="2">
      <t>コウモク</t>
    </rPh>
    <phoneticPr fontId="2"/>
  </si>
  <si>
    <t>要件定義</t>
    <rPh sb="0" eb="4">
      <t>ヨウケンテイギ</t>
    </rPh>
    <phoneticPr fontId="2"/>
  </si>
  <si>
    <t>採番処理は、NablarchのAPIを直接使用するのではなく、本システム用のID採番ユーティリティを使用して行う。</t>
    <phoneticPr fontId="2"/>
  </si>
  <si>
    <t>採番処理では、以下の値を採番する。</t>
    <phoneticPr fontId="2"/>
  </si>
  <si>
    <t>・</t>
    <phoneticPr fontId="2"/>
  </si>
  <si>
    <t>テーブルのサロゲートキー（業務的に意味を持たない主キー）の採番</t>
    <phoneticPr fontId="2"/>
  </si>
  <si>
    <t xml:space="preserve">なお、採番が必要となる項目は業務設計時に定義し、【採番一覧】に記載する。
</t>
    <rPh sb="25" eb="29">
      <t>サイバンイチラン</t>
    </rPh>
    <rPh sb="31" eb="33">
      <t>キサイ</t>
    </rPh>
    <phoneticPr fontId="2"/>
  </si>
  <si>
    <t>定義する内容は、【採番一覧】の記述方法の説明を参照。</t>
    <rPh sb="9" eb="13">
      <t>サイバンイチラン</t>
    </rPh>
    <rPh sb="15" eb="19">
      <t>キジュツホウホウ</t>
    </rPh>
    <rPh sb="20" eb="22">
      <t>セツメイ</t>
    </rPh>
    <rPh sb="23" eb="25">
      <t>サンショウ</t>
    </rPh>
    <phoneticPr fontId="2"/>
  </si>
  <si>
    <t>※以後、本章では採番される値のことをIDと呼ぶ。</t>
    <rPh sb="1" eb="3">
      <t>イゴ</t>
    </rPh>
    <rPh sb="4" eb="5">
      <t>ホン</t>
    </rPh>
    <rPh sb="5" eb="6">
      <t>ショウ</t>
    </rPh>
    <phoneticPr fontId="2"/>
  </si>
  <si>
    <t>テーブルを使った値の採番</t>
    <rPh sb="5" eb="6">
      <t>ツカ</t>
    </rPh>
    <rPh sb="8" eb="9">
      <t>アタイ</t>
    </rPh>
    <rPh sb="10" eb="12">
      <t>サイバン</t>
    </rPh>
    <phoneticPr fontId="2"/>
  </si>
  <si>
    <t>シーケンスを使った値の採番</t>
    <rPh sb="6" eb="7">
      <t>ツカ</t>
    </rPh>
    <rPh sb="9" eb="10">
      <t>アタイ</t>
    </rPh>
    <rPh sb="11" eb="13">
      <t>サイバン</t>
    </rPh>
    <phoneticPr fontId="2"/>
  </si>
  <si>
    <t>本システムでは、Nablarchが提供する以下の機能を使用してIDを採番する。</t>
    <rPh sb="17" eb="19">
      <t>テイキョウ</t>
    </rPh>
    <rPh sb="21" eb="23">
      <t>イカ</t>
    </rPh>
    <rPh sb="24" eb="26">
      <t>キノウ</t>
    </rPh>
    <rPh sb="27" eb="29">
      <t>シヨウ</t>
    </rPh>
    <rPh sb="34" eb="36">
      <t>サイバン</t>
    </rPh>
    <phoneticPr fontId="2"/>
  </si>
  <si>
    <t>テーブル定義</t>
    <rPh sb="4" eb="6">
      <t>テイギ</t>
    </rPh>
    <phoneticPr fontId="2"/>
  </si>
  <si>
    <t>一意の連番を採番することが可能となる。</t>
    <phoneticPr fontId="2"/>
  </si>
  <si>
    <t>業務上抜け番を許さないIDの場合は、本採番方式を使用して採番を行う。</t>
    <rPh sb="18" eb="19">
      <t>ホン</t>
    </rPh>
    <rPh sb="21" eb="23">
      <t>ホウシキ</t>
    </rPh>
    <phoneticPr fontId="2"/>
  </si>
  <si>
    <t>ただし、同時に処理が行われた場合、一方のトランザクションが確定するまではロック解放待ちとなるため、パフォーマンスに与える影響が</t>
    <phoneticPr fontId="2"/>
  </si>
  <si>
    <t>非常に大きい処理方式となる。</t>
    <phoneticPr fontId="2"/>
  </si>
  <si>
    <t>このため、業務上どうしても抜け番が発生することが許されない場合をのぞいて、後述のシーケンスを使った値の採番を採用すること。</t>
    <rPh sb="46" eb="47">
      <t>ツカ</t>
    </rPh>
    <rPh sb="49" eb="50">
      <t>アタイ</t>
    </rPh>
    <rPh sb="51" eb="53">
      <t>サイバン</t>
    </rPh>
    <phoneticPr fontId="2"/>
  </si>
  <si>
    <t>テーブルを使った値の採番では、採番専用のテーブルを使用して採番処理を行う。テーブルの値は業務処理のトランザクションと同時に</t>
    <rPh sb="5" eb="6">
      <t>ツカ</t>
    </rPh>
    <rPh sb="8" eb="9">
      <t>アタイ</t>
    </rPh>
    <rPh sb="10" eb="12">
      <t>サイバン</t>
    </rPh>
    <phoneticPr fontId="2"/>
  </si>
  <si>
    <t>確定（または破棄）を行う。これにより、業務処理が異常終了しrollbackされた場合には、ID採番管理テーブルの値もrollbackされ、</t>
    <phoneticPr fontId="2"/>
  </si>
  <si>
    <t>業務処理前の状態となるため抜け番を完全に防ぐことが可能となる。</t>
    <phoneticPr fontId="2"/>
  </si>
  <si>
    <t>採番専用のテーブルは、以下の項目を持つ。</t>
    <rPh sb="0" eb="2">
      <t>サイバン</t>
    </rPh>
    <rPh sb="2" eb="4">
      <t>センヨウ</t>
    </rPh>
    <rPh sb="11" eb="13">
      <t>イカ</t>
    </rPh>
    <rPh sb="14" eb="16">
      <t>コウモク</t>
    </rPh>
    <rPh sb="17" eb="18">
      <t>モ</t>
    </rPh>
    <phoneticPr fontId="2"/>
  </si>
  <si>
    <t>採番識別名</t>
    <rPh sb="0" eb="2">
      <t>サイバン</t>
    </rPh>
    <rPh sb="2" eb="5">
      <t>シキベツメイ</t>
    </rPh>
    <phoneticPr fontId="2"/>
  </si>
  <si>
    <t>現在値</t>
    <rPh sb="0" eb="2">
      <t>ゲンザイ</t>
    </rPh>
    <rPh sb="2" eb="3">
      <t>アタイ</t>
    </rPh>
    <phoneticPr fontId="2"/>
  </si>
  <si>
    <t>説明</t>
    <rPh sb="0" eb="2">
      <t>セツメイ</t>
    </rPh>
    <phoneticPr fontId="2"/>
  </si>
  <si>
    <t>採番対象を識別するための値。</t>
    <rPh sb="0" eb="4">
      <t>サイバンタイショウ</t>
    </rPh>
    <rPh sb="5" eb="7">
      <t>シキベツ</t>
    </rPh>
    <rPh sb="12" eb="13">
      <t>アタイ</t>
    </rPh>
    <phoneticPr fontId="2"/>
  </si>
  <si>
    <t>現在の値(採番を行うとこの値に1を加算したものが取得できる)。</t>
    <phoneticPr fontId="2"/>
  </si>
  <si>
    <t>なぜなら、業務コンポーネントで採番順序が異なる場合デッドロックが発生し、アプリケーションの処理続行が不可能となるからである。</t>
  </si>
  <si>
    <t>１トランザクションで複数のIDを採番する場合、採番識別名の昇順(に採番を行うこと。例えば、03、05、06の採番を行う場合には、</t>
    <rPh sb="25" eb="28">
      <t>シキベツメイ</t>
    </rPh>
    <phoneticPr fontId="2"/>
  </si>
  <si>
    <t>「03→05→06」の順に採番を行わなければならない。</t>
  </si>
  <si>
    <t>抜け番を許容するIDの採番は、Nablarchのシーケンスを使った値の採番を使用する。</t>
    <rPh sb="30" eb="31">
      <t>ツカ</t>
    </rPh>
    <rPh sb="33" eb="34">
      <t>アタイ</t>
    </rPh>
    <rPh sb="35" eb="37">
      <t>サイバン</t>
    </rPh>
    <rPh sb="38" eb="40">
      <t>シヨウ</t>
    </rPh>
    <phoneticPr fontId="2"/>
  </si>
  <si>
    <t>行うことができる。</t>
    <phoneticPr fontId="2"/>
  </si>
  <si>
    <t>シーケンスオブジェクトを使用した場合、複数の処理から同時に採番要求が行われた場合でも上述のテーブルを使用した値の採番のような</t>
    <rPh sb="50" eb="52">
      <t>シヨウ</t>
    </rPh>
    <rPh sb="54" eb="55">
      <t>アタイ</t>
    </rPh>
    <rPh sb="56" eb="58">
      <t>サイバン</t>
    </rPh>
    <phoneticPr fontId="2"/>
  </si>
  <si>
    <t>ロック待機は殆ど発生しないため、より高速に採番処理を行うことが出来る。さらに以下対応を行うことにより、より高速に採番処理を</t>
    <phoneticPr fontId="2"/>
  </si>
  <si>
    <t>シーケンスオブジェクトのキャッシュ機能の利用</t>
    <phoneticPr fontId="2"/>
  </si>
  <si>
    <t>シーケンスオブジェクトの値はデータベースサーバのメモリ上にキャッシュすることができ、ディスクキャッシュロックの回数を</t>
    <phoneticPr fontId="2"/>
  </si>
  <si>
    <t>大幅に削減できる。これにより、より高速に採番処理を行うことが可能となる。</t>
    <phoneticPr fontId="2"/>
  </si>
  <si>
    <t>本システムでは、採番処理がパフォーマンスに与える影響を最小限にする必要があるため、キャッシュ機能を使用する方針とし、</t>
    <phoneticPr fontId="2"/>
  </si>
  <si>
    <t>これは、キャッシュを使用することによるパフォーマンス向上を得るとともに、システム障害時に発生する空き番数を必要最小限に</t>
    <phoneticPr fontId="2"/>
  </si>
  <si>
    <t>抑えるためのキャッシュ数である。</t>
    <phoneticPr fontId="2"/>
  </si>
  <si>
    <t>キャッシュ数は一律20とする。</t>
    <phoneticPr fontId="2"/>
  </si>
  <si>
    <t>なお、シーケンスオブジェクトでは下記ケースに該当する場合抜け番が発生する。</t>
  </si>
  <si>
    <t>業務処理がロールバックされた場合</t>
    <phoneticPr fontId="2"/>
  </si>
  <si>
    <t>システム障害が発生した場合</t>
    <phoneticPr fontId="2"/>
  </si>
  <si>
    <t>シーケンスオブジェクトはロールバック不可能である。このため、業務処理の処理結果に関わらず採番された値を取り消すことは</t>
    <phoneticPr fontId="2"/>
  </si>
  <si>
    <t>できない。</t>
    <phoneticPr fontId="2"/>
  </si>
  <si>
    <t>データベースに関連するシステム障害が発生した場合、メモリ上にキャッシュされている値が抜け番となる。</t>
    <phoneticPr fontId="2"/>
  </si>
  <si>
    <t>最大で、キャッシュ数（20）分の抜け番が発生する可能性がある。</t>
    <phoneticPr fontId="2"/>
  </si>
  <si>
    <t>ただし、指定出来る最小の間隔は日次としそれより短い間隔でのリセットは禁止とする。</t>
  </si>
  <si>
    <t>値のリセットが必要となるIDは、夜間バッチで初期値へのリセット処理を行う。リセットを行う間隔は、日次、月次など任意の間隔を</t>
    <phoneticPr fontId="2"/>
  </si>
  <si>
    <t>指定できるようにする。</t>
    <phoneticPr fontId="2"/>
  </si>
  <si>
    <t>IDのリセットは、基本方針に記載した方式毎に下記に記載の方法で実現する。</t>
    <phoneticPr fontId="2"/>
  </si>
  <si>
    <t>テーブルを使った値の採番</t>
    <phoneticPr fontId="2"/>
  </si>
  <si>
    <t>リセット対象のIDの現在値を初期値にアップデートする。</t>
    <phoneticPr fontId="2"/>
  </si>
  <si>
    <t>シーケンスを使った値の採番</t>
    <phoneticPr fontId="2"/>
  </si>
  <si>
    <t>シーケンス操作関数(setval)を使用して、対象のシーケンスオブジェクトの現在値を初期値に戻す。</t>
    <rPh sb="5" eb="9">
      <t>ソウサカンスウ</t>
    </rPh>
    <rPh sb="18" eb="20">
      <t>シヨウ</t>
    </rPh>
    <rPh sb="23" eb="25">
      <t>タイショウ</t>
    </rPh>
    <rPh sb="38" eb="41">
      <t>ゲンザイチ</t>
    </rPh>
    <rPh sb="42" eb="45">
      <t>ショキチ</t>
    </rPh>
    <rPh sb="46" eb="47">
      <t>モド</t>
    </rPh>
    <phoneticPr fontId="2"/>
  </si>
  <si>
    <t>業務的に一意な値を使用する必要のある項目の採番</t>
    <phoneticPr fontId="2"/>
  </si>
  <si>
    <t>例：システム内部でユーザを一意に識別するためのユーザIDの採番など。</t>
    <phoneticPr fontId="2"/>
  </si>
  <si>
    <t>また、トランザクションが終了するまで該当のレコードはロックされるため、同時に同一の採番対象に採番要求が行われた場合でも、</t>
    <phoneticPr fontId="2"/>
  </si>
  <si>
    <t>１トランザクションで複数のIDを採番する場合の注意点</t>
    <rPh sb="16" eb="18">
      <t>サイバン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</si>
</sst>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1">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quotePrefix="1" applyFont="1" applyAlignment="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1" fillId="2" borderId="1" xfId="1" applyNumberFormat="1" applyFont="1" applyFill="1" applyBorder="1" applyAlignment="1">
      <alignment vertical="center"/>
    </xf>
    <xf numFmtId="0" fontId="4" fillId="0" borderId="2" xfId="0" applyFont="1" applyBorder="1" applyAlignment="1">
      <alignment vertical="center"/>
    </xf>
    <xf numFmtId="0" fontId="4" fillId="0" borderId="0" xfId="0" applyFont="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3" borderId="1" xfId="0" applyFont="1" applyFill="1" applyBorder="1" applyAlignment="1">
      <alignment vertical="center"/>
    </xf>
    <xf numFmtId="0" fontId="4" fillId="3" borderId="2" xfId="0" applyFont="1" applyFill="1" applyBorder="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0" borderId="0" xfId="0" quotePrefix="1" applyFont="1" applyAlignment="1">
      <alignment horizontal="left" vertical="top"/>
    </xf>
    <xf numFmtId="0" fontId="4" fillId="0" borderId="0" xfId="0" applyFont="1" applyAlignment="1">
      <alignment horizontal="left" vertical="top"/>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xf>
    <xf numFmtId="0" fontId="4" fillId="0" borderId="5" xfId="1" applyFont="1" applyBorder="1" applyAlignment="1">
      <alignment horizontal="left" vertical="top"/>
    </xf>
    <xf numFmtId="0" fontId="4" fillId="0" borderId="6" xfId="1" applyFont="1" applyBorder="1" applyAlignment="1">
      <alignment horizontal="left" vertical="top"/>
    </xf>
    <xf numFmtId="0" fontId="4" fillId="0" borderId="10" xfId="1" applyFont="1" applyBorder="1" applyAlignment="1">
      <alignment horizontal="left" vertical="top"/>
    </xf>
    <xf numFmtId="0" fontId="4" fillId="0" borderId="11" xfId="1" applyFont="1" applyBorder="1" applyAlignment="1">
      <alignment horizontal="left" vertical="top"/>
    </xf>
    <xf numFmtId="0" fontId="4" fillId="0" borderId="12" xfId="1" applyFont="1" applyBorder="1" applyAlignment="1">
      <alignment horizontal="left" vertical="top"/>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152399</xdr:colOff>
      <xdr:row>90</xdr:row>
      <xdr:rowOff>66675</xdr:rowOff>
    </xdr:from>
    <xdr:to>
      <xdr:col>10</xdr:col>
      <xdr:colOff>247649</xdr:colOff>
      <xdr:row>97</xdr:row>
      <xdr:rowOff>114300</xdr:rowOff>
    </xdr:to>
    <xdr:sp macro="" textlink="">
      <xdr:nvSpPr>
        <xdr:cNvPr id="2" name="正方形/長方形 1">
          <a:extLst>
            <a:ext uri="{FF2B5EF4-FFF2-40B4-BE49-F238E27FC236}">
              <a16:creationId xmlns:a16="http://schemas.microsoft.com/office/drawing/2014/main" id="{5898C1E7-C331-4140-BCC2-F0D7D14AAC56}"/>
            </a:ext>
          </a:extLst>
        </xdr:cNvPr>
        <xdr:cNvSpPr/>
      </xdr:nvSpPr>
      <xdr:spPr>
        <a:xfrm>
          <a:off x="981074" y="13039725"/>
          <a:ext cx="2028825" cy="10477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b="1"/>
            <a:t>業務コンポーネント</a:t>
          </a:r>
          <a:endParaRPr kumimoji="1" lang="en-US" altLang="ja-JP" sz="1050" b="1"/>
        </a:p>
        <a:p>
          <a:pPr algn="ctr"/>
          <a:endParaRPr kumimoji="1" lang="en-US" altLang="ja-JP" sz="1050"/>
        </a:p>
        <a:p>
          <a:pPr algn="ctr"/>
          <a:r>
            <a:rPr kumimoji="1" lang="ja-JP" altLang="en-US" sz="1050"/>
            <a:t>アプリケーションプログラマが</a:t>
          </a:r>
          <a:endParaRPr kumimoji="1" lang="en-US" altLang="ja-JP" sz="1050"/>
        </a:p>
        <a:p>
          <a:pPr algn="ctr"/>
          <a:r>
            <a:rPr kumimoji="1" lang="ja-JP" altLang="en-US" sz="1050"/>
            <a:t>実装する。</a:t>
          </a:r>
          <a:endParaRPr kumimoji="1" lang="en-US" altLang="ja-JP" sz="1050"/>
        </a:p>
      </xdr:txBody>
    </xdr:sp>
    <xdr:clientData/>
  </xdr:twoCellAnchor>
  <xdr:twoCellAnchor>
    <xdr:from>
      <xdr:col>13</xdr:col>
      <xdr:colOff>9524</xdr:colOff>
      <xdr:row>90</xdr:row>
      <xdr:rowOff>66675</xdr:rowOff>
    </xdr:from>
    <xdr:to>
      <xdr:col>21</xdr:col>
      <xdr:colOff>76199</xdr:colOff>
      <xdr:row>97</xdr:row>
      <xdr:rowOff>114300</xdr:rowOff>
    </xdr:to>
    <xdr:sp macro="" textlink="">
      <xdr:nvSpPr>
        <xdr:cNvPr id="3" name="正方形/長方形 2">
          <a:extLst>
            <a:ext uri="{FF2B5EF4-FFF2-40B4-BE49-F238E27FC236}">
              <a16:creationId xmlns:a16="http://schemas.microsoft.com/office/drawing/2014/main" id="{0F711DB9-8B75-4771-AA24-928FED55857E}"/>
            </a:ext>
          </a:extLst>
        </xdr:cNvPr>
        <xdr:cNvSpPr/>
      </xdr:nvSpPr>
      <xdr:spPr>
        <a:xfrm>
          <a:off x="3600449" y="13039725"/>
          <a:ext cx="2276475" cy="10477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b="1"/>
            <a:t>IdGenerateUtil</a:t>
          </a:r>
        </a:p>
        <a:p>
          <a:pPr algn="ctr"/>
          <a:r>
            <a:rPr kumimoji="1" lang="en-US" altLang="ja-JP" sz="1050" b="1"/>
            <a:t>(ID</a:t>
          </a:r>
          <a:r>
            <a:rPr kumimoji="1" lang="ja-JP" altLang="en-US" sz="1050" b="1"/>
            <a:t>採番ユーティリティ</a:t>
          </a:r>
          <a:r>
            <a:rPr kumimoji="1" lang="en-US" altLang="ja-JP" sz="1050" b="1"/>
            <a:t>)</a:t>
          </a:r>
        </a:p>
        <a:p>
          <a:pPr algn="ctr"/>
          <a:endParaRPr kumimoji="1" lang="en-US" altLang="ja-JP" sz="1050" b="1"/>
        </a:p>
        <a:p>
          <a:pPr algn="ctr"/>
          <a:r>
            <a:rPr kumimoji="1" lang="ja-JP" altLang="en-US" sz="1050" b="0"/>
            <a:t>共通チームが実装し提供する。</a:t>
          </a:r>
          <a:endParaRPr kumimoji="1" lang="en-US" altLang="ja-JP" sz="1050" b="0"/>
        </a:p>
      </xdr:txBody>
    </xdr:sp>
    <xdr:clientData/>
  </xdr:twoCellAnchor>
  <xdr:twoCellAnchor>
    <xdr:from>
      <xdr:col>23</xdr:col>
      <xdr:colOff>85724</xdr:colOff>
      <xdr:row>90</xdr:row>
      <xdr:rowOff>66675</xdr:rowOff>
    </xdr:from>
    <xdr:to>
      <xdr:col>31</xdr:col>
      <xdr:colOff>152399</xdr:colOff>
      <xdr:row>97</xdr:row>
      <xdr:rowOff>114300</xdr:rowOff>
    </xdr:to>
    <xdr:sp macro="" textlink="">
      <xdr:nvSpPr>
        <xdr:cNvPr id="4" name="正方形/長方形 3">
          <a:extLst>
            <a:ext uri="{FF2B5EF4-FFF2-40B4-BE49-F238E27FC236}">
              <a16:creationId xmlns:a16="http://schemas.microsoft.com/office/drawing/2014/main" id="{CCB425D8-3239-44B8-9669-51FCF3DD79DF}"/>
            </a:ext>
          </a:extLst>
        </xdr:cNvPr>
        <xdr:cNvSpPr/>
      </xdr:nvSpPr>
      <xdr:spPr>
        <a:xfrm>
          <a:off x="6438899" y="13039725"/>
          <a:ext cx="2276475" cy="10477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b="1"/>
            <a:t>Nablarch</a:t>
          </a:r>
          <a:r>
            <a:rPr kumimoji="1" lang="ja-JP" altLang="en-US" sz="1050" b="1"/>
            <a:t>採番機能</a:t>
          </a:r>
          <a:endParaRPr kumimoji="1" lang="en-US" altLang="ja-JP" sz="1050" b="1"/>
        </a:p>
      </xdr:txBody>
    </xdr:sp>
    <xdr:clientData/>
  </xdr:twoCellAnchor>
  <xdr:twoCellAnchor>
    <xdr:from>
      <xdr:col>10</xdr:col>
      <xdr:colOff>247649</xdr:colOff>
      <xdr:row>94</xdr:row>
      <xdr:rowOff>19050</xdr:rowOff>
    </xdr:from>
    <xdr:to>
      <xdr:col>13</xdr:col>
      <xdr:colOff>9524</xdr:colOff>
      <xdr:row>94</xdr:row>
      <xdr:rowOff>19050</xdr:rowOff>
    </xdr:to>
    <xdr:cxnSp macro="">
      <xdr:nvCxnSpPr>
        <xdr:cNvPr id="6" name="直線矢印コネクタ 5">
          <a:extLst>
            <a:ext uri="{FF2B5EF4-FFF2-40B4-BE49-F238E27FC236}">
              <a16:creationId xmlns:a16="http://schemas.microsoft.com/office/drawing/2014/main" id="{B7AE2364-D163-4AB9-816D-31E773D16AA0}"/>
            </a:ext>
          </a:extLst>
        </xdr:cNvPr>
        <xdr:cNvCxnSpPr>
          <a:stCxn id="2" idx="3"/>
          <a:endCxn id="3" idx="1"/>
        </xdr:cNvCxnSpPr>
      </xdr:nvCxnSpPr>
      <xdr:spPr>
        <a:xfrm>
          <a:off x="3009899" y="13563600"/>
          <a:ext cx="5905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76199</xdr:colOff>
      <xdr:row>94</xdr:row>
      <xdr:rowOff>19050</xdr:rowOff>
    </xdr:from>
    <xdr:to>
      <xdr:col>23</xdr:col>
      <xdr:colOff>85724</xdr:colOff>
      <xdr:row>94</xdr:row>
      <xdr:rowOff>19050</xdr:rowOff>
    </xdr:to>
    <xdr:cxnSp macro="">
      <xdr:nvCxnSpPr>
        <xdr:cNvPr id="7" name="直線矢印コネクタ 6">
          <a:extLst>
            <a:ext uri="{FF2B5EF4-FFF2-40B4-BE49-F238E27FC236}">
              <a16:creationId xmlns:a16="http://schemas.microsoft.com/office/drawing/2014/main" id="{6B637049-D914-4673-9B5E-BB8DAF388DEA}"/>
            </a:ext>
          </a:extLst>
        </xdr:cNvPr>
        <xdr:cNvCxnSpPr>
          <a:stCxn id="3" idx="3"/>
          <a:endCxn id="4" idx="1"/>
        </xdr:cNvCxnSpPr>
      </xdr:nvCxnSpPr>
      <xdr:spPr>
        <a:xfrm>
          <a:off x="5876924" y="13563600"/>
          <a:ext cx="5619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161924</xdr:colOff>
      <xdr:row>100</xdr:row>
      <xdr:rowOff>76200</xdr:rowOff>
    </xdr:from>
    <xdr:to>
      <xdr:col>31</xdr:col>
      <xdr:colOff>219074</xdr:colOff>
      <xdr:row>105</xdr:row>
      <xdr:rowOff>38100</xdr:rowOff>
    </xdr:to>
    <xdr:sp macro="" textlink="">
      <xdr:nvSpPr>
        <xdr:cNvPr id="14" name="吹き出し: 折線 13">
          <a:extLst>
            <a:ext uri="{FF2B5EF4-FFF2-40B4-BE49-F238E27FC236}">
              <a16:creationId xmlns:a16="http://schemas.microsoft.com/office/drawing/2014/main" id="{3D16D3CA-1FCB-4025-B275-F6E928B0835D}"/>
            </a:ext>
          </a:extLst>
        </xdr:cNvPr>
        <xdr:cNvSpPr/>
      </xdr:nvSpPr>
      <xdr:spPr>
        <a:xfrm>
          <a:off x="4029074" y="14478000"/>
          <a:ext cx="4752975" cy="676275"/>
        </a:xfrm>
        <a:prstGeom prst="borderCallout2">
          <a:avLst>
            <a:gd name="adj1" fmla="val 38068"/>
            <a:gd name="adj2" fmla="val -2121"/>
            <a:gd name="adj3" fmla="val 38068"/>
            <a:gd name="adj4" fmla="val -8050"/>
            <a:gd name="adj5" fmla="val -102059"/>
            <a:gd name="adj6" fmla="val -16158"/>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050" b="0">
              <a:solidFill>
                <a:schemeClr val="dk1"/>
              </a:solidFill>
              <a:latin typeface="+mn-lt"/>
              <a:ea typeface="+mn-ea"/>
              <a:cs typeface="+mn-cs"/>
            </a:rPr>
            <a:t>採番対象に対応するインターフェースを使用して採番を行う。</a:t>
          </a:r>
        </a:p>
        <a:p>
          <a:r>
            <a:rPr kumimoji="1" lang="ja-JP" altLang="ja-JP" sz="1050" b="0">
              <a:solidFill>
                <a:schemeClr val="dk1"/>
              </a:solidFill>
              <a:latin typeface="+mn-lt"/>
              <a:ea typeface="+mn-ea"/>
              <a:cs typeface="+mn-cs"/>
            </a:rPr>
            <a:t>（使用するインターフェース名については、採番一覧を参照すること）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9"/>
  <sheetViews>
    <sheetView showGridLines="0" tabSelected="1" view="pageBreakPreview" zoomScaleNormal="100" zoomScaleSheetLayoutView="100" workbookViewId="0"/>
  </sheetViews>
  <sheetFormatPr defaultColWidth="3.625" defaultRowHeight="14.25" customHeight="1" x14ac:dyDescent="0.15"/>
  <cols>
    <col min="1" max="18" width="3.625" style="20"/>
    <col min="19" max="19" width="3.625" style="20" customWidth="1"/>
    <col min="20" max="16384" width="3.625" style="20"/>
  </cols>
  <sheetData>
    <row r="1" spans="1:35" ht="14.25" customHeight="1" x14ac:dyDescent="0.15">
      <c r="A1" s="18" t="s">
        <v>11</v>
      </c>
      <c r="B1" s="2"/>
      <c r="C1" s="2"/>
      <c r="D1" s="3"/>
      <c r="E1" s="32"/>
      <c r="F1" s="33"/>
      <c r="G1" s="33"/>
      <c r="H1" s="33"/>
      <c r="I1" s="33"/>
      <c r="J1" s="33"/>
      <c r="K1" s="33"/>
      <c r="L1" s="33"/>
      <c r="M1" s="33"/>
      <c r="N1" s="33"/>
      <c r="O1" s="34"/>
      <c r="P1" s="1" t="s">
        <v>0</v>
      </c>
      <c r="Q1" s="2"/>
      <c r="R1" s="35" t="s">
        <v>16</v>
      </c>
      <c r="S1" s="36"/>
      <c r="T1" s="36"/>
      <c r="U1" s="36"/>
      <c r="V1" s="36"/>
      <c r="W1" s="36"/>
      <c r="X1" s="37"/>
      <c r="Y1" s="1" t="s">
        <v>1</v>
      </c>
      <c r="Z1" s="3"/>
      <c r="AA1" s="38"/>
      <c r="AB1" s="39"/>
      <c r="AC1" s="39"/>
      <c r="AD1" s="39"/>
      <c r="AE1" s="40"/>
      <c r="AF1" s="29"/>
      <c r="AG1" s="30"/>
      <c r="AH1" s="30"/>
      <c r="AI1" s="31"/>
    </row>
    <row r="2" spans="1:35" ht="14.25" customHeight="1" x14ac:dyDescent="0.15">
      <c r="A2" s="4" t="s">
        <v>2</v>
      </c>
      <c r="B2" s="5"/>
      <c r="C2" s="5"/>
      <c r="D2" s="6"/>
      <c r="E2" s="41"/>
      <c r="F2" s="42"/>
      <c r="G2" s="42"/>
      <c r="H2" s="42"/>
      <c r="I2" s="42"/>
      <c r="J2" s="42"/>
      <c r="K2" s="42"/>
      <c r="L2" s="42"/>
      <c r="M2" s="42"/>
      <c r="N2" s="42"/>
      <c r="O2" s="43"/>
      <c r="P2" s="7" t="s">
        <v>3</v>
      </c>
      <c r="Q2" s="8"/>
      <c r="R2" s="44" t="s">
        <v>4</v>
      </c>
      <c r="S2" s="45"/>
      <c r="T2" s="45"/>
      <c r="U2" s="45"/>
      <c r="V2" s="45"/>
      <c r="W2" s="45"/>
      <c r="X2" s="46"/>
      <c r="Y2" s="1" t="s">
        <v>5</v>
      </c>
      <c r="Z2" s="3"/>
      <c r="AA2" s="38"/>
      <c r="AB2" s="39"/>
      <c r="AC2" s="39"/>
      <c r="AD2" s="39"/>
      <c r="AE2" s="40"/>
      <c r="AF2" s="29"/>
      <c r="AG2" s="30"/>
      <c r="AH2" s="30"/>
      <c r="AI2" s="31"/>
    </row>
    <row r="3" spans="1:35" ht="14.25" customHeight="1" x14ac:dyDescent="0.15">
      <c r="A3" s="1" t="s">
        <v>6</v>
      </c>
      <c r="B3" s="9"/>
      <c r="C3" s="10"/>
      <c r="D3" s="3"/>
      <c r="E3" s="50"/>
      <c r="F3" s="50"/>
      <c r="G3" s="50"/>
      <c r="H3" s="50"/>
      <c r="I3" s="50"/>
      <c r="J3" s="50"/>
      <c r="K3" s="50"/>
      <c r="L3" s="50"/>
      <c r="M3" s="50"/>
      <c r="N3" s="50"/>
      <c r="O3" s="50"/>
      <c r="P3" s="11"/>
      <c r="Q3" s="12"/>
      <c r="R3" s="47"/>
      <c r="S3" s="48"/>
      <c r="T3" s="48"/>
      <c r="U3" s="48"/>
      <c r="V3" s="48"/>
      <c r="W3" s="48"/>
      <c r="X3" s="49"/>
      <c r="Y3" s="11" t="s">
        <v>7</v>
      </c>
      <c r="Z3" s="13"/>
      <c r="AA3" s="38"/>
      <c r="AB3" s="39"/>
      <c r="AC3" s="39"/>
      <c r="AD3" s="39"/>
      <c r="AE3" s="40"/>
      <c r="AF3" s="29"/>
      <c r="AG3" s="30"/>
      <c r="AH3" s="30"/>
      <c r="AI3" s="31"/>
    </row>
    <row r="4" spans="1:35" ht="11.25" customHeight="1" x14ac:dyDescent="0.15"/>
    <row r="5" spans="1:35" ht="11.25" customHeight="1" x14ac:dyDescent="0.15">
      <c r="B5" s="14" t="s">
        <v>8</v>
      </c>
      <c r="C5" s="20" t="s">
        <v>9</v>
      </c>
    </row>
    <row r="6" spans="1:35" ht="11.25" customHeight="1" x14ac:dyDescent="0.15"/>
    <row r="7" spans="1:35" ht="11.25" customHeight="1" x14ac:dyDescent="0.15">
      <c r="C7" s="14" t="str">
        <f>$B$5&amp;"8."</f>
        <v>7.8.</v>
      </c>
      <c r="D7" s="20" t="s">
        <v>12</v>
      </c>
    </row>
    <row r="8" spans="1:35" ht="11.25" customHeight="1" x14ac:dyDescent="0.15">
      <c r="C8" s="14"/>
      <c r="D8" s="20" t="s">
        <v>18</v>
      </c>
    </row>
    <row r="9" spans="1:35" ht="11.25" customHeight="1" x14ac:dyDescent="0.15">
      <c r="C9" s="14"/>
    </row>
    <row r="10" spans="1:35" ht="11.25" customHeight="1" x14ac:dyDescent="0.15">
      <c r="C10" s="14"/>
      <c r="D10" s="20" t="s">
        <v>19</v>
      </c>
      <c r="E10" s="20" t="s">
        <v>71</v>
      </c>
    </row>
    <row r="11" spans="1:35" ht="11.25" customHeight="1" x14ac:dyDescent="0.15">
      <c r="C11" s="14"/>
      <c r="E11" s="20" t="s">
        <v>72</v>
      </c>
    </row>
    <row r="12" spans="1:35" ht="11.25" customHeight="1" x14ac:dyDescent="0.15">
      <c r="C12" s="14"/>
      <c r="D12" s="20" t="s">
        <v>19</v>
      </c>
      <c r="E12" s="20" t="s">
        <v>20</v>
      </c>
    </row>
    <row r="13" spans="1:35" ht="11.25" customHeight="1" x14ac:dyDescent="0.15">
      <c r="C13" s="14"/>
    </row>
    <row r="14" spans="1:35" ht="11.25" customHeight="1" x14ac:dyDescent="0.15">
      <c r="C14" s="14"/>
      <c r="D14" s="20" t="s">
        <v>21</v>
      </c>
    </row>
    <row r="15" spans="1:35" ht="11.25" customHeight="1" x14ac:dyDescent="0.15">
      <c r="C15" s="14"/>
      <c r="D15" s="20" t="s">
        <v>22</v>
      </c>
    </row>
    <row r="16" spans="1:35" ht="11.25" customHeight="1" x14ac:dyDescent="0.15">
      <c r="C16" s="14"/>
    </row>
    <row r="17" spans="3:6" ht="11.25" customHeight="1" x14ac:dyDescent="0.15">
      <c r="C17" s="14"/>
      <c r="D17" s="20" t="s">
        <v>23</v>
      </c>
    </row>
    <row r="18" spans="3:6" ht="11.25" customHeight="1" x14ac:dyDescent="0.15"/>
    <row r="19" spans="3:6" ht="11.25" customHeight="1" x14ac:dyDescent="0.15">
      <c r="D19" s="14" t="str">
        <f>$C$7&amp;"1."</f>
        <v>7.8.1.</v>
      </c>
      <c r="E19" s="20" t="s">
        <v>10</v>
      </c>
    </row>
    <row r="20" spans="3:6" ht="11.25" customHeight="1" x14ac:dyDescent="0.15">
      <c r="D20" s="14"/>
      <c r="E20" s="20" t="s">
        <v>26</v>
      </c>
    </row>
    <row r="21" spans="3:6" ht="11.25" customHeight="1" x14ac:dyDescent="0.15">
      <c r="D21" s="14"/>
    </row>
    <row r="22" spans="3:6" ht="11.25" customHeight="1" x14ac:dyDescent="0.15">
      <c r="D22" s="14"/>
      <c r="E22" s="20" t="s">
        <v>19</v>
      </c>
      <c r="F22" s="20" t="s">
        <v>24</v>
      </c>
    </row>
    <row r="23" spans="3:6" ht="11.25" customHeight="1" x14ac:dyDescent="0.15">
      <c r="D23" s="14"/>
      <c r="E23" s="20" t="s">
        <v>19</v>
      </c>
      <c r="F23" s="20" t="s">
        <v>25</v>
      </c>
    </row>
    <row r="24" spans="3:6" ht="11.25" customHeight="1" x14ac:dyDescent="0.15">
      <c r="D24" s="14"/>
    </row>
    <row r="25" spans="3:6" ht="11.25" customHeight="1" x14ac:dyDescent="0.15">
      <c r="D25" s="14"/>
      <c r="E25" s="16" t="str">
        <f>$D$19&amp;"1."</f>
        <v>7.8.1.1.</v>
      </c>
      <c r="F25" s="20" t="s">
        <v>24</v>
      </c>
    </row>
    <row r="26" spans="3:6" ht="11.25" customHeight="1" x14ac:dyDescent="0.15">
      <c r="D26" s="14"/>
      <c r="F26" s="20" t="s">
        <v>33</v>
      </c>
    </row>
    <row r="27" spans="3:6" ht="11.25" customHeight="1" x14ac:dyDescent="0.15">
      <c r="D27" s="14"/>
      <c r="F27" s="20" t="s">
        <v>34</v>
      </c>
    </row>
    <row r="28" spans="3:6" ht="11.25" customHeight="1" x14ac:dyDescent="0.15">
      <c r="D28" s="14"/>
      <c r="F28" s="20" t="s">
        <v>35</v>
      </c>
    </row>
    <row r="29" spans="3:6" ht="11.25" customHeight="1" x14ac:dyDescent="0.15">
      <c r="D29" s="14"/>
      <c r="F29" s="20" t="s">
        <v>73</v>
      </c>
    </row>
    <row r="30" spans="3:6" ht="11.25" customHeight="1" x14ac:dyDescent="0.15">
      <c r="D30" s="14"/>
      <c r="F30" s="20" t="s">
        <v>28</v>
      </c>
    </row>
    <row r="31" spans="3:6" ht="11.25" customHeight="1" x14ac:dyDescent="0.15">
      <c r="D31" s="14"/>
    </row>
    <row r="32" spans="3:6" ht="11.25" customHeight="1" x14ac:dyDescent="0.15">
      <c r="D32" s="14"/>
      <c r="F32" s="20" t="s">
        <v>29</v>
      </c>
    </row>
    <row r="33" spans="4:23" ht="11.25" customHeight="1" x14ac:dyDescent="0.15">
      <c r="D33" s="14"/>
    </row>
    <row r="34" spans="4:23" ht="11.25" customHeight="1" x14ac:dyDescent="0.15">
      <c r="D34" s="14"/>
      <c r="F34" s="20" t="s">
        <v>30</v>
      </c>
    </row>
    <row r="35" spans="4:23" ht="11.25" customHeight="1" x14ac:dyDescent="0.15">
      <c r="D35" s="14"/>
      <c r="F35" s="20" t="s">
        <v>31</v>
      </c>
    </row>
    <row r="36" spans="4:23" ht="11.25" customHeight="1" x14ac:dyDescent="0.15">
      <c r="D36" s="14"/>
      <c r="F36" s="20" t="s">
        <v>32</v>
      </c>
    </row>
    <row r="37" spans="4:23" ht="11.25" customHeight="1" x14ac:dyDescent="0.15">
      <c r="D37" s="14"/>
      <c r="E37" s="16"/>
    </row>
    <row r="38" spans="4:23" ht="11.25" customHeight="1" x14ac:dyDescent="0.15">
      <c r="D38" s="14"/>
      <c r="E38" s="16"/>
      <c r="F38" s="16" t="str">
        <f>$E$25&amp;"1."</f>
        <v>7.8.1.1.1.</v>
      </c>
      <c r="G38" s="20" t="s">
        <v>27</v>
      </c>
    </row>
    <row r="39" spans="4:23" ht="11.25" customHeight="1" x14ac:dyDescent="0.15">
      <c r="D39" s="14"/>
      <c r="E39" s="16"/>
      <c r="G39" s="20" t="s">
        <v>36</v>
      </c>
    </row>
    <row r="40" spans="4:23" ht="11.25" customHeight="1" x14ac:dyDescent="0.15">
      <c r="D40" s="14"/>
      <c r="E40" s="16"/>
    </row>
    <row r="41" spans="4:23" ht="11.25" customHeight="1" x14ac:dyDescent="0.15">
      <c r="D41" s="14"/>
      <c r="E41" s="16"/>
      <c r="G41" s="23" t="s">
        <v>15</v>
      </c>
      <c r="H41" s="25"/>
      <c r="I41" s="25"/>
      <c r="J41" s="23" t="s">
        <v>39</v>
      </c>
      <c r="K41" s="24"/>
      <c r="L41" s="25"/>
      <c r="M41" s="25"/>
      <c r="N41" s="25"/>
      <c r="O41" s="25"/>
      <c r="P41" s="25"/>
      <c r="Q41" s="25"/>
      <c r="R41" s="25"/>
      <c r="S41" s="25"/>
      <c r="T41" s="25"/>
      <c r="U41" s="25"/>
      <c r="V41" s="25"/>
      <c r="W41" s="26"/>
    </row>
    <row r="42" spans="4:23" ht="11.25" customHeight="1" x14ac:dyDescent="0.15">
      <c r="D42" s="14"/>
      <c r="E42" s="16"/>
      <c r="G42" s="21" t="s">
        <v>37</v>
      </c>
      <c r="H42" s="19"/>
      <c r="I42" s="19"/>
      <c r="J42" s="21" t="s">
        <v>40</v>
      </c>
      <c r="K42" s="19"/>
      <c r="L42" s="19"/>
      <c r="M42" s="19"/>
      <c r="N42" s="19"/>
      <c r="O42" s="19"/>
      <c r="P42" s="19"/>
      <c r="Q42" s="19"/>
      <c r="R42" s="19"/>
      <c r="S42" s="19"/>
      <c r="T42" s="19"/>
      <c r="U42" s="19"/>
      <c r="V42" s="19"/>
      <c r="W42" s="22"/>
    </row>
    <row r="43" spans="4:23" ht="11.25" customHeight="1" x14ac:dyDescent="0.15">
      <c r="D43" s="14"/>
      <c r="E43" s="16"/>
      <c r="G43" s="21" t="s">
        <v>38</v>
      </c>
      <c r="H43" s="19"/>
      <c r="I43" s="19"/>
      <c r="J43" s="21" t="s">
        <v>41</v>
      </c>
      <c r="K43" s="19"/>
      <c r="L43" s="19"/>
      <c r="M43" s="19"/>
      <c r="N43" s="19"/>
      <c r="O43" s="19"/>
      <c r="P43" s="19"/>
      <c r="Q43" s="19"/>
      <c r="R43" s="19"/>
      <c r="S43" s="19"/>
      <c r="T43" s="19"/>
      <c r="U43" s="19"/>
      <c r="V43" s="19"/>
      <c r="W43" s="22"/>
    </row>
    <row r="44" spans="4:23" ht="11.25" customHeight="1" x14ac:dyDescent="0.15">
      <c r="D44" s="14"/>
      <c r="E44" s="16"/>
    </row>
    <row r="45" spans="4:23" ht="11.25" customHeight="1" x14ac:dyDescent="0.15">
      <c r="D45" s="14"/>
      <c r="E45" s="16"/>
      <c r="F45" s="16" t="str">
        <f>$E$25&amp;"2."</f>
        <v>7.8.1.1.2.</v>
      </c>
      <c r="G45" s="20" t="s">
        <v>74</v>
      </c>
    </row>
    <row r="46" spans="4:23" ht="11.25" customHeight="1" x14ac:dyDescent="0.15">
      <c r="D46" s="14"/>
      <c r="E46" s="16"/>
      <c r="G46" s="20" t="s">
        <v>43</v>
      </c>
    </row>
    <row r="47" spans="4:23" ht="11.25" customHeight="1" x14ac:dyDescent="0.15">
      <c r="D47" s="14"/>
      <c r="E47" s="16"/>
      <c r="G47" s="20" t="s">
        <v>44</v>
      </c>
    </row>
    <row r="48" spans="4:23" ht="11.25" customHeight="1" x14ac:dyDescent="0.15">
      <c r="D48" s="14"/>
      <c r="E48" s="16"/>
      <c r="G48" s="20" t="s">
        <v>42</v>
      </c>
    </row>
    <row r="49" spans="4:7" ht="11.25" customHeight="1" x14ac:dyDescent="0.15">
      <c r="D49" s="14"/>
      <c r="E49" s="16"/>
    </row>
    <row r="50" spans="4:7" ht="11.25" customHeight="1" x14ac:dyDescent="0.15">
      <c r="D50" s="14"/>
      <c r="E50" s="14" t="str">
        <f>$D$19&amp;"2."</f>
        <v>7.8.1.2.</v>
      </c>
      <c r="F50" s="20" t="s">
        <v>25</v>
      </c>
    </row>
    <row r="51" spans="4:7" ht="11.25" customHeight="1" x14ac:dyDescent="0.15">
      <c r="D51" s="14"/>
      <c r="E51" s="14"/>
      <c r="F51" s="20" t="s">
        <v>45</v>
      </c>
    </row>
    <row r="52" spans="4:7" ht="11.25" customHeight="1" x14ac:dyDescent="0.15">
      <c r="D52" s="14"/>
      <c r="E52" s="14"/>
    </row>
    <row r="53" spans="4:7" ht="11.25" customHeight="1" x14ac:dyDescent="0.15">
      <c r="D53" s="14"/>
      <c r="E53" s="14"/>
      <c r="F53" s="20" t="s">
        <v>47</v>
      </c>
    </row>
    <row r="54" spans="4:7" ht="11.25" customHeight="1" x14ac:dyDescent="0.15">
      <c r="D54" s="14"/>
      <c r="E54" s="14"/>
      <c r="F54" s="20" t="s">
        <v>48</v>
      </c>
    </row>
    <row r="55" spans="4:7" ht="11.25" customHeight="1" x14ac:dyDescent="0.15">
      <c r="D55" s="14"/>
      <c r="E55" s="14"/>
      <c r="F55" s="20" t="s">
        <v>46</v>
      </c>
    </row>
    <row r="56" spans="4:7" ht="11.25" customHeight="1" x14ac:dyDescent="0.15">
      <c r="D56" s="14"/>
      <c r="E56" s="14"/>
    </row>
    <row r="57" spans="4:7" ht="11.25" customHeight="1" x14ac:dyDescent="0.15">
      <c r="D57" s="14"/>
      <c r="E57" s="14"/>
      <c r="F57" s="16" t="str">
        <f>$E$50&amp;"1."</f>
        <v>7.8.1.2.1.</v>
      </c>
      <c r="G57" s="20" t="s">
        <v>49</v>
      </c>
    </row>
    <row r="58" spans="4:7" ht="11.25" customHeight="1" x14ac:dyDescent="0.15">
      <c r="D58" s="14"/>
      <c r="E58" s="14"/>
      <c r="G58" s="20" t="s">
        <v>50</v>
      </c>
    </row>
    <row r="59" spans="4:7" ht="11.25" customHeight="1" x14ac:dyDescent="0.15">
      <c r="D59" s="14"/>
      <c r="E59" s="14"/>
      <c r="G59" s="20" t="s">
        <v>51</v>
      </c>
    </row>
    <row r="60" spans="4:7" ht="11.25" customHeight="1" x14ac:dyDescent="0.15">
      <c r="D60" s="14"/>
      <c r="E60" s="14"/>
      <c r="G60" s="20" t="s">
        <v>52</v>
      </c>
    </row>
    <row r="61" spans="4:7" ht="11.25" customHeight="1" x14ac:dyDescent="0.15">
      <c r="D61" s="14"/>
      <c r="E61" s="14"/>
      <c r="G61" s="20" t="s">
        <v>55</v>
      </c>
    </row>
    <row r="62" spans="4:7" ht="11.25" customHeight="1" x14ac:dyDescent="0.15">
      <c r="D62" s="14"/>
      <c r="E62" s="14"/>
      <c r="G62" s="20" t="s">
        <v>53</v>
      </c>
    </row>
    <row r="63" spans="4:7" ht="11.25" customHeight="1" x14ac:dyDescent="0.15">
      <c r="D63" s="14"/>
      <c r="E63" s="14"/>
      <c r="G63" s="20" t="s">
        <v>54</v>
      </c>
    </row>
    <row r="64" spans="4:7" ht="11.25" customHeight="1" x14ac:dyDescent="0.15">
      <c r="D64" s="14"/>
      <c r="E64" s="14"/>
    </row>
    <row r="65" spans="4:8" ht="11.25" customHeight="1" x14ac:dyDescent="0.15">
      <c r="D65" s="14"/>
      <c r="E65" s="14"/>
      <c r="G65" s="20" t="s">
        <v>56</v>
      </c>
    </row>
    <row r="66" spans="4:8" ht="11.25" customHeight="1" x14ac:dyDescent="0.15">
      <c r="D66" s="14"/>
      <c r="E66" s="14"/>
    </row>
    <row r="67" spans="4:8" ht="11.25" customHeight="1" x14ac:dyDescent="0.15">
      <c r="D67" s="14"/>
      <c r="E67" s="14"/>
      <c r="G67" s="20" t="s">
        <v>19</v>
      </c>
      <c r="H67" s="20" t="s">
        <v>57</v>
      </c>
    </row>
    <row r="68" spans="4:8" ht="11.25" customHeight="1" x14ac:dyDescent="0.15">
      <c r="D68" s="14"/>
      <c r="E68" s="14"/>
      <c r="H68" s="20" t="s">
        <v>59</v>
      </c>
    </row>
    <row r="69" spans="4:8" ht="11.25" customHeight="1" x14ac:dyDescent="0.15">
      <c r="D69" s="14"/>
      <c r="E69" s="14"/>
      <c r="H69" s="20" t="s">
        <v>60</v>
      </c>
    </row>
    <row r="70" spans="4:8" ht="11.25" customHeight="1" x14ac:dyDescent="0.15">
      <c r="D70" s="14"/>
      <c r="E70" s="14"/>
      <c r="G70" s="20" t="s">
        <v>19</v>
      </c>
      <c r="H70" s="20" t="s">
        <v>58</v>
      </c>
    </row>
    <row r="71" spans="4:8" ht="11.25" customHeight="1" x14ac:dyDescent="0.15">
      <c r="D71" s="14"/>
      <c r="E71" s="14"/>
      <c r="H71" s="20" t="s">
        <v>61</v>
      </c>
    </row>
    <row r="72" spans="4:8" ht="11.25" customHeight="1" x14ac:dyDescent="0.15">
      <c r="D72" s="14"/>
      <c r="E72" s="14"/>
      <c r="H72" s="20" t="s">
        <v>62</v>
      </c>
    </row>
    <row r="73" spans="4:8" ht="11.25" customHeight="1" x14ac:dyDescent="0.15">
      <c r="E73" s="15"/>
    </row>
    <row r="74" spans="4:8" ht="11.25" customHeight="1" x14ac:dyDescent="0.15">
      <c r="D74" s="16" t="str">
        <f>$C$7&amp;"2."</f>
        <v>7.8.2.</v>
      </c>
      <c r="E74" s="17" t="s">
        <v>13</v>
      </c>
    </row>
    <row r="75" spans="4:8" ht="11.25" customHeight="1" x14ac:dyDescent="0.15">
      <c r="D75" s="16"/>
      <c r="E75" s="17" t="s">
        <v>64</v>
      </c>
    </row>
    <row r="76" spans="4:8" ht="11.25" customHeight="1" x14ac:dyDescent="0.15">
      <c r="D76" s="16"/>
      <c r="E76" s="17" t="s">
        <v>65</v>
      </c>
    </row>
    <row r="77" spans="4:8" ht="11.25" customHeight="1" x14ac:dyDescent="0.15">
      <c r="D77" s="16"/>
      <c r="E77" s="17" t="s">
        <v>63</v>
      </c>
    </row>
    <row r="78" spans="4:8" ht="11.25" customHeight="1" x14ac:dyDescent="0.15">
      <c r="D78" s="16"/>
      <c r="E78" s="17"/>
    </row>
    <row r="79" spans="4:8" ht="11.25" customHeight="1" x14ac:dyDescent="0.15">
      <c r="D79" s="16"/>
      <c r="E79" s="17" t="s">
        <v>66</v>
      </c>
    </row>
    <row r="80" spans="4:8" ht="11.25" customHeight="1" x14ac:dyDescent="0.15">
      <c r="D80" s="16"/>
      <c r="E80" s="17"/>
    </row>
    <row r="81" spans="4:6" ht="11.25" customHeight="1" x14ac:dyDescent="0.15">
      <c r="D81" s="16"/>
      <c r="E81" s="17" t="s">
        <v>19</v>
      </c>
      <c r="F81" s="17" t="s">
        <v>67</v>
      </c>
    </row>
    <row r="82" spans="4:6" ht="11.25" customHeight="1" x14ac:dyDescent="0.15">
      <c r="D82" s="16"/>
      <c r="E82" s="17"/>
      <c r="F82" s="20" t="s">
        <v>68</v>
      </c>
    </row>
    <row r="83" spans="4:6" ht="11.25" customHeight="1" x14ac:dyDescent="0.15">
      <c r="D83" s="16"/>
      <c r="E83" s="17"/>
    </row>
    <row r="84" spans="4:6" ht="11.25" customHeight="1" x14ac:dyDescent="0.15">
      <c r="D84" s="16"/>
      <c r="E84" s="17" t="s">
        <v>19</v>
      </c>
      <c r="F84" s="20" t="s">
        <v>69</v>
      </c>
    </row>
    <row r="85" spans="4:6" ht="11.25" customHeight="1" x14ac:dyDescent="0.15">
      <c r="D85" s="16"/>
      <c r="E85" s="17"/>
      <c r="F85" s="20" t="s">
        <v>70</v>
      </c>
    </row>
    <row r="86" spans="4:6" ht="11.25" customHeight="1" x14ac:dyDescent="0.15">
      <c r="D86" s="16"/>
      <c r="E86" s="17"/>
    </row>
    <row r="87" spans="4:6" ht="11.25" customHeight="1" x14ac:dyDescent="0.15">
      <c r="D87" s="16" t="str">
        <f>$C$7&amp;"3."</f>
        <v>7.8.3.</v>
      </c>
      <c r="E87" s="17" t="s">
        <v>14</v>
      </c>
    </row>
    <row r="88" spans="4:6" s="28" customFormat="1" ht="11.25" customHeight="1" x14ac:dyDescent="0.15">
      <c r="E88" s="27" t="s">
        <v>17</v>
      </c>
    </row>
    <row r="89" spans="4:6" s="28" customFormat="1" ht="11.25" customHeight="1" x14ac:dyDescent="0.15">
      <c r="E89" s="27"/>
    </row>
    <row r="90" spans="4:6" s="28" customFormat="1" ht="11.25" customHeight="1" x14ac:dyDescent="0.15">
      <c r="E90" s="27"/>
    </row>
    <row r="91" spans="4:6" s="28" customFormat="1" ht="11.25" customHeight="1" x14ac:dyDescent="0.15">
      <c r="E91" s="27"/>
    </row>
    <row r="92" spans="4:6" s="28" customFormat="1" ht="11.25" customHeight="1" x14ac:dyDescent="0.15">
      <c r="E92" s="27"/>
    </row>
    <row r="93" spans="4:6" s="28" customFormat="1" ht="11.25" customHeight="1" x14ac:dyDescent="0.15">
      <c r="D93" s="27"/>
    </row>
    <row r="94" spans="4:6" s="28" customFormat="1" ht="11.25" customHeight="1" x14ac:dyDescent="0.15">
      <c r="D94" s="27"/>
    </row>
    <row r="95" spans="4:6" s="28" customFormat="1" ht="11.25" customHeight="1" x14ac:dyDescent="0.15">
      <c r="E95" s="27"/>
    </row>
    <row r="96" spans="4:6" s="28" customFormat="1" ht="11.25" customHeight="1" x14ac:dyDescent="0.15">
      <c r="F96" s="27"/>
    </row>
    <row r="97" spans="5:6" s="28" customFormat="1" ht="11.25" customHeight="1" x14ac:dyDescent="0.15"/>
    <row r="98" spans="5:6" s="28" customFormat="1" ht="11.25" customHeight="1" x14ac:dyDescent="0.15">
      <c r="E98" s="27"/>
    </row>
    <row r="99" spans="5:6" s="28" customFormat="1" ht="11.25" customHeight="1" x14ac:dyDescent="0.15">
      <c r="F99" s="27"/>
    </row>
    <row r="100" spans="5:6" s="28" customFormat="1" ht="11.25" customHeight="1" x14ac:dyDescent="0.15"/>
    <row r="101" spans="5:6" s="28" customFormat="1" ht="11.25" customHeight="1" x14ac:dyDescent="0.15">
      <c r="E101" s="27"/>
    </row>
    <row r="102" spans="5:6" s="28" customFormat="1" ht="11.25" customHeight="1" x14ac:dyDescent="0.15">
      <c r="F102" s="27"/>
    </row>
    <row r="103" spans="5:6" s="28" customFormat="1" ht="11.25" customHeight="1" x14ac:dyDescent="0.15"/>
    <row r="104" spans="5:6" s="28" customFormat="1" ht="11.25" customHeight="1" x14ac:dyDescent="0.15"/>
    <row r="105" spans="5:6" s="28" customFormat="1" ht="11.25" customHeight="1" x14ac:dyDescent="0.15"/>
    <row r="106" spans="5:6" s="28" customFormat="1" ht="11.25" customHeight="1" x14ac:dyDescent="0.15"/>
    <row r="107" spans="5:6" s="28" customFormat="1" ht="11.25" customHeight="1" x14ac:dyDescent="0.15"/>
    <row r="108" spans="5:6" s="28" customFormat="1" ht="11.25" customHeight="1" x14ac:dyDescent="0.15"/>
    <row r="109" spans="5:6" s="28" customFormat="1" ht="11.25" customHeight="1" x14ac:dyDescent="0.15"/>
    <row r="110" spans="5:6" s="28" customFormat="1" ht="11.25" customHeight="1" x14ac:dyDescent="0.15"/>
    <row r="111" spans="5:6" s="28" customFormat="1" ht="11.25" customHeight="1" x14ac:dyDescent="0.15"/>
    <row r="112" spans="5:6"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2" manualBreakCount="2">
    <brk id="44" max="34" man="1"/>
    <brk id="7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採番方式</vt:lpstr>
      <vt:lpstr>採番方式!_Toc292985312</vt:lpstr>
      <vt:lpstr>採番方式!Print_Area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2019-02-20T11:28:58Z</dcterms:created>
  <dcterms:modified xsi:type="dcterms:W3CDTF">2022-08-01T23:55:53Z</dcterms:modified>
</cp:coreProperties>
</file>