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9F2C877B-F3A4-4AEB-8255-EA880368E8FF}" xr6:coauthVersionLast="47" xr6:coauthVersionMax="47" xr10:uidLastSave="{00000000-0000-0000-0000-000000000000}"/>
  <bookViews>
    <workbookView xWindow="1155" yWindow="-120" windowWidth="27765" windowHeight="16440" xr2:uid="{00000000-000D-0000-FFFF-FFFF00000000}"/>
  </bookViews>
  <sheets>
    <sheet name="4.2.常駐バッチ" sheetId="4" r:id="rId1"/>
  </sheets>
  <definedNames>
    <definedName name="_xlnm.Print_Area" localSheetId="0">'4.2.常駐バッチ'!$A$1:$AI$80</definedName>
    <definedName name="Z_344DE406_F393_4E5A_9A14_596BA958D606_.wvu.PrintArea" localSheetId="0" hidden="1">'4.2.常駐バッチ'!$A$1:$AI$83</definedName>
    <definedName name="Z_AC3D26AC_6835_49DE_BCEC_94F40C257790_.wvu.PrintArea" localSheetId="0" hidden="1">'4.2.常駐バッチ'!$A$1:$AI$83</definedName>
    <definedName name="Z_B9596DFB_62BC_4685_B6E9_D37718868A8E_.wvu.PrintArea" localSheetId="0" hidden="1">'4.2.常駐バッチ'!$A$1:$AI$83</definedName>
    <definedName name="Z_E93A55B4_B092_4477_988B_A2DD8C792DE3_.wvu.PrintArea" localSheetId="0" hidden="1">'4.2.常駐バッチ'!$A$1:$AI$83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 i="4" l="1"/>
  <c r="C7" i="4" l="1"/>
  <c r="D68" i="4" l="1"/>
  <c r="E69" i="4" s="1"/>
  <c r="D62" i="4"/>
  <c r="D9" i="4"/>
  <c r="D35" i="4"/>
  <c r="E57" i="4" s="1"/>
  <c r="E15" i="4" l="1"/>
  <c r="E10" i="4"/>
  <c r="E48" i="4"/>
  <c r="E40" i="4"/>
  <c r="E36" i="4"/>
</calcChain>
</file>

<file path=xl/sharedStrings.xml><?xml version="1.0" encoding="utf-8"?>
<sst xmlns="http://schemas.openxmlformats.org/spreadsheetml/2006/main" count="68" uniqueCount="67">
  <si>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</si>
  <si>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</si>
  <si>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</si>
  <si>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</si>
  <si>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</si>
  <si>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</si>
  <si>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</si>
  <si>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</si>
  <si>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</si>
  <si>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4.</t>
    <phoneticPr fontId="2"/>
  </si>
  <si>
    <t>処理方式概要</t>
    <phoneticPr fontId="2"/>
  </si>
  <si>
    <t>バッチ処理方式</t>
    <rPh sb="3" eb="5">
      <t>ショリ</t>
    </rPh>
    <rPh sb="5" eb="7">
      <t>ホウシキ</t>
    </rPh>
    <phoneticPr fontId="2"/>
  </si>
  <si>
    <t>常駐バッチ</t>
    <rPh sb="0" eb="2">
      <t>ジョウチュウ</t>
    </rPh>
    <phoneticPr fontId="2"/>
  </si>
  <si>
    <t>処理制御</t>
  </si>
  <si>
    <t>システム運用次第で扱いが変わるが、日々定刻にスケジュール起動されるか、24時間運用の場合はシステム稼動時に起動する。</t>
  </si>
  <si>
    <t>バッチアプリケーションの終了コード</t>
    <rPh sb="12" eb="14">
      <t>シュウリョウ</t>
    </rPh>
    <phoneticPr fontId="2"/>
  </si>
  <si>
    <t>コミット間隔</t>
    <phoneticPr fontId="2"/>
  </si>
  <si>
    <t>常駐バッチはオンライン処理中にデータ変更と連動して非同期に処理するものが多い。</t>
  </si>
  <si>
    <t>オンライン処理でリアルタイムに実施するには負荷の大きな処理をバックエンドで実施する意味合いが強い。</t>
  </si>
  <si>
    <t>従って、原則として常駐バッチにおいてはコミット間隔を1に標準設定する。</t>
  </si>
  <si>
    <t>エラー処理</t>
    <phoneticPr fontId="2"/>
  </si>
  <si>
    <t>エラー発生時の処理</t>
    <rPh sb="3" eb="5">
      <t>ハッセイ</t>
    </rPh>
    <rPh sb="5" eb="6">
      <t>ジ</t>
    </rPh>
    <rPh sb="7" eb="9">
      <t>ショリ</t>
    </rPh>
    <phoneticPr fontId="2"/>
  </si>
  <si>
    <t>これは、データベースサーバなどのミドルウェアが高可用性構成にも関わらず、常駐プログラムがミドルウェア障害の度に異常終了していては、</t>
    <phoneticPr fontId="2"/>
  </si>
  <si>
    <t>可用性が損なわれるためである。</t>
  </si>
  <si>
    <t>常駐バッチ処理方式</t>
    <rPh sb="0" eb="2">
      <t>ジョウチュウ</t>
    </rPh>
    <rPh sb="5" eb="7">
      <t>ショリ</t>
    </rPh>
    <rPh sb="7" eb="9">
      <t>ホウシキ</t>
    </rPh>
    <phoneticPr fontId="2"/>
  </si>
  <si>
    <t>都度起動バッチと異なり、常駐バッチは常駐プロセスとなるため、終了コードを返却することはない。</t>
    <rPh sb="0" eb="2">
      <t>ツド</t>
    </rPh>
    <rPh sb="2" eb="4">
      <t>キドウ</t>
    </rPh>
    <rPh sb="8" eb="9">
      <t>コト</t>
    </rPh>
    <rPh sb="12" eb="14">
      <t>ジョウチュウ</t>
    </rPh>
    <rPh sb="18" eb="20">
      <t>ジョウチュウ</t>
    </rPh>
    <rPh sb="30" eb="32">
      <t>シュウリョウ</t>
    </rPh>
    <rPh sb="36" eb="38">
      <t>ヘンキャク</t>
    </rPh>
    <phoneticPr fontId="2"/>
  </si>
  <si>
    <t>代わりに、常駐バッチは死活監視対象とすることで常駐バッチの状態を管理することになる。</t>
    <rPh sb="0" eb="1">
      <t>カ</t>
    </rPh>
    <rPh sb="5" eb="7">
      <t>ジョウチュウ</t>
    </rPh>
    <rPh sb="11" eb="13">
      <t>シカツ</t>
    </rPh>
    <rPh sb="13" eb="15">
      <t>カンシ</t>
    </rPh>
    <rPh sb="15" eb="17">
      <t>タイショウ</t>
    </rPh>
    <rPh sb="23" eb="25">
      <t>ジョウチュウ</t>
    </rPh>
    <rPh sb="29" eb="31">
      <t>ジョウタイ</t>
    </rPh>
    <rPh sb="32" eb="34">
      <t>カンリ</t>
    </rPh>
    <phoneticPr fontId="2"/>
  </si>
  <si>
    <t>一定回数のリトライを行なっても、エラーが除去できない場合には処理を終了する。</t>
    <phoneticPr fontId="2"/>
  </si>
  <si>
    <t>要件定義</t>
    <rPh sb="0" eb="4">
      <t>ヨウケンテイギ</t>
    </rPh>
    <phoneticPr fontId="2"/>
  </si>
  <si>
    <t>処理方式</t>
    <rPh sb="0" eb="2">
      <t>ショリ</t>
    </rPh>
    <rPh sb="2" eb="4">
      <t>ホウシキ</t>
    </rPh>
    <phoneticPr fontId="2"/>
  </si>
  <si>
    <t>常駐バッチは死活監視対象とし、異常終了後の再起動は手動で実施する。</t>
    <rPh sb="28" eb="30">
      <t>ジッシ</t>
    </rPh>
    <phoneticPr fontId="2"/>
  </si>
  <si>
    <t>常駐プログラムが正常に動作している場合、処理停止フラグをオンにするジョブ(常駐バッチ停止ジョブ)を実行することで、</t>
    <phoneticPr fontId="2"/>
  </si>
  <si>
    <t>常駐ループを抜けてプログラムは終了する。</t>
    <phoneticPr fontId="2"/>
  </si>
  <si>
    <t>なお、常駐バッチを停止する際には、常駐バッチ停止ジョブの前ジョブとして、死活監視を停止するジョブを定義する。</t>
    <phoneticPr fontId="2"/>
  </si>
  <si>
    <t xml:space="preserve">一方、プログラムが暴走状態に陥って 「処理停止ハンドラ」を通過できない場合、最終手段としてプロセスを強制終了することになる。 </t>
    <rPh sb="11" eb="13">
      <t>ジョウタイ</t>
    </rPh>
    <phoneticPr fontId="2"/>
  </si>
  <si>
    <t>処理が途中で終了しているので、出力ログを参照してリカバリ処理を行う。</t>
    <phoneticPr fontId="2"/>
  </si>
  <si>
    <t>常駐バッチ処理では、システムエラー発生時は一定回数自動リトライを行ない、</t>
    <phoneticPr fontId="2"/>
  </si>
  <si>
    <t>リトライ中にエラーが除去できた場合にはプログラムの実行を継続する。</t>
  </si>
  <si>
    <t>業務エラー発生時には、エラーとなったレコードを再度処理しないようにエラーレコードとしてマークし処理を継続する。</t>
    <phoneticPr fontId="2"/>
  </si>
  <si>
    <t>個別の業務プログラムでは、エラー発生時に実行制御基盤からコールバックされる機能を使用して、</t>
    <phoneticPr fontId="2"/>
  </si>
  <si>
    <t>エラーレコードとして処理対象外にする処理を行う。</t>
    <phoneticPr fontId="2"/>
  </si>
  <si>
    <t>基本的な起動方法は都度起動バッチ（【4.1.2.1.方式概要】を参照）と同様で、ジョブがシェルスクリプトを起動することで、</t>
    <rPh sb="0" eb="3">
      <t>キホンテキ</t>
    </rPh>
    <rPh sb="4" eb="6">
      <t>キドウ</t>
    </rPh>
    <rPh sb="6" eb="8">
      <t>ホウホウ</t>
    </rPh>
    <rPh sb="9" eb="11">
      <t>ツド</t>
    </rPh>
    <rPh sb="11" eb="13">
      <t>キドウ</t>
    </rPh>
    <rPh sb="32" eb="34">
      <t>サンショウ</t>
    </rPh>
    <rPh sb="36" eb="38">
      <t>ドウヨウ</t>
    </rPh>
    <phoneticPr fontId="2"/>
  </si>
  <si>
    <t>本システムは、メール送信処理に常駐バッチを利用する。</t>
    <rPh sb="0" eb="1">
      <t>ホン</t>
    </rPh>
    <rPh sb="10" eb="12">
      <t>ソウシン</t>
    </rPh>
    <rPh sb="12" eb="14">
      <t>ショリ</t>
    </rPh>
    <rPh sb="15" eb="17">
      <t>ジョウチュウ</t>
    </rPh>
    <rPh sb="21" eb="23">
      <t>リヨウ</t>
    </rPh>
    <phoneticPr fontId="2"/>
  </si>
  <si>
    <t>常駐バッチ概要</t>
    <rPh sb="0" eb="2">
      <t>ジョウチュウ</t>
    </rPh>
    <rPh sb="5" eb="7">
      <t>ガイヨウ</t>
    </rPh>
    <phoneticPr fontId="2"/>
  </si>
  <si>
    <t>プロセスを起動しておき、一定間隔でバッチ処理を実行する。 例えば、オンライン処理で作成された要求データを定期的に</t>
    <phoneticPr fontId="2"/>
  </si>
  <si>
    <t>一括処理するような場合に使用する。</t>
    <phoneticPr fontId="2"/>
  </si>
  <si>
    <t>紐づいたJavaバッチプログラムが起動される。</t>
    <phoneticPr fontId="2"/>
  </si>
  <si>
    <t>死活監視を停止するジョブの実現方法は監視基盤の作り方次第となる。</t>
    <phoneticPr fontId="2"/>
  </si>
  <si>
    <t>※本システム共通となるエラー発生時の処理は、【2.5.エラー処理概要】を参照。</t>
    <phoneticPr fontId="2"/>
  </si>
  <si>
    <t>バッチ処理の起動</t>
    <rPh sb="3" eb="5">
      <t>ショリ</t>
    </rPh>
    <rPh sb="6" eb="8">
      <t>キドウ</t>
    </rPh>
    <phoneticPr fontId="2"/>
  </si>
  <si>
    <t>バッチ処理の停止</t>
    <rPh sb="3" eb="5">
      <t>ショリ</t>
    </rPh>
    <rPh sb="6" eb="8">
      <t>テイシ</t>
    </rPh>
    <phoneticPr fontId="2"/>
  </si>
  <si>
    <t>なお、常駐バッチを起動する際には、常駐バッチ起動ジョブの後ジョブとして、死活監視を開始するジョブを定義する。</t>
    <rPh sb="3" eb="5">
      <t>ジョウチュウ</t>
    </rPh>
    <rPh sb="9" eb="11">
      <t>キドウ</t>
    </rPh>
    <rPh sb="13" eb="14">
      <t>サイ</t>
    </rPh>
    <rPh sb="17" eb="19">
      <t>ジョウチュウ</t>
    </rPh>
    <rPh sb="22" eb="24">
      <t>キドウ</t>
    </rPh>
    <rPh sb="28" eb="29">
      <t>アト</t>
    </rPh>
    <rPh sb="36" eb="40">
      <t>シカツカンシ</t>
    </rPh>
    <rPh sb="41" eb="43">
      <t>カイシ</t>
    </rPh>
    <rPh sb="49" eb="51">
      <t>テイギ</t>
    </rPh>
    <phoneticPr fontId="2"/>
  </si>
  <si>
    <t>Nablarchでは、常駐バッチを実現する処理方式として以下の2つが用意されている。</t>
    <rPh sb="11" eb="13">
      <t>ジョウチュウ</t>
    </rPh>
    <rPh sb="17" eb="19">
      <t>ジツゲン</t>
    </rPh>
    <rPh sb="21" eb="25">
      <t>ショリホウシキ</t>
    </rPh>
    <rPh sb="28" eb="30">
      <t>イカ</t>
    </rPh>
    <rPh sb="34" eb="36">
      <t>ヨウイ</t>
    </rPh>
    <phoneticPr fontId="2"/>
  </si>
  <si>
    <t>説明</t>
    <rPh sb="0" eb="2">
      <t>セツメイ</t>
    </rPh>
    <phoneticPr fontId="2"/>
  </si>
  <si>
    <t>プロセスを起動しておき、一定間隔でバッチ処理を実行する処理方式。
https://nablarch.github.io/docs/5u21/doc/application_framework/application_framework/batch/nablarch_batch/architecture.html#nablarch-batch-resident-batch</t>
    <rPh sb="27" eb="31">
      <t>ショリホウシキ</t>
    </rPh>
    <phoneticPr fontId="2"/>
  </si>
  <si>
    <t>定期的にデータベース上のテーブルを監視し未処理のレコードを順次処理する処理方式。
https://nablarch.github.io/docs/5u21/doc/application_framework/application_framework/messaging/db/index.html</t>
    <rPh sb="35" eb="39">
      <t>ショリホウシキ</t>
    </rPh>
    <phoneticPr fontId="2"/>
  </si>
  <si>
    <t>新規プロジェクトではキュー方式を採用することがNablarchでは推奨されている。</t>
    <rPh sb="0" eb="2">
      <t>シンキ</t>
    </rPh>
    <rPh sb="13" eb="15">
      <t>ホウシキ</t>
    </rPh>
    <rPh sb="16" eb="18">
      <t>サイヨウ</t>
    </rPh>
    <rPh sb="33" eb="35">
      <t>スイショウ</t>
    </rPh>
    <phoneticPr fontId="2"/>
  </si>
  <si>
    <t>しかし、本プロジェクトのメール送信の要件では、マルチスレッドが必要になるような大量送信は想定されていない。</t>
    <rPh sb="4" eb="5">
      <t>ホン</t>
    </rPh>
    <rPh sb="15" eb="17">
      <t>ソウシン</t>
    </rPh>
    <rPh sb="18" eb="20">
      <t>ヨウケン</t>
    </rPh>
    <rPh sb="31" eb="33">
      <t>ヒツヨウ</t>
    </rPh>
    <rPh sb="39" eb="41">
      <t>タイリョウ</t>
    </rPh>
    <rPh sb="41" eb="43">
      <t>ソウシン</t>
    </rPh>
    <rPh sb="44" eb="46">
      <t>ソウテイ</t>
    </rPh>
    <phoneticPr fontId="2"/>
  </si>
  <si>
    <t>テーブルをキューとして使ったメッセージング
（以下、キュー方式）</t>
    <rPh sb="11" eb="12">
      <t>ツカ</t>
    </rPh>
    <rPh sb="23" eb="25">
      <t>イカ</t>
    </rPh>
    <rPh sb="29" eb="31">
      <t>ホウシキ</t>
    </rPh>
    <phoneticPr fontId="2"/>
  </si>
  <si>
    <t>下げることができるメリットがある。</t>
    <phoneticPr fontId="2"/>
  </si>
  <si>
    <t>https://nablarch.github.io/docs/5u21/doc/application_framework/application_framework/libraries/mail.html#mail-send</t>
    <phoneticPr fontId="2"/>
  </si>
  <si>
    <t>※メール送信の実装に関する説明は下記解説書を参照。</t>
    <rPh sb="4" eb="6">
      <t>ソウシン</t>
    </rPh>
    <rPh sb="7" eb="9">
      <t>ジッソウ</t>
    </rPh>
    <rPh sb="10" eb="11">
      <t>カン</t>
    </rPh>
    <rPh sb="13" eb="15">
      <t>セツメイ</t>
    </rPh>
    <rPh sb="16" eb="18">
      <t>カキ</t>
    </rPh>
    <rPh sb="18" eb="21">
      <t>カイセツショ</t>
    </rPh>
    <rPh sb="22" eb="24">
      <t>サンショウ</t>
    </rPh>
    <phoneticPr fontId="2"/>
  </si>
  <si>
    <t>データベースに溜まった要求データをインプットデータとして一括実行する。</t>
    <rPh sb="7" eb="8">
      <t>タ</t>
    </rPh>
    <rPh sb="11" eb="13">
      <t>ヨウキュウ</t>
    </rPh>
    <rPh sb="28" eb="30">
      <t>イッカツ</t>
    </rPh>
    <phoneticPr fontId="2"/>
  </si>
  <si>
    <t>常駐バッチは、起動後にプロセスを常駐させ、データベースを定期的に監視し、</t>
    <rPh sb="0" eb="2">
      <t>ジョウチュウ</t>
    </rPh>
    <rPh sb="7" eb="9">
      <t>キドウ</t>
    </rPh>
    <rPh sb="9" eb="10">
      <t>ゴ</t>
    </rPh>
    <rPh sb="16" eb="18">
      <t>ジョウチュウ</t>
    </rPh>
    <rPh sb="28" eb="31">
      <t>テイキテキ</t>
    </rPh>
    <rPh sb="32" eb="34">
      <t>カンシ</t>
    </rPh>
    <phoneticPr fontId="2"/>
  </si>
  <si>
    <t>マルチスレッドで動かしたときにNablarchの常駐バッチよりもキュー方式の方がパフォーマンス的に優れているため、</t>
    <rPh sb="8" eb="9">
      <t>ウゴ</t>
    </rPh>
    <rPh sb="24" eb="26">
      <t>ジョウチュウ</t>
    </rPh>
    <rPh sb="35" eb="37">
      <t>ホウシキ</t>
    </rPh>
    <rPh sb="38" eb="39">
      <t>ホウ</t>
    </rPh>
    <rPh sb="47" eb="48">
      <t>テキ</t>
    </rPh>
    <rPh sb="49" eb="50">
      <t>スグ</t>
    </rPh>
    <phoneticPr fontId="2"/>
  </si>
  <si>
    <t>また、Nablarchの常駐バッチではメール送信の実装※がNablarchから提供されているため、実装のコストを</t>
    <rPh sb="12" eb="14">
      <t>ジョウチュウ</t>
    </rPh>
    <rPh sb="22" eb="24">
      <t>ソウシン</t>
    </rPh>
    <rPh sb="25" eb="27">
      <t>ジッソウ</t>
    </rPh>
    <rPh sb="39" eb="41">
      <t>テイキョウ</t>
    </rPh>
    <rPh sb="49" eb="51">
      <t>ジッソウ</t>
    </rPh>
    <phoneticPr fontId="2"/>
  </si>
  <si>
    <t>以上のことから、本プロジェクトでは常駐バッチの処理方式としてNablarchの常駐バッチを採用する。</t>
    <rPh sb="0" eb="2">
      <t>イジョウ</t>
    </rPh>
    <rPh sb="8" eb="9">
      <t>ホン</t>
    </rPh>
    <rPh sb="17" eb="19">
      <t>ジョウチュウ</t>
    </rPh>
    <rPh sb="23" eb="27">
      <t>ショリホウシキ</t>
    </rPh>
    <rPh sb="45" eb="47">
      <t>サイヨウ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</si>
</sst>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u/>
      <sz val="11"/>
      <color theme="10"/>
      <name val="ＭＳ Ｐゴシック"/>
      <family val="2"/>
      <charset val="128"/>
      <scheme val="minor"/>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xf numFmtId="0" fontId="1" fillId="0" borderId="0"/>
    <xf numFmtId="0" fontId="1" fillId="0" borderId="0"/>
    <xf numFmtId="0" fontId="6" fillId="0" borderId="0" applyNumberFormat="0" applyFill="0" applyBorder="0" applyAlignment="0" applyProtection="0">
      <alignment vertical="center"/>
    </xf>
  </cellStyleXfs>
  <cellXfs count="46">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applyFont="1" applyBorder="1">
      <alignment vertical="center"/>
    </xf>
    <xf numFmtId="0" fontId="1" fillId="0" borderId="0" xfId="0" applyFont="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xf numFmtId="0" fontId="6" fillId="0" borderId="0" xfId="4">
      <alignment vertical="center"/>
    </xf>
    <xf numFmtId="0" fontId="4" fillId="0" borderId="9" xfId="0" applyFont="1" applyBorder="1" applyAlignment="1">
      <alignment horizontal="left" vertical="top" wrapText="1"/>
    </xf>
    <xf numFmtId="0" fontId="4" fillId="0" borderId="0" xfId="0" applyFont="1" applyAlignment="1">
      <alignment vertical="top"/>
    </xf>
    <xf numFmtId="0" fontId="4" fillId="3" borderId="1" xfId="0" applyFont="1" applyFill="1" applyBorder="1" applyAlignment="1">
      <alignment horizontal="left" vertical="center"/>
    </xf>
    <xf numFmtId="0" fontId="4" fillId="3" borderId="2" xfId="0" applyFont="1" applyFill="1" applyBorder="1" applyAlignment="1">
      <alignment horizontal="left" vertical="center"/>
    </xf>
    <xf numFmtId="0" fontId="4" fillId="3" borderId="3" xfId="0" applyFont="1" applyFill="1" applyBorder="1" applyAlignment="1">
      <alignment horizontal="left" vertical="center"/>
    </xf>
  </cellXfs>
  <cellStyles count="5">
    <cellStyle name="ハイパーリンク" xfId="4" builtinId="8"/>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99CCFF"/>
      <color rgb="FFCCEC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ablarch.github.io/docs/5u21/doc/application_framework/application_framework/libraries/mai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4"/>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21"/>
      <c r="F1" s="22"/>
      <c r="G1" s="22"/>
      <c r="H1" s="22"/>
      <c r="I1" s="22"/>
      <c r="J1" s="22"/>
      <c r="K1" s="22"/>
      <c r="L1" s="22"/>
      <c r="M1" s="22"/>
      <c r="N1" s="22"/>
      <c r="O1" s="23"/>
      <c r="P1" s="1" t="s">
        <v>1</v>
      </c>
      <c r="Q1" s="2"/>
      <c r="R1" s="24" t="s">
        <v>28</v>
      </c>
      <c r="S1" s="25"/>
      <c r="T1" s="25"/>
      <c r="U1" s="25"/>
      <c r="V1" s="25"/>
      <c r="W1" s="25"/>
      <c r="X1" s="26"/>
      <c r="Y1" s="1" t="s">
        <v>2</v>
      </c>
      <c r="Z1" s="3"/>
      <c r="AA1" s="27"/>
      <c r="AB1" s="28"/>
      <c r="AC1" s="28"/>
      <c r="AD1" s="28"/>
      <c r="AE1" s="29"/>
      <c r="AF1" s="18"/>
      <c r="AG1" s="19"/>
      <c r="AH1" s="19"/>
      <c r="AI1" s="20"/>
    </row>
    <row r="2" spans="1:35" ht="14.25" customHeight="1" x14ac:dyDescent="0.15">
      <c r="A2" s="5" t="s">
        <v>3</v>
      </c>
      <c r="B2" s="6"/>
      <c r="C2" s="6"/>
      <c r="D2" s="7"/>
      <c r="E2" s="30"/>
      <c r="F2" s="31"/>
      <c r="G2" s="31"/>
      <c r="H2" s="31"/>
      <c r="I2" s="31"/>
      <c r="J2" s="31"/>
      <c r="K2" s="31"/>
      <c r="L2" s="31"/>
      <c r="M2" s="31"/>
      <c r="N2" s="31"/>
      <c r="O2" s="32"/>
      <c r="P2" s="8" t="s">
        <v>4</v>
      </c>
      <c r="Q2" s="9"/>
      <c r="R2" s="33" t="s">
        <v>5</v>
      </c>
      <c r="S2" s="34"/>
      <c r="T2" s="34"/>
      <c r="U2" s="34"/>
      <c r="V2" s="34"/>
      <c r="W2" s="34"/>
      <c r="X2" s="35"/>
      <c r="Y2" s="1" t="s">
        <v>6</v>
      </c>
      <c r="Z2" s="3"/>
      <c r="AA2" s="27"/>
      <c r="AB2" s="28"/>
      <c r="AC2" s="28"/>
      <c r="AD2" s="28"/>
      <c r="AE2" s="29"/>
      <c r="AF2" s="18"/>
      <c r="AG2" s="19"/>
      <c r="AH2" s="19"/>
      <c r="AI2" s="20"/>
    </row>
    <row r="3" spans="1:35" ht="14.25" customHeight="1" x14ac:dyDescent="0.15">
      <c r="A3" s="1" t="s">
        <v>7</v>
      </c>
      <c r="B3" s="10"/>
      <c r="C3" s="11"/>
      <c r="D3" s="3"/>
      <c r="E3" s="39"/>
      <c r="F3" s="39"/>
      <c r="G3" s="39"/>
      <c r="H3" s="39"/>
      <c r="I3" s="39"/>
      <c r="J3" s="39"/>
      <c r="K3" s="39"/>
      <c r="L3" s="39"/>
      <c r="M3" s="39"/>
      <c r="N3" s="39"/>
      <c r="O3" s="39"/>
      <c r="P3" s="12"/>
      <c r="Q3" s="13"/>
      <c r="R3" s="36"/>
      <c r="S3" s="37"/>
      <c r="T3" s="37"/>
      <c r="U3" s="37"/>
      <c r="V3" s="37"/>
      <c r="W3" s="37"/>
      <c r="X3" s="38"/>
      <c r="Y3" s="12" t="s">
        <v>8</v>
      </c>
      <c r="Z3" s="14"/>
      <c r="AA3" s="27"/>
      <c r="AB3" s="28"/>
      <c r="AC3" s="28"/>
      <c r="AD3" s="28"/>
      <c r="AE3" s="29"/>
      <c r="AF3" s="18"/>
      <c r="AG3" s="19"/>
      <c r="AH3" s="19"/>
      <c r="AI3" s="20"/>
    </row>
    <row r="4" spans="1:35" ht="11.25" customHeight="1" x14ac:dyDescent="0.15"/>
    <row r="5" spans="1:35" ht="11.25" customHeight="1" x14ac:dyDescent="0.15">
      <c r="B5" s="15" t="s">
        <v>9</v>
      </c>
      <c r="C5" s="4" t="s">
        <v>11</v>
      </c>
    </row>
    <row r="6" spans="1:35" ht="11.25" customHeight="1" x14ac:dyDescent="0.15"/>
    <row r="7" spans="1:35" ht="11.25" customHeight="1" x14ac:dyDescent="0.15">
      <c r="C7" s="15" t="str">
        <f>$B$5&amp;"2."</f>
        <v>4.2.</v>
      </c>
      <c r="D7" s="4" t="s">
        <v>12</v>
      </c>
    </row>
    <row r="8" spans="1:35" ht="11.25" customHeight="1" x14ac:dyDescent="0.15"/>
    <row r="9" spans="1:35" ht="11.25" customHeight="1" x14ac:dyDescent="0.15">
      <c r="D9" s="15" t="str">
        <f>$C$7&amp;"1."</f>
        <v>4.2.1.</v>
      </c>
      <c r="E9" s="4" t="s">
        <v>10</v>
      </c>
    </row>
    <row r="10" spans="1:35" ht="11.25" customHeight="1" x14ac:dyDescent="0.15">
      <c r="D10" s="15"/>
      <c r="E10" s="15" t="str">
        <f>$D$9&amp;"1."</f>
        <v>4.2.1.1.</v>
      </c>
      <c r="F10" s="4" t="s">
        <v>43</v>
      </c>
    </row>
    <row r="11" spans="1:35" ht="11.25" customHeight="1" x14ac:dyDescent="0.15">
      <c r="E11" s="15"/>
      <c r="F11" s="4" t="s">
        <v>44</v>
      </c>
    </row>
    <row r="12" spans="1:35" ht="11.25" customHeight="1" x14ac:dyDescent="0.15">
      <c r="E12" s="15"/>
      <c r="F12" s="4" t="s">
        <v>45</v>
      </c>
    </row>
    <row r="13" spans="1:35" ht="11.25" customHeight="1" x14ac:dyDescent="0.15">
      <c r="F13" s="4" t="s">
        <v>42</v>
      </c>
    </row>
    <row r="14" spans="1:35" ht="11.25" customHeight="1" x14ac:dyDescent="0.15"/>
    <row r="15" spans="1:35" ht="11.25" customHeight="1" x14ac:dyDescent="0.15">
      <c r="E15" s="15" t="str">
        <f>$D$9&amp;"2."</f>
        <v>4.2.1.2.</v>
      </c>
      <c r="F15" s="4" t="s">
        <v>24</v>
      </c>
    </row>
    <row r="16" spans="1:35" ht="11.25" customHeight="1" x14ac:dyDescent="0.15">
      <c r="E16" s="15"/>
      <c r="F16" s="4" t="s">
        <v>52</v>
      </c>
    </row>
    <row r="17" spans="5:31" ht="11.25" customHeight="1" x14ac:dyDescent="0.15">
      <c r="E17" s="15"/>
    </row>
    <row r="18" spans="5:31" ht="11.25" customHeight="1" x14ac:dyDescent="0.15">
      <c r="E18" s="15"/>
      <c r="F18" s="43" t="s">
        <v>29</v>
      </c>
      <c r="G18" s="44"/>
      <c r="H18" s="44"/>
      <c r="I18" s="44"/>
      <c r="J18" s="44"/>
      <c r="K18" s="44"/>
      <c r="L18" s="45"/>
      <c r="M18" s="43" t="s">
        <v>53</v>
      </c>
      <c r="N18" s="44"/>
      <c r="O18" s="44"/>
      <c r="P18" s="44"/>
      <c r="Q18" s="44"/>
      <c r="R18" s="44"/>
      <c r="S18" s="44"/>
      <c r="T18" s="44"/>
      <c r="U18" s="44"/>
      <c r="V18" s="44"/>
      <c r="W18" s="44"/>
      <c r="X18" s="44"/>
      <c r="Y18" s="44"/>
      <c r="Z18" s="44"/>
      <c r="AA18" s="44"/>
      <c r="AB18" s="44"/>
      <c r="AC18" s="44"/>
      <c r="AD18" s="44"/>
      <c r="AE18" s="45"/>
    </row>
    <row r="19" spans="5:31" ht="36.75" customHeight="1" x14ac:dyDescent="0.15">
      <c r="E19" s="15"/>
      <c r="F19" s="41" t="s">
        <v>12</v>
      </c>
      <c r="G19" s="41"/>
      <c r="H19" s="41"/>
      <c r="I19" s="41"/>
      <c r="J19" s="41"/>
      <c r="K19" s="41"/>
      <c r="L19" s="41"/>
      <c r="M19" s="41" t="s">
        <v>54</v>
      </c>
      <c r="N19" s="41"/>
      <c r="O19" s="41"/>
      <c r="P19" s="41"/>
      <c r="Q19" s="41"/>
      <c r="R19" s="41"/>
      <c r="S19" s="41"/>
      <c r="T19" s="41"/>
      <c r="U19" s="41"/>
      <c r="V19" s="41"/>
      <c r="W19" s="41"/>
      <c r="X19" s="41"/>
      <c r="Y19" s="41"/>
      <c r="Z19" s="41"/>
      <c r="AA19" s="41"/>
      <c r="AB19" s="41"/>
      <c r="AC19" s="41"/>
      <c r="AD19" s="41"/>
      <c r="AE19" s="41"/>
    </row>
    <row r="20" spans="5:31" ht="39.75" customHeight="1" x14ac:dyDescent="0.15">
      <c r="E20" s="15"/>
      <c r="F20" s="41" t="s">
        <v>58</v>
      </c>
      <c r="G20" s="41"/>
      <c r="H20" s="41"/>
      <c r="I20" s="41"/>
      <c r="J20" s="41"/>
      <c r="K20" s="41"/>
      <c r="L20" s="41"/>
      <c r="M20" s="41" t="s">
        <v>55</v>
      </c>
      <c r="N20" s="41"/>
      <c r="O20" s="41"/>
      <c r="P20" s="41"/>
      <c r="Q20" s="41"/>
      <c r="R20" s="41"/>
      <c r="S20" s="41"/>
      <c r="T20" s="41"/>
      <c r="U20" s="41"/>
      <c r="V20" s="41"/>
      <c r="W20" s="41"/>
      <c r="X20" s="41"/>
      <c r="Y20" s="41"/>
      <c r="Z20" s="41"/>
      <c r="AA20" s="41"/>
      <c r="AB20" s="41"/>
      <c r="AC20" s="41"/>
      <c r="AD20" s="41"/>
      <c r="AE20" s="41"/>
    </row>
    <row r="21" spans="5:31" ht="11.25" customHeight="1" x14ac:dyDescent="0.15">
      <c r="E21" s="15"/>
      <c r="F21" s="42"/>
      <c r="G21" s="42"/>
      <c r="H21" s="42"/>
      <c r="I21" s="42"/>
      <c r="J21" s="42"/>
      <c r="K21" s="42"/>
      <c r="L21" s="42"/>
      <c r="M21" s="40"/>
    </row>
    <row r="22" spans="5:31" ht="11.25" customHeight="1" x14ac:dyDescent="0.15">
      <c r="E22" s="15"/>
      <c r="F22" s="4" t="s">
        <v>64</v>
      </c>
      <c r="M22" s="40"/>
    </row>
    <row r="23" spans="5:31" ht="11.25" customHeight="1" x14ac:dyDescent="0.15">
      <c r="E23" s="15"/>
      <c r="F23" s="4" t="s">
        <v>56</v>
      </c>
    </row>
    <row r="24" spans="5:31" ht="11.25" customHeight="1" x14ac:dyDescent="0.15">
      <c r="E24" s="15"/>
    </row>
    <row r="25" spans="5:31" ht="11.25" customHeight="1" x14ac:dyDescent="0.15">
      <c r="E25" s="15"/>
      <c r="F25" s="4" t="s">
        <v>57</v>
      </c>
    </row>
    <row r="26" spans="5:31" ht="11.25" customHeight="1" x14ac:dyDescent="0.15">
      <c r="E26" s="15"/>
      <c r="F26" s="4" t="s">
        <v>65</v>
      </c>
    </row>
    <row r="27" spans="5:31" ht="11.25" customHeight="1" x14ac:dyDescent="0.15">
      <c r="E27" s="15"/>
      <c r="F27" s="4" t="s">
        <v>59</v>
      </c>
    </row>
    <row r="28" spans="5:31" ht="11.25" customHeight="1" x14ac:dyDescent="0.15">
      <c r="E28" s="15"/>
    </row>
    <row r="29" spans="5:31" ht="11.25" customHeight="1" x14ac:dyDescent="0.15">
      <c r="E29" s="15"/>
      <c r="F29" s="16" t="s">
        <v>66</v>
      </c>
    </row>
    <row r="30" spans="5:31" ht="11.25" customHeight="1" x14ac:dyDescent="0.15">
      <c r="E30" s="15"/>
      <c r="F30" s="16"/>
    </row>
    <row r="31" spans="5:31" ht="11.25" customHeight="1" x14ac:dyDescent="0.15">
      <c r="E31" s="15"/>
      <c r="F31" s="16" t="s">
        <v>61</v>
      </c>
    </row>
    <row r="32" spans="5:31" ht="11.25" customHeight="1" x14ac:dyDescent="0.15">
      <c r="E32" s="15"/>
      <c r="F32" s="40" t="s">
        <v>60</v>
      </c>
    </row>
    <row r="33" spans="4:6" ht="11.25" customHeight="1" x14ac:dyDescent="0.15">
      <c r="E33" s="15"/>
    </row>
    <row r="34" spans="4:6" ht="11.25" customHeight="1" x14ac:dyDescent="0.15">
      <c r="D34" s="15"/>
    </row>
    <row r="35" spans="4:6" ht="11.25" customHeight="1" x14ac:dyDescent="0.15">
      <c r="D35" s="15" t="str">
        <f>$C$7&amp;"2."</f>
        <v>4.2.2.</v>
      </c>
      <c r="E35" s="4" t="s">
        <v>13</v>
      </c>
    </row>
    <row r="36" spans="4:6" ht="11.25" customHeight="1" x14ac:dyDescent="0.15">
      <c r="D36" s="15"/>
      <c r="E36" s="15" t="str">
        <f>$D$35&amp;"1."</f>
        <v>4.2.2.1.</v>
      </c>
      <c r="F36" s="4" t="str">
        <f>$E$35&amp;"機能概要"</f>
        <v>処理制御機能概要</v>
      </c>
    </row>
    <row r="37" spans="4:6" ht="11.25" customHeight="1" x14ac:dyDescent="0.15">
      <c r="F37" s="17" t="s">
        <v>63</v>
      </c>
    </row>
    <row r="38" spans="4:6" ht="11.25" customHeight="1" x14ac:dyDescent="0.15">
      <c r="F38" s="4" t="s">
        <v>62</v>
      </c>
    </row>
    <row r="39" spans="4:6" ht="11.25" customHeight="1" x14ac:dyDescent="0.15"/>
    <row r="40" spans="4:6" ht="11.25" customHeight="1" x14ac:dyDescent="0.15">
      <c r="E40" s="15" t="str">
        <f>$D$35&amp;"2."</f>
        <v>4.2.2.2.</v>
      </c>
      <c r="F40" s="4" t="s">
        <v>49</v>
      </c>
    </row>
    <row r="41" spans="4:6" ht="11.25" customHeight="1" x14ac:dyDescent="0.15">
      <c r="E41" s="15"/>
      <c r="F41" s="4" t="s">
        <v>41</v>
      </c>
    </row>
    <row r="42" spans="4:6" ht="11.25" customHeight="1" x14ac:dyDescent="0.15">
      <c r="E42" s="15"/>
      <c r="F42" s="4" t="s">
        <v>46</v>
      </c>
    </row>
    <row r="43" spans="4:6" ht="11.25" customHeight="1" x14ac:dyDescent="0.15">
      <c r="E43" s="15"/>
    </row>
    <row r="44" spans="4:6" ht="11.25" customHeight="1" x14ac:dyDescent="0.15">
      <c r="E44" s="15"/>
      <c r="F44" s="4" t="s">
        <v>14</v>
      </c>
    </row>
    <row r="45" spans="4:6" ht="11.25" customHeight="1" x14ac:dyDescent="0.15">
      <c r="E45" s="15"/>
      <c r="F45" s="4" t="s">
        <v>30</v>
      </c>
    </row>
    <row r="46" spans="4:6" ht="11.25" customHeight="1" x14ac:dyDescent="0.15">
      <c r="E46" s="15"/>
      <c r="F46" s="4" t="s">
        <v>51</v>
      </c>
    </row>
    <row r="47" spans="4:6" ht="11.25" customHeight="1" x14ac:dyDescent="0.15">
      <c r="E47" s="15"/>
    </row>
    <row r="48" spans="4:6" ht="11.25" customHeight="1" x14ac:dyDescent="0.15">
      <c r="E48" s="15" t="str">
        <f>$D$35&amp;"3."</f>
        <v>4.2.2.3.</v>
      </c>
      <c r="F48" s="4" t="s">
        <v>50</v>
      </c>
    </row>
    <row r="49" spans="4:6" ht="11.25" customHeight="1" x14ac:dyDescent="0.15">
      <c r="F49" s="4" t="s">
        <v>31</v>
      </c>
    </row>
    <row r="50" spans="4:6" ht="11.25" customHeight="1" x14ac:dyDescent="0.15">
      <c r="F50" s="4" t="s">
        <v>32</v>
      </c>
    </row>
    <row r="51" spans="4:6" ht="11.25" customHeight="1" x14ac:dyDescent="0.15">
      <c r="F51" s="4" t="s">
        <v>33</v>
      </c>
    </row>
    <row r="52" spans="4:6" ht="11.25" customHeight="1" x14ac:dyDescent="0.15">
      <c r="F52" s="4" t="s">
        <v>47</v>
      </c>
    </row>
    <row r="53" spans="4:6" ht="11.25" customHeight="1" x14ac:dyDescent="0.15"/>
    <row r="54" spans="4:6" ht="11.25" customHeight="1" x14ac:dyDescent="0.15">
      <c r="F54" s="4" t="s">
        <v>34</v>
      </c>
    </row>
    <row r="55" spans="4:6" ht="11.25" customHeight="1" x14ac:dyDescent="0.15">
      <c r="F55" s="4" t="s">
        <v>35</v>
      </c>
    </row>
    <row r="56" spans="4:6" ht="11.25" customHeight="1" x14ac:dyDescent="0.15"/>
    <row r="57" spans="4:6" ht="11.25" customHeight="1" x14ac:dyDescent="0.15">
      <c r="E57" s="15" t="str">
        <f>$D$35&amp;"4."</f>
        <v>4.2.2.4.</v>
      </c>
      <c r="F57" s="4" t="s">
        <v>15</v>
      </c>
    </row>
    <row r="58" spans="4:6" ht="11.25" customHeight="1" x14ac:dyDescent="0.15">
      <c r="E58" s="15"/>
      <c r="F58" s="4" t="s">
        <v>25</v>
      </c>
    </row>
    <row r="59" spans="4:6" ht="11.25" customHeight="1" x14ac:dyDescent="0.15">
      <c r="E59" s="15"/>
      <c r="F59" s="4" t="s">
        <v>26</v>
      </c>
    </row>
    <row r="60" spans="4:6" ht="11.25" customHeight="1" x14ac:dyDescent="0.15">
      <c r="D60" s="15"/>
    </row>
    <row r="61" spans="4:6" ht="11.25" customHeight="1" x14ac:dyDescent="0.15">
      <c r="D61" s="15"/>
    </row>
    <row r="62" spans="4:6" ht="11.25" customHeight="1" x14ac:dyDescent="0.15">
      <c r="D62" s="15" t="str">
        <f>$C$7&amp;"4."</f>
        <v>4.2.4.</v>
      </c>
      <c r="E62" s="4" t="s">
        <v>16</v>
      </c>
    </row>
    <row r="63" spans="4:6" ht="11.25" customHeight="1" x14ac:dyDescent="0.15">
      <c r="D63" s="15"/>
      <c r="E63" s="4" t="s">
        <v>17</v>
      </c>
    </row>
    <row r="64" spans="4:6" ht="11.25" customHeight="1" x14ac:dyDescent="0.15">
      <c r="D64" s="15"/>
      <c r="E64" s="4" t="s">
        <v>18</v>
      </c>
    </row>
    <row r="65" spans="4:6" ht="11.25" customHeight="1" x14ac:dyDescent="0.15">
      <c r="D65" s="15"/>
      <c r="E65" s="4" t="s">
        <v>19</v>
      </c>
    </row>
    <row r="66" spans="4:6" ht="11.25" customHeight="1" x14ac:dyDescent="0.15">
      <c r="D66" s="15"/>
    </row>
    <row r="67" spans="4:6" ht="11.25" customHeight="1" x14ac:dyDescent="0.15">
      <c r="D67" s="15"/>
    </row>
    <row r="68" spans="4:6" ht="11.25" customHeight="1" x14ac:dyDescent="0.15">
      <c r="D68" s="15" t="str">
        <f>$C$7&amp;"5."</f>
        <v>4.2.5.</v>
      </c>
      <c r="E68" s="4" t="s">
        <v>20</v>
      </c>
    </row>
    <row r="69" spans="4:6" ht="11.25" customHeight="1" x14ac:dyDescent="0.15">
      <c r="D69" s="15"/>
      <c r="E69" s="15" t="str">
        <f>$D$68&amp;"1."</f>
        <v>4.2.5.1.</v>
      </c>
      <c r="F69" s="4" t="s">
        <v>21</v>
      </c>
    </row>
    <row r="70" spans="4:6" ht="11.25" customHeight="1" x14ac:dyDescent="0.15">
      <c r="D70" s="15"/>
      <c r="F70" s="4" t="s">
        <v>36</v>
      </c>
    </row>
    <row r="71" spans="4:6" ht="11.25" customHeight="1" x14ac:dyDescent="0.15">
      <c r="D71" s="15"/>
      <c r="F71" s="4" t="s">
        <v>37</v>
      </c>
    </row>
    <row r="72" spans="4:6" ht="11.25" customHeight="1" x14ac:dyDescent="0.15">
      <c r="D72" s="15"/>
      <c r="F72" s="4" t="s">
        <v>22</v>
      </c>
    </row>
    <row r="73" spans="4:6" ht="11.25" customHeight="1" x14ac:dyDescent="0.15">
      <c r="D73" s="15"/>
      <c r="F73" s="4" t="s">
        <v>23</v>
      </c>
    </row>
    <row r="74" spans="4:6" ht="11.25" customHeight="1" x14ac:dyDescent="0.15">
      <c r="D74" s="15"/>
      <c r="F74" s="4" t="s">
        <v>27</v>
      </c>
    </row>
    <row r="75" spans="4:6" ht="11.25" customHeight="1" x14ac:dyDescent="0.15">
      <c r="D75" s="15"/>
    </row>
    <row r="76" spans="4:6" ht="11.25" customHeight="1" x14ac:dyDescent="0.15">
      <c r="D76" s="15"/>
      <c r="F76" s="4" t="s">
        <v>38</v>
      </c>
    </row>
    <row r="77" spans="4:6" ht="11.25" customHeight="1" x14ac:dyDescent="0.15">
      <c r="D77" s="15"/>
      <c r="F77" s="4" t="s">
        <v>39</v>
      </c>
    </row>
    <row r="78" spans="4:6" ht="11.25" customHeight="1" x14ac:dyDescent="0.15">
      <c r="D78" s="15"/>
      <c r="F78" s="4" t="s">
        <v>40</v>
      </c>
    </row>
    <row r="79" spans="4:6" ht="11.25" customHeight="1" x14ac:dyDescent="0.15">
      <c r="D79" s="15"/>
      <c r="F79" s="4" t="s">
        <v>48</v>
      </c>
    </row>
    <row r="80" spans="4:6" ht="11.25" customHeight="1" x14ac:dyDescent="0.15">
      <c r="D80" s="15"/>
    </row>
    <row r="81" spans="4:4" ht="11.25" customHeight="1" x14ac:dyDescent="0.15">
      <c r="D81" s="15"/>
    </row>
    <row r="82" spans="4:4" ht="11.25" customHeight="1" x14ac:dyDescent="0.15">
      <c r="D82" s="15"/>
    </row>
    <row r="83" spans="4:4" ht="11.25" customHeight="1" x14ac:dyDescent="0.15"/>
    <row r="84" spans="4:4" ht="11.25" customHeight="1" x14ac:dyDescent="0.15"/>
    <row r="85" spans="4:4" ht="11.25" customHeight="1" x14ac:dyDescent="0.15"/>
    <row r="86" spans="4:4" ht="11.25" customHeight="1" x14ac:dyDescent="0.15"/>
    <row r="87" spans="4:4" ht="11.25" customHeight="1" x14ac:dyDescent="0.15"/>
    <row r="88" spans="4:4" ht="11.25" customHeight="1" x14ac:dyDescent="0.15"/>
    <row r="89" spans="4:4" ht="11.25" customHeight="1" x14ac:dyDescent="0.15"/>
    <row r="90" spans="4:4" ht="11.25" customHeight="1" x14ac:dyDescent="0.15"/>
    <row r="91" spans="4:4" ht="11.25" customHeight="1" x14ac:dyDescent="0.15"/>
    <row r="92" spans="4:4" ht="11.25" customHeight="1" x14ac:dyDescent="0.15"/>
    <row r="93" spans="4:4" ht="11.25" customHeight="1" x14ac:dyDescent="0.15"/>
    <row r="94" spans="4:4" ht="11.25" customHeight="1" x14ac:dyDescent="0.15"/>
    <row r="95" spans="4:4" ht="11.25" customHeight="1" x14ac:dyDescent="0.15"/>
    <row r="96" spans="4:4"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sheetData>
  <mergeCells count="17">
    <mergeCell ref="F20:L20"/>
    <mergeCell ref="M20:AE20"/>
    <mergeCell ref="F18:L18"/>
    <mergeCell ref="M18:AE18"/>
    <mergeCell ref="M19:AE19"/>
    <mergeCell ref="F19:L19"/>
    <mergeCell ref="AF3:AI3"/>
    <mergeCell ref="E1:O1"/>
    <mergeCell ref="R1:X1"/>
    <mergeCell ref="AA1:AE1"/>
    <mergeCell ref="AF1:AI1"/>
    <mergeCell ref="E2:O2"/>
    <mergeCell ref="R2:X3"/>
    <mergeCell ref="AA2:AE2"/>
    <mergeCell ref="AF2:AI2"/>
    <mergeCell ref="E3:O3"/>
    <mergeCell ref="AA3:AE3"/>
  </mergeCells>
  <phoneticPr fontId="2"/>
  <hyperlinks>
    <hyperlink ref="F32" r:id="rId1" location="mail-send" xr:uid="{8FB751CC-258F-431B-83DE-E8E97D9A0C12}"/>
  </hyperlinks>
  <pageMargins left="0.7" right="0.7" top="0.75" bottom="0.75" header="0.3" footer="0.3"/>
  <pageSetup paperSize="9" fitToHeight="0" orientation="landscape" r:id="rId2"/>
  <rowBreaks count="1" manualBreakCount="1">
    <brk id="33"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4.2.常駐バッチ</vt:lpstr>
      <vt:lpstr>'4.2.常駐バッチ'!Print_Area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2019-02-20T11:17:36Z</dcterms:created>
  <dcterms:modified xsi:type="dcterms:W3CDTF">2022-10-05T04:11:29Z</dcterms:modified>
</cp:coreProperties>
</file>