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105" windowWidth="14805" windowHeight="8010"/>
  </bookViews>
  <sheets>
    <sheet name="6.2.ファイル転送（配信）" sheetId="4" r:id="rId1"/>
  </sheets>
  <definedNames>
    <definedName name="_xlnm.Print_Area" localSheetId="0">'6.2.ファイル転送（配信）'!$A$1:$AI$180</definedName>
    <definedName name="Z_344DE406_F393_4E5A_9A14_596BA958D606_.wvu.PrintArea" localSheetId="0" hidden="1">'6.2.ファイル転送（配信）'!$A$1:$AI$180</definedName>
    <definedName name="Z_8C881184_F554_455B_85E9_7E00CAD758E3_.wvu.PrintArea" localSheetId="0" hidden="1">'6.2.ファイル転送（配信）'!$A$1:$AI$180</definedName>
    <definedName name="Z_AC3D26AC_6835_49DE_BCEC_94F40C257790_.wvu.PrintArea" localSheetId="0" hidden="1">'6.2.ファイル転送（配信）'!$A$1:$AI$180</definedName>
    <definedName name="Z_B9596DFB_62BC_4685_B6E9_D37718868A8E_.wvu.PrintArea" localSheetId="0" hidden="1">'6.2.ファイル転送（配信）'!$A$1:$AI$180</definedName>
    <definedName name="Z_E93A55B4_B092_4477_988B_A2DD8C792DE3_.wvu.PrintArea" localSheetId="0" hidden="1">'6.2.ファイル転送（配信）'!$A$1:$AI$180</definedName>
  </definedNames>
  <calcPr calcId="145621"/>
</workbook>
</file>

<file path=xl/calcChain.xml><?xml version="1.0" encoding="utf-8"?>
<calcChain xmlns="http://schemas.openxmlformats.org/spreadsheetml/2006/main">
  <c r="F10" i="4" l="1"/>
  <c r="F15" i="4" l="1"/>
  <c r="F16" i="4"/>
  <c r="C7" i="4" l="1"/>
  <c r="D9" i="4" l="1"/>
  <c r="D160" i="4"/>
  <c r="D156" i="4"/>
  <c r="D44" i="4"/>
  <c r="D172" i="4"/>
  <c r="D164" i="4"/>
  <c r="E10" i="4" l="1"/>
  <c r="E15" i="4"/>
</calcChain>
</file>

<file path=xl/sharedStrings.xml><?xml version="1.0" encoding="utf-8"?>
<sst xmlns="http://schemas.openxmlformats.org/spreadsheetml/2006/main" count="96" uniqueCount="90">
  <si>
    <t>プロジェクト名</t>
    <phoneticPr fontId="3"/>
  </si>
  <si>
    <t>工程</t>
    <rPh sb="0" eb="2">
      <t>コウテイ</t>
    </rPh>
    <phoneticPr fontId="6"/>
  </si>
  <si>
    <t>作成</t>
    <phoneticPr fontId="6"/>
  </si>
  <si>
    <t>システム名</t>
  </si>
  <si>
    <t>成果物名</t>
    <phoneticPr fontId="6"/>
  </si>
  <si>
    <t>アプリケーション方式設計書</t>
  </si>
  <si>
    <t>変更</t>
    <phoneticPr fontId="6"/>
  </si>
  <si>
    <t>サブシステム名</t>
  </si>
  <si>
    <t>確認</t>
    <phoneticPr fontId="6"/>
  </si>
  <si>
    <t>6.</t>
    <phoneticPr fontId="5"/>
  </si>
  <si>
    <t>出力処理方式</t>
    <rPh sb="0" eb="2">
      <t>シュツリョク</t>
    </rPh>
    <rPh sb="2" eb="4">
      <t>ショリ</t>
    </rPh>
    <rPh sb="4" eb="6">
      <t>ホウシキ</t>
    </rPh>
    <phoneticPr fontId="5"/>
  </si>
  <si>
    <t>ファイル転送（配信）</t>
    <rPh sb="4" eb="6">
      <t>テンソウ</t>
    </rPh>
    <rPh sb="7" eb="9">
      <t>ハイシン</t>
    </rPh>
    <phoneticPr fontId="5"/>
  </si>
  <si>
    <t>処理フロー</t>
    <phoneticPr fontId="5"/>
  </si>
  <si>
    <t>基本構造・責務配置</t>
    <phoneticPr fontId="5"/>
  </si>
  <si>
    <t>【5.1.3.基本構造・責務配置】参照。</t>
    <rPh sb="17" eb="19">
      <t>サンショウ</t>
    </rPh>
    <phoneticPr fontId="3"/>
  </si>
  <si>
    <t>開閉局</t>
  </si>
  <si>
    <t>エラー処理</t>
  </si>
  <si>
    <t>HULFTまたは、業務アプリケーションでエラーが発生した場合の処理を以下に示す。</t>
  </si>
  <si>
    <t>HULFTの処理でエラーが発生した場合、HULFTがエラーログを出力する。</t>
  </si>
  <si>
    <t>業務アプリケーション（シェル）を介して、HULFTのエラーコードがジョブスケジューラに返却されることにより障害が検知される。</t>
  </si>
  <si>
    <t>リカバリ方法</t>
    <phoneticPr fontId="3"/>
  </si>
  <si>
    <t>ファイル配信において障害が発生した場合のリカバリ方法を以下に示す。</t>
  </si>
  <si>
    <t>本システムからファイルを配信する場合は、本システムのHULFTが指定の回数分ファイルの再配信を実行する。</t>
    <phoneticPr fontId="5"/>
  </si>
  <si>
    <t>接続先システムがファイルを取得する場合は、接続先システム側の障害処理方式に従う。</t>
  </si>
  <si>
    <t>なお、業務アプリケーションでエラーが発生した場合の処理については、【4.1.7.エラー処理】に従うものとする。</t>
    <rPh sb="3" eb="5">
      <t>ギョウム</t>
    </rPh>
    <rPh sb="18" eb="20">
      <t>ハッセイ</t>
    </rPh>
    <rPh sb="22" eb="24">
      <t>バアイ</t>
    </rPh>
    <rPh sb="25" eb="27">
      <t>ショリ</t>
    </rPh>
    <rPh sb="47" eb="48">
      <t>シタガ</t>
    </rPh>
    <phoneticPr fontId="3"/>
  </si>
  <si>
    <t>(1)</t>
    <phoneticPr fontId="3"/>
  </si>
  <si>
    <t>HULFT</t>
    <phoneticPr fontId="3"/>
  </si>
  <si>
    <t>特徴</t>
  </si>
  <si>
    <t>運用するには追加のミドルウェアのインストールが必要となる。</t>
    <rPh sb="0" eb="2">
      <t>ウンヨウ</t>
    </rPh>
    <rPh sb="6" eb="8">
      <t>ツイカ</t>
    </rPh>
    <rPh sb="23" eb="25">
      <t>ヒツヨウ</t>
    </rPh>
    <phoneticPr fontId="3"/>
  </si>
  <si>
    <t>HULFTと比べると、追加のミドルウェアをインストールすることなく運用することが可能である。</t>
    <rPh sb="6" eb="7">
      <t>クラ</t>
    </rPh>
    <rPh sb="11" eb="13">
      <t>ツイカ</t>
    </rPh>
    <rPh sb="33" eb="35">
      <t>ウンヨウ</t>
    </rPh>
    <rPh sb="40" eb="42">
      <t>カノウ</t>
    </rPh>
    <phoneticPr fontId="3"/>
  </si>
  <si>
    <t>方針</t>
  </si>
  <si>
    <t>理由</t>
    <rPh sb="0" eb="2">
      <t>リユウ</t>
    </rPh>
    <phoneticPr fontId="3"/>
  </si>
  <si>
    <t>HULFT</t>
    <phoneticPr fontId="3"/>
  </si>
  <si>
    <t>使用する</t>
  </si>
  <si>
    <t>外部IFの要件に基づき、HULFT通信を使用する。</t>
    <rPh sb="0" eb="2">
      <t>ガイブ</t>
    </rPh>
    <rPh sb="5" eb="7">
      <t>ヨウケン</t>
    </rPh>
    <rPh sb="8" eb="9">
      <t>モト</t>
    </rPh>
    <rPh sb="17" eb="19">
      <t>ツウシン</t>
    </rPh>
    <rPh sb="20" eb="22">
      <t>シヨウ</t>
    </rPh>
    <phoneticPr fontId="3"/>
  </si>
  <si>
    <t>FTP</t>
    <phoneticPr fontId="3"/>
  </si>
  <si>
    <t>使用しない</t>
    <phoneticPr fontId="3"/>
  </si>
  <si>
    <t>SFTP</t>
    <phoneticPr fontId="3"/>
  </si>
  <si>
    <t>処理方式概要</t>
  </si>
  <si>
    <t>上記の特徴を踏まえ、本システムでの選択基準を以下に示す。</t>
    <phoneticPr fontId="5"/>
  </si>
  <si>
    <t>本項では、ファイルの出力からファイルの配信に至るまでの処理について方式設計を行う。</t>
    <rPh sb="10" eb="12">
      <t>シュツリョク</t>
    </rPh>
    <rPh sb="19" eb="21">
      <t>ハイシン</t>
    </rPh>
    <phoneticPr fontId="3"/>
  </si>
  <si>
    <t>セゾン情報システムズのHULFTを使用したファイル配信方法である。</t>
    <rPh sb="3" eb="5">
      <t>ジョウホウ</t>
    </rPh>
    <rPh sb="17" eb="19">
      <t>シヨウ</t>
    </rPh>
    <rPh sb="25" eb="27">
      <t>ハイシン</t>
    </rPh>
    <rPh sb="27" eb="29">
      <t>ホウホウ</t>
    </rPh>
    <phoneticPr fontId="3"/>
  </si>
  <si>
    <t>ファイルを配信したあと、ジョブとの連携が可能である。</t>
    <rPh sb="5" eb="7">
      <t>ハイシン</t>
    </rPh>
    <rPh sb="17" eb="19">
      <t>レンケイ</t>
    </rPh>
    <rPh sb="20" eb="22">
      <t>カノウ</t>
    </rPh>
    <phoneticPr fontId="3"/>
  </si>
  <si>
    <t>OS標準のファイル送信方法である。</t>
    <rPh sb="2" eb="4">
      <t>ヒョウジュン</t>
    </rPh>
    <rPh sb="9" eb="11">
      <t>ソウシン</t>
    </rPh>
    <rPh sb="11" eb="13">
      <t>ホウホウ</t>
    </rPh>
    <phoneticPr fontId="3"/>
  </si>
  <si>
    <t>配信方法</t>
    <rPh sb="0" eb="2">
      <t>ハイシン</t>
    </rPh>
    <rPh sb="2" eb="4">
      <t>ホウホウ</t>
    </rPh>
    <phoneticPr fontId="3"/>
  </si>
  <si>
    <t>ファイル転送方式（配信）は、ファイルの生成からファイルの配信に至るまでの処理についての方式設計を行う。</t>
    <rPh sb="9" eb="11">
      <t>ハイシン</t>
    </rPh>
    <phoneticPr fontId="3"/>
  </si>
  <si>
    <t>外部IFの要件に基づき、FTPによるファイル転送（配信）を使用しない。</t>
    <rPh sb="0" eb="2">
      <t>ガイブ</t>
    </rPh>
    <rPh sb="5" eb="7">
      <t>ヨウケン</t>
    </rPh>
    <rPh sb="8" eb="9">
      <t>モト</t>
    </rPh>
    <rPh sb="22" eb="24">
      <t>テンソウ</t>
    </rPh>
    <rPh sb="25" eb="27">
      <t>ハイシン</t>
    </rPh>
    <rPh sb="29" eb="31">
      <t>シヨウ</t>
    </rPh>
    <phoneticPr fontId="3"/>
  </si>
  <si>
    <t>外部IFの要件に基づき、SFTPによるファイル転送（配信）を使用する。</t>
    <rPh sb="0" eb="2">
      <t>ガイブ</t>
    </rPh>
    <rPh sb="5" eb="7">
      <t>ヨウケン</t>
    </rPh>
    <rPh sb="8" eb="9">
      <t>モト</t>
    </rPh>
    <rPh sb="23" eb="25">
      <t>テンソウ</t>
    </rPh>
    <rPh sb="26" eb="28">
      <t>ハイシン</t>
    </rPh>
    <rPh sb="30" eb="32">
      <t>シヨウ</t>
    </rPh>
    <phoneticPr fontId="3"/>
  </si>
  <si>
    <t>外部IFの要件に基づき、SCPによるファイル転送（配信）を使用しない。</t>
    <rPh sb="0" eb="2">
      <t>ガイブ</t>
    </rPh>
    <rPh sb="5" eb="7">
      <t>ヨウケン</t>
    </rPh>
    <rPh sb="8" eb="9">
      <t>モト</t>
    </rPh>
    <rPh sb="22" eb="24">
      <t>テンソウ</t>
    </rPh>
    <rPh sb="25" eb="27">
      <t>ハイシン</t>
    </rPh>
    <rPh sb="29" eb="31">
      <t>シヨウ</t>
    </rPh>
    <phoneticPr fontId="3"/>
  </si>
  <si>
    <t>順序</t>
    <rPh sb="0" eb="2">
      <t>ジュンジョ</t>
    </rPh>
    <phoneticPr fontId="3"/>
  </si>
  <si>
    <t>ジョブフロー</t>
    <phoneticPr fontId="3"/>
  </si>
  <si>
    <t>処理概要</t>
    <rPh sb="0" eb="2">
      <t>ショリ</t>
    </rPh>
    <rPh sb="2" eb="4">
      <t>ガイヨウ</t>
    </rPh>
    <phoneticPr fontId="3"/>
  </si>
  <si>
    <t>概要</t>
    <rPh sb="0" eb="2">
      <t>ガイヨウ</t>
    </rPh>
    <phoneticPr fontId="3"/>
  </si>
  <si>
    <t>ディレクトリ</t>
    <phoneticPr fontId="3"/>
  </si>
  <si>
    <t>JAVA</t>
    <phoneticPr fontId="3"/>
  </si>
  <si>
    <t>HULFT/SFTP</t>
    <phoneticPr fontId="3"/>
  </si>
  <si>
    <t>バックアップ</t>
    <phoneticPr fontId="3"/>
  </si>
  <si>
    <t>テンポラリ</t>
    <phoneticPr fontId="3"/>
  </si>
  <si>
    <t>プログラム</t>
    <phoneticPr fontId="3"/>
  </si>
  <si>
    <t>ファイル転送（配信）の基本的な処理は以下のフローに沿って行われる。</t>
    <rPh sb="4" eb="6">
      <t>テンソウ</t>
    </rPh>
    <rPh sb="7" eb="9">
      <t>ハイシン</t>
    </rPh>
    <rPh sb="11" eb="13">
      <t>キホン</t>
    </rPh>
    <rPh sb="13" eb="14">
      <t>テキ</t>
    </rPh>
    <rPh sb="15" eb="17">
      <t>ショリ</t>
    </rPh>
    <rPh sb="18" eb="20">
      <t>イカ</t>
    </rPh>
    <rPh sb="25" eb="26">
      <t>ソ</t>
    </rPh>
    <rPh sb="28" eb="29">
      <t>オコナ</t>
    </rPh>
    <phoneticPr fontId="3"/>
  </si>
  <si>
    <t>配信</t>
    <rPh sb="0" eb="2">
      <t>ハイシン</t>
    </rPh>
    <phoneticPr fontId="3"/>
  </si>
  <si>
    <t>配信用のファイルを作成する実行モジュールを起動する。
1取引に複数の実行モジュールがある場合は、No.2のジョブは同じ数分用意する。
(1ジョブ=1実行モジュールの呼び出し）
※都度起動バッチが実行される想定。
※JAVAアプリケーションである。</t>
    <rPh sb="90" eb="92">
      <t>ツド</t>
    </rPh>
    <rPh sb="92" eb="94">
      <t>キドウ</t>
    </rPh>
    <rPh sb="98" eb="100">
      <t>ジッコウ</t>
    </rPh>
    <rPh sb="103" eb="105">
      <t>ソウテイ</t>
    </rPh>
    <phoneticPr fontId="3"/>
  </si>
  <si>
    <t>作成したファイルをZIP形式に圧縮する。
当ジョブは、取引によって必要な場合に組み込む。</t>
    <phoneticPr fontId="3"/>
  </si>
  <si>
    <r>
      <t>ファイル名を日付付きでリネームしてバックアップディレクトリへコピーする。
例)ファイル名</t>
    </r>
    <r>
      <rPr>
        <b/>
        <sz val="9"/>
        <color theme="1"/>
        <rFont val="ＭＳ 明朝"/>
        <family val="1"/>
        <charset val="128"/>
      </rPr>
      <t>_yyyyMMddhhmmss</t>
    </r>
    <phoneticPr fontId="3"/>
  </si>
  <si>
    <t>テンポラリディレクトリから配信用ディレクトリへファイルをコピーする。</t>
    <phoneticPr fontId="3"/>
  </si>
  <si>
    <t>※１：</t>
    <phoneticPr fontId="3"/>
  </si>
  <si>
    <t>１．文字コード変換を行う。</t>
    <rPh sb="2" eb="4">
      <t>モジ</t>
    </rPh>
    <rPh sb="7" eb="9">
      <t>ヘンカン</t>
    </rPh>
    <rPh sb="10" eb="11">
      <t>オコナ</t>
    </rPh>
    <phoneticPr fontId="3"/>
  </si>
  <si>
    <t>２．ファイルの暗号化を行う。（ファイルの通信経路上でのファイル暗号化）</t>
    <rPh sb="7" eb="10">
      <t>アンゴウカ</t>
    </rPh>
    <rPh sb="11" eb="12">
      <t>オコナ</t>
    </rPh>
    <rPh sb="20" eb="22">
      <t>ツウシン</t>
    </rPh>
    <rPh sb="22" eb="24">
      <t>ケイロ</t>
    </rPh>
    <rPh sb="24" eb="25">
      <t>ジョウ</t>
    </rPh>
    <rPh sb="31" eb="34">
      <t>アンゴウカ</t>
    </rPh>
    <phoneticPr fontId="3"/>
  </si>
  <si>
    <t>HULFTの場合、ファイルの送信を行う際にHULFTにて以下の処理を実施する。</t>
    <rPh sb="6" eb="8">
      <t>バアイ</t>
    </rPh>
    <rPh sb="14" eb="16">
      <t>ソウシン</t>
    </rPh>
    <rPh sb="17" eb="18">
      <t>オコナ</t>
    </rPh>
    <rPh sb="19" eb="20">
      <t>サイ</t>
    </rPh>
    <rPh sb="28" eb="30">
      <t>イカ</t>
    </rPh>
    <rPh sb="31" eb="33">
      <t>ショリ</t>
    </rPh>
    <rPh sb="34" eb="36">
      <t>ジッシ</t>
    </rPh>
    <phoneticPr fontId="3"/>
  </si>
  <si>
    <t>ファイル送信コマンドを呼出して、他システムへファイルを配信する。
※１</t>
    <rPh sb="4" eb="6">
      <t>ソウシン</t>
    </rPh>
    <rPh sb="11" eb="13">
      <t>ヨビダ</t>
    </rPh>
    <rPh sb="16" eb="17">
      <t>タ</t>
    </rPh>
    <rPh sb="27" eb="29">
      <t>ハイシン</t>
    </rPh>
    <phoneticPr fontId="3"/>
  </si>
  <si>
    <t>配信ディレクトリの配信済みファイルを削除する。</t>
    <rPh sb="9" eb="11">
      <t>ハイシン</t>
    </rPh>
    <rPh sb="11" eb="12">
      <t>ズ</t>
    </rPh>
    <rPh sb="18" eb="20">
      <t>サクジョ</t>
    </rPh>
    <phoneticPr fontId="3"/>
  </si>
  <si>
    <t>※HULFT独自の暗号化通信を行う。</t>
    <rPh sb="6" eb="8">
      <t>ドクジ</t>
    </rPh>
    <rPh sb="9" eb="12">
      <t>アンゴウカ</t>
    </rPh>
    <rPh sb="12" eb="14">
      <t>ツウシン</t>
    </rPh>
    <rPh sb="15" eb="16">
      <t>オコナ</t>
    </rPh>
    <phoneticPr fontId="3"/>
  </si>
  <si>
    <t>SCP</t>
    <phoneticPr fontId="3"/>
  </si>
  <si>
    <t>≪HULFT配信の場合は以降を実施≫　　　　　　HULFTのジョブ連携機能を利用</t>
    <rPh sb="6" eb="8">
      <t>ハイシン</t>
    </rPh>
    <rPh sb="9" eb="11">
      <t>バアイ</t>
    </rPh>
    <rPh sb="12" eb="14">
      <t>イコウ</t>
    </rPh>
    <rPh sb="15" eb="17">
      <t>ジッシ</t>
    </rPh>
    <rPh sb="33" eb="35">
      <t>レンケイ</t>
    </rPh>
    <rPh sb="35" eb="37">
      <t>キノウ</t>
    </rPh>
    <rPh sb="38" eb="40">
      <t>リヨウ</t>
    </rPh>
    <phoneticPr fontId="3"/>
  </si>
  <si>
    <t>配信後に実施する処理
当ジョブは、取引によって必要な場合に組み込む。
※HULFTのジョブ連携機能に設定する</t>
    <rPh sb="0" eb="2">
      <t>ハイシン</t>
    </rPh>
    <rPh sb="2" eb="3">
      <t>ゴ</t>
    </rPh>
    <rPh sb="4" eb="6">
      <t>ジッシ</t>
    </rPh>
    <rPh sb="8" eb="10">
      <t>ショリ</t>
    </rPh>
    <rPh sb="11" eb="12">
      <t>トウ</t>
    </rPh>
    <rPh sb="17" eb="19">
      <t>トリヒキ</t>
    </rPh>
    <rPh sb="23" eb="25">
      <t>ヒツヨウ</t>
    </rPh>
    <rPh sb="26" eb="28">
      <t>バアイ</t>
    </rPh>
    <rPh sb="29" eb="30">
      <t>ク</t>
    </rPh>
    <rPh sb="31" eb="32">
      <t>コ</t>
    </rPh>
    <rPh sb="46" eb="48">
      <t>レンケイ</t>
    </rPh>
    <rPh sb="48" eb="50">
      <t>キノウ</t>
    </rPh>
    <rPh sb="51" eb="53">
      <t>セッテイ</t>
    </rPh>
    <phoneticPr fontId="3"/>
  </si>
  <si>
    <t>要件定義</t>
    <rPh sb="0" eb="4">
      <t>ヨウケンテイギ</t>
    </rPh>
    <phoneticPr fontId="5"/>
  </si>
  <si>
    <t>【5.1.4.開閉局】と同様。</t>
    <rPh sb="7" eb="9">
      <t>カイヘイ</t>
    </rPh>
    <rPh sb="9" eb="10">
      <t>キョク</t>
    </rPh>
    <rPh sb="12" eb="14">
      <t>ドウヨウ</t>
    </rPh>
    <phoneticPr fontId="3"/>
  </si>
  <si>
    <t>HULFT</t>
    <phoneticPr fontId="3"/>
  </si>
  <si>
    <t>SFTP</t>
    <phoneticPr fontId="3"/>
  </si>
  <si>
    <t>FTPと比べ、SSHによる暗号化によってセキュリティ対策が施されている。</t>
  </si>
  <si>
    <t>SCPと比較すると、ファイル転送速度が遅いが、転送を中断しても再開することができる。</t>
    <phoneticPr fontId="3"/>
  </si>
  <si>
    <t>SCP</t>
    <phoneticPr fontId="3"/>
  </si>
  <si>
    <t>SFTPと比較すると、高速にファイルを転送することができるが、転送を中断した場合に再開ができない。</t>
    <rPh sb="5" eb="7">
      <t>ヒカク</t>
    </rPh>
    <rPh sb="11" eb="13">
      <t>コウソク</t>
    </rPh>
    <rPh sb="19" eb="21">
      <t>テンソウ</t>
    </rPh>
    <rPh sb="31" eb="33">
      <t>テンソウ</t>
    </rPh>
    <rPh sb="34" eb="36">
      <t>チュウダン</t>
    </rPh>
    <rPh sb="38" eb="40">
      <t>バアイ</t>
    </rPh>
    <rPh sb="41" eb="43">
      <t>サイカイ</t>
    </rPh>
    <phoneticPr fontId="3"/>
  </si>
  <si>
    <t>上記１，２に関しては【7.11.暗号化・ハッシュ化】および【7.2.文字コード】を参照。</t>
    <rPh sb="0" eb="2">
      <t>ジョウキ</t>
    </rPh>
    <rPh sb="6" eb="7">
      <t>カン</t>
    </rPh>
    <rPh sb="41" eb="43">
      <t>サンショウ</t>
    </rPh>
    <phoneticPr fontId="3"/>
  </si>
  <si>
    <t>集信・配信の概念については、【5.1.ファイル転送（集信）】参照。</t>
    <rPh sb="0" eb="1">
      <t>シュウ</t>
    </rPh>
    <rPh sb="1" eb="2">
      <t>シン</t>
    </rPh>
    <rPh sb="3" eb="5">
      <t>ハイシン</t>
    </rPh>
    <rPh sb="6" eb="8">
      <t>ガイネン</t>
    </rPh>
    <rPh sb="30" eb="32">
      <t>サンショウ</t>
    </rPh>
    <phoneticPr fontId="3"/>
  </si>
  <si>
    <t>テンポラリディレクトリに存在する前回処理分のファイルを削除する。</t>
    <rPh sb="12" eb="14">
      <t>ソンザイ</t>
    </rPh>
    <rPh sb="20" eb="21">
      <t>ブン</t>
    </rPh>
    <phoneticPr fontId="3"/>
  </si>
  <si>
    <t>他システムから完了メッセージを受信する。
当該メッセージを受領した後に、次回処理を開始する。
※受信するイベントはファイルも含む（外部IF定義を確認）。</t>
    <rPh sb="49" eb="51">
      <t>ジュシン</t>
    </rPh>
    <rPh sb="63" eb="64">
      <t>フク</t>
    </rPh>
    <rPh sb="66" eb="68">
      <t>ガイブ</t>
    </rPh>
    <rPh sb="70" eb="72">
      <t>テイギ</t>
    </rPh>
    <rPh sb="73" eb="75">
      <t>カクニン</t>
    </rPh>
    <phoneticPr fontId="3"/>
  </si>
  <si>
    <t>SFTPと同じく、SSHによる暗号化によってセキュリティ対策が施されている。</t>
    <rPh sb="5" eb="6">
      <t>オナ</t>
    </rPh>
    <rPh sb="15" eb="18">
      <t>アンゴウカ</t>
    </rPh>
    <rPh sb="28" eb="30">
      <t>タイサク</t>
    </rPh>
    <rPh sb="31" eb="32">
      <t>ホドコ</t>
    </rPh>
    <phoneticPr fontId="3"/>
  </si>
  <si>
    <t>使用する</t>
    <phoneticPr fontId="3"/>
  </si>
  <si>
    <t>ファイル配信障害のリカバリ方法</t>
    <rPh sb="4" eb="6">
      <t>ハイシン</t>
    </rPh>
    <rPh sb="6" eb="8">
      <t>ショウガイ</t>
    </rPh>
    <rPh sb="13" eb="15">
      <t>ホウホウ</t>
    </rPh>
    <phoneticPr fontId="3"/>
  </si>
</sst>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yyyy/mm/dd"/>
  </numFmts>
  <fonts count="8" x14ac:knownFonts="1">
    <font>
      <sz val="11"/>
      <color theme="1"/>
      <name val="ＭＳ Ｐゴシック"/>
      <family val="2"/>
      <scheme val="minor"/>
    </font>
    <font>
      <sz val="11"/>
      <color theme="1"/>
      <name val="ＭＳ Ｐゴシック"/>
      <family val="2"/>
      <charset val="128"/>
      <scheme val="minor"/>
    </font>
    <font>
      <sz val="9"/>
      <name val="ＭＳ 明朝"/>
      <family val="1"/>
      <charset val="128"/>
    </font>
    <font>
      <sz val="6"/>
      <name val="ＭＳ Ｐゴシック"/>
      <family val="3"/>
      <charset val="128"/>
      <scheme val="minor"/>
    </font>
    <font>
      <sz val="9"/>
      <color theme="1"/>
      <name val="ＭＳ 明朝"/>
      <family val="1"/>
      <charset val="128"/>
    </font>
    <font>
      <sz val="6"/>
      <name val="ＭＳ Ｐゴシック"/>
      <family val="2"/>
      <charset val="128"/>
      <scheme val="minor"/>
    </font>
    <font>
      <sz val="6"/>
      <name val="ＭＳ 明朝"/>
      <family val="1"/>
      <charset val="128"/>
    </font>
    <font>
      <b/>
      <sz val="9"/>
      <color theme="1"/>
      <name val="ＭＳ 明朝"/>
      <family val="1"/>
      <charset val="128"/>
    </font>
  </fonts>
  <fills count="5">
    <fill>
      <patternFill patternType="none"/>
    </fill>
    <fill>
      <patternFill patternType="gray125"/>
    </fill>
    <fill>
      <patternFill patternType="solid">
        <fgColor indexed="22"/>
        <bgColor indexed="64"/>
      </patternFill>
    </fill>
    <fill>
      <patternFill patternType="solid">
        <fgColor theme="8" tint="0.79998168889431442"/>
        <bgColor indexed="64"/>
      </patternFill>
    </fill>
    <fill>
      <patternFill patternType="solid">
        <fgColor theme="2" tint="-9.9978637043366805E-2"/>
        <bgColor indexed="64"/>
      </patternFill>
    </fill>
  </fills>
  <borders count="13">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5">
    <xf numFmtId="0" fontId="0" fillId="0" borderId="0"/>
    <xf numFmtId="0" fontId="2" fillId="0" borderId="0"/>
    <xf numFmtId="0" fontId="2" fillId="0" borderId="0"/>
    <xf numFmtId="0" fontId="2" fillId="0" borderId="0"/>
    <xf numFmtId="0" fontId="1" fillId="0" borderId="0">
      <alignment vertical="center"/>
    </xf>
  </cellStyleXfs>
  <cellXfs count="93">
    <xf numFmtId="0" fontId="0" fillId="0" borderId="0" xfId="0"/>
    <xf numFmtId="0" fontId="2" fillId="2" borderId="1" xfId="1" applyFont="1" applyFill="1" applyBorder="1" applyAlignment="1">
      <alignment vertical="center"/>
    </xf>
    <xf numFmtId="0" fontId="2" fillId="2" borderId="2" xfId="1" applyFont="1" applyFill="1" applyBorder="1" applyAlignment="1">
      <alignment vertical="center"/>
    </xf>
    <xf numFmtId="0" fontId="2" fillId="2" borderId="3" xfId="1" applyFont="1" applyFill="1" applyBorder="1" applyAlignment="1">
      <alignment vertical="center"/>
    </xf>
    <xf numFmtId="0" fontId="4" fillId="0" borderId="0" xfId="4" applyFont="1">
      <alignment vertical="center"/>
    </xf>
    <xf numFmtId="0" fontId="2" fillId="2" borderId="4" xfId="1" applyFont="1" applyFill="1" applyBorder="1" applyAlignment="1">
      <alignment vertical="center"/>
    </xf>
    <xf numFmtId="0" fontId="2" fillId="2" borderId="5" xfId="1" applyFont="1" applyFill="1" applyBorder="1" applyAlignment="1">
      <alignment vertical="center"/>
    </xf>
    <xf numFmtId="0" fontId="2" fillId="2" borderId="6" xfId="1" applyFont="1" applyFill="1" applyBorder="1" applyAlignment="1">
      <alignment vertical="center"/>
    </xf>
    <xf numFmtId="0" fontId="2" fillId="2" borderId="7" xfId="1" applyFont="1" applyFill="1" applyBorder="1" applyAlignment="1">
      <alignment vertical="center"/>
    </xf>
    <xf numFmtId="0" fontId="2" fillId="2" borderId="8" xfId="1" applyFont="1" applyFill="1" applyBorder="1" applyAlignment="1">
      <alignment vertical="center"/>
    </xf>
    <xf numFmtId="0" fontId="2" fillId="2" borderId="2" xfId="1" quotePrefix="1" applyFont="1" applyFill="1" applyBorder="1" applyAlignment="1">
      <alignment vertical="center"/>
    </xf>
    <xf numFmtId="49" fontId="2" fillId="2" borderId="2" xfId="1" applyNumberFormat="1" applyFont="1" applyFill="1" applyBorder="1" applyAlignment="1">
      <alignment vertical="center"/>
    </xf>
    <xf numFmtId="0" fontId="2" fillId="2" borderId="10" xfId="1" applyFont="1" applyFill="1" applyBorder="1" applyAlignment="1">
      <alignment vertical="center"/>
    </xf>
    <xf numFmtId="0" fontId="2" fillId="2" borderId="11" xfId="1" applyFont="1" applyFill="1" applyBorder="1" applyAlignment="1">
      <alignment vertical="center"/>
    </xf>
    <xf numFmtId="0" fontId="2" fillId="2" borderId="12" xfId="1" applyFont="1" applyFill="1" applyBorder="1" applyAlignment="1">
      <alignment vertical="center"/>
    </xf>
    <xf numFmtId="0" fontId="4" fillId="0" borderId="0" xfId="4" quotePrefix="1" applyFont="1" applyAlignment="1">
      <alignment horizontal="right" vertical="center"/>
    </xf>
    <xf numFmtId="0" fontId="4" fillId="0" borderId="0" xfId="0" applyFont="1" applyAlignment="1">
      <alignment vertical="center"/>
    </xf>
    <xf numFmtId="0" fontId="4" fillId="0" borderId="0" xfId="0" applyFont="1" applyBorder="1" applyAlignment="1">
      <alignment vertical="center"/>
    </xf>
    <xf numFmtId="0" fontId="4" fillId="0" borderId="0" xfId="0" quotePrefix="1" applyFont="1" applyAlignment="1">
      <alignment horizontal="right" vertical="center"/>
    </xf>
    <xf numFmtId="0" fontId="4" fillId="0" borderId="0" xfId="4" applyFont="1" applyFill="1">
      <alignment vertical="center"/>
    </xf>
    <xf numFmtId="0" fontId="4" fillId="3" borderId="1" xfId="4" applyFont="1" applyFill="1" applyBorder="1">
      <alignment vertical="center"/>
    </xf>
    <xf numFmtId="0" fontId="4" fillId="3" borderId="2" xfId="4" applyFont="1" applyFill="1" applyBorder="1">
      <alignment vertical="center"/>
    </xf>
    <xf numFmtId="0" fontId="4" fillId="3" borderId="3" xfId="4" applyFont="1" applyFill="1" applyBorder="1">
      <alignment vertical="center"/>
    </xf>
    <xf numFmtId="0" fontId="4" fillId="0" borderId="4" xfId="4" applyFont="1" applyBorder="1">
      <alignment vertical="center"/>
    </xf>
    <xf numFmtId="0" fontId="4" fillId="0" borderId="5" xfId="4" applyFont="1" applyBorder="1">
      <alignment vertical="center"/>
    </xf>
    <xf numFmtId="0" fontId="4" fillId="0" borderId="6" xfId="4" applyFont="1" applyBorder="1">
      <alignment vertical="center"/>
    </xf>
    <xf numFmtId="0" fontId="4" fillId="0" borderId="7" xfId="4" applyFont="1" applyBorder="1">
      <alignment vertical="center"/>
    </xf>
    <xf numFmtId="0" fontId="4" fillId="0" borderId="0" xfId="4" applyFont="1" applyBorder="1">
      <alignment vertical="center"/>
    </xf>
    <xf numFmtId="0" fontId="4" fillId="0" borderId="8" xfId="4" applyFont="1" applyBorder="1">
      <alignment vertical="center"/>
    </xf>
    <xf numFmtId="0" fontId="4" fillId="0" borderId="10" xfId="4" applyFont="1" applyBorder="1">
      <alignment vertical="center"/>
    </xf>
    <xf numFmtId="0" fontId="4" fillId="0" borderId="11" xfId="4" applyFont="1" applyBorder="1">
      <alignment vertical="center"/>
    </xf>
    <xf numFmtId="0" fontId="4" fillId="0" borderId="12" xfId="4" applyFont="1" applyBorder="1">
      <alignment vertical="center"/>
    </xf>
    <xf numFmtId="0" fontId="2" fillId="0" borderId="0" xfId="4" applyFont="1" applyBorder="1">
      <alignment vertical="center"/>
    </xf>
    <xf numFmtId="0" fontId="4" fillId="3" borderId="4" xfId="0" applyFont="1" applyFill="1" applyBorder="1" applyAlignment="1">
      <alignment vertical="center"/>
    </xf>
    <xf numFmtId="0" fontId="4" fillId="3" borderId="5" xfId="0" applyFont="1" applyFill="1" applyBorder="1" applyAlignment="1">
      <alignment vertical="center"/>
    </xf>
    <xf numFmtId="0" fontId="4" fillId="3" borderId="6" xfId="0" applyFont="1" applyFill="1" applyBorder="1" applyAlignment="1">
      <alignment vertical="center"/>
    </xf>
    <xf numFmtId="0" fontId="4" fillId="3" borderId="2" xfId="0" applyFont="1" applyFill="1" applyBorder="1" applyAlignment="1">
      <alignment vertical="center"/>
    </xf>
    <xf numFmtId="0" fontId="4" fillId="3" borderId="5" xfId="4" applyFont="1" applyFill="1" applyBorder="1">
      <alignment vertical="center"/>
    </xf>
    <xf numFmtId="0" fontId="4" fillId="3" borderId="6" xfId="4" applyFont="1" applyFill="1" applyBorder="1">
      <alignment vertical="center"/>
    </xf>
    <xf numFmtId="0" fontId="4" fillId="3" borderId="7" xfId="0" applyFont="1" applyFill="1" applyBorder="1" applyAlignment="1">
      <alignment vertical="center"/>
    </xf>
    <xf numFmtId="0" fontId="4" fillId="3" borderId="0" xfId="0" applyFont="1" applyFill="1" applyBorder="1" applyAlignment="1">
      <alignment vertical="center"/>
    </xf>
    <xf numFmtId="0" fontId="4" fillId="3" borderId="8" xfId="0" applyFont="1" applyFill="1" applyBorder="1" applyAlignment="1">
      <alignment vertical="center"/>
    </xf>
    <xf numFmtId="0" fontId="4" fillId="3" borderId="0" xfId="4" applyFont="1" applyFill="1" applyBorder="1">
      <alignment vertical="center"/>
    </xf>
    <xf numFmtId="0" fontId="4" fillId="3" borderId="8" xfId="4" applyFont="1" applyFill="1" applyBorder="1">
      <alignment vertical="center"/>
    </xf>
    <xf numFmtId="0" fontId="4" fillId="3" borderId="10" xfId="0" applyFont="1" applyFill="1" applyBorder="1" applyAlignment="1">
      <alignment vertical="center"/>
    </xf>
    <xf numFmtId="0" fontId="4" fillId="3" borderId="11" xfId="0" applyFont="1" applyFill="1" applyBorder="1" applyAlignment="1">
      <alignment vertical="center"/>
    </xf>
    <xf numFmtId="0" fontId="4" fillId="3" borderId="12" xfId="0" applyFont="1" applyFill="1" applyBorder="1" applyAlignment="1">
      <alignment vertical="center"/>
    </xf>
    <xf numFmtId="0" fontId="4" fillId="3" borderId="1" xfId="0" applyFont="1" applyFill="1" applyBorder="1" applyAlignment="1">
      <alignment vertical="center"/>
    </xf>
    <xf numFmtId="0" fontId="4" fillId="3" borderId="3" xfId="0" applyFont="1" applyFill="1" applyBorder="1" applyAlignment="1">
      <alignment vertical="center"/>
    </xf>
    <xf numFmtId="0" fontId="4" fillId="3" borderId="11" xfId="4" applyFont="1" applyFill="1" applyBorder="1">
      <alignment vertical="center"/>
    </xf>
    <xf numFmtId="0" fontId="4" fillId="3" borderId="12" xfId="4" applyFont="1" applyFill="1" applyBorder="1">
      <alignment vertical="center"/>
    </xf>
    <xf numFmtId="0" fontId="4" fillId="0" borderId="4" xfId="4" applyFont="1" applyBorder="1" applyAlignment="1">
      <alignment vertical="top" wrapText="1"/>
    </xf>
    <xf numFmtId="0" fontId="4" fillId="0" borderId="5" xfId="4" applyFont="1" applyBorder="1" applyAlignment="1">
      <alignment vertical="top" wrapText="1"/>
    </xf>
    <xf numFmtId="0" fontId="4" fillId="0" borderId="6" xfId="4" applyFont="1" applyBorder="1" applyAlignment="1">
      <alignment vertical="top" wrapText="1"/>
    </xf>
    <xf numFmtId="0" fontId="4" fillId="0" borderId="7" xfId="4" applyFont="1" applyBorder="1" applyAlignment="1">
      <alignment vertical="top" wrapText="1"/>
    </xf>
    <xf numFmtId="0" fontId="4" fillId="0" borderId="0" xfId="4" applyFont="1" applyBorder="1" applyAlignment="1">
      <alignment vertical="top" wrapText="1"/>
    </xf>
    <xf numFmtId="0" fontId="4" fillId="0" borderId="8" xfId="4" applyFont="1" applyBorder="1" applyAlignment="1">
      <alignment vertical="top" wrapText="1"/>
    </xf>
    <xf numFmtId="0" fontId="4" fillId="0" borderId="10" xfId="4" applyFont="1" applyBorder="1" applyAlignment="1">
      <alignment vertical="top" wrapText="1"/>
    </xf>
    <xf numFmtId="0" fontId="4" fillId="0" borderId="11" xfId="4" applyFont="1" applyBorder="1" applyAlignment="1">
      <alignment vertical="top" wrapText="1"/>
    </xf>
    <xf numFmtId="0" fontId="4" fillId="0" borderId="12" xfId="4" applyFont="1" applyBorder="1" applyAlignment="1">
      <alignment vertical="top" wrapText="1"/>
    </xf>
    <xf numFmtId="176" fontId="2" fillId="0" borderId="1" xfId="3" applyNumberFormat="1" applyFont="1" applyBorder="1" applyAlignment="1">
      <alignment horizontal="right" vertical="center"/>
    </xf>
    <xf numFmtId="176" fontId="2" fillId="0" borderId="2" xfId="3" applyNumberFormat="1" applyFont="1" applyBorder="1" applyAlignment="1">
      <alignment horizontal="right" vertical="center"/>
    </xf>
    <xf numFmtId="176" fontId="2" fillId="0" borderId="3" xfId="3" applyNumberFormat="1" applyFont="1" applyBorder="1" applyAlignment="1">
      <alignment horizontal="right" vertical="center"/>
    </xf>
    <xf numFmtId="0" fontId="4" fillId="0" borderId="5" xfId="4" applyFont="1" applyBorder="1" applyAlignment="1">
      <alignment vertical="top"/>
    </xf>
    <xf numFmtId="0" fontId="4" fillId="0" borderId="6" xfId="4" applyFont="1" applyBorder="1" applyAlignment="1">
      <alignment vertical="top"/>
    </xf>
    <xf numFmtId="0" fontId="4" fillId="0" borderId="7" xfId="4" applyFont="1" applyBorder="1" applyAlignment="1">
      <alignment vertical="top"/>
    </xf>
    <xf numFmtId="0" fontId="4" fillId="0" borderId="0" xfId="4" applyFont="1" applyBorder="1" applyAlignment="1">
      <alignment vertical="top"/>
    </xf>
    <xf numFmtId="0" fontId="4" fillId="0" borderId="8" xfId="4" applyFont="1" applyBorder="1" applyAlignment="1">
      <alignment vertical="top"/>
    </xf>
    <xf numFmtId="0" fontId="4" fillId="0" borderId="10" xfId="4" applyFont="1" applyBorder="1" applyAlignment="1">
      <alignment vertical="top"/>
    </xf>
    <xf numFmtId="0" fontId="4" fillId="0" borderId="11" xfId="4" applyFont="1" applyBorder="1" applyAlignment="1">
      <alignment vertical="top"/>
    </xf>
    <xf numFmtId="0" fontId="4" fillId="0" borderId="12" xfId="4" applyFont="1" applyBorder="1" applyAlignment="1">
      <alignment vertical="top"/>
    </xf>
    <xf numFmtId="0" fontId="4" fillId="4" borderId="1" xfId="4" applyFont="1" applyFill="1" applyBorder="1" applyAlignment="1">
      <alignment vertical="center"/>
    </xf>
    <xf numFmtId="0" fontId="4" fillId="4" borderId="2" xfId="4" applyFont="1" applyFill="1" applyBorder="1" applyAlignment="1">
      <alignment vertical="center"/>
    </xf>
    <xf numFmtId="0" fontId="4" fillId="4" borderId="3" xfId="4" applyFont="1" applyFill="1" applyBorder="1" applyAlignment="1">
      <alignment vertical="center"/>
    </xf>
    <xf numFmtId="0" fontId="4" fillId="0" borderId="1" xfId="2" applyFont="1" applyBorder="1" applyAlignment="1">
      <alignment vertical="center"/>
    </xf>
    <xf numFmtId="0" fontId="4" fillId="0" borderId="2" xfId="2" applyFont="1" applyBorder="1" applyAlignment="1">
      <alignment vertical="center"/>
    </xf>
    <xf numFmtId="0" fontId="4" fillId="0" borderId="3" xfId="2" applyFont="1" applyBorder="1" applyAlignment="1">
      <alignment vertical="center"/>
    </xf>
    <xf numFmtId="0" fontId="4" fillId="0" borderId="1" xfId="1" applyFont="1" applyBorder="1" applyAlignment="1">
      <alignment horizontal="left" vertical="center" wrapText="1"/>
    </xf>
    <xf numFmtId="0" fontId="4" fillId="0" borderId="2" xfId="1" applyFont="1" applyBorder="1" applyAlignment="1">
      <alignment horizontal="left" vertical="center" wrapText="1"/>
    </xf>
    <xf numFmtId="0" fontId="4" fillId="0" borderId="3" xfId="1" applyFont="1" applyBorder="1" applyAlignment="1">
      <alignment horizontal="left" vertical="center" wrapText="1"/>
    </xf>
    <xf numFmtId="14" fontId="2" fillId="0" borderId="1" xfId="1" applyNumberFormat="1" applyFont="1" applyFill="1" applyBorder="1" applyAlignment="1">
      <alignment horizontal="left" vertical="center"/>
    </xf>
    <xf numFmtId="14" fontId="2" fillId="0" borderId="2" xfId="1" applyNumberFormat="1" applyFont="1" applyFill="1" applyBorder="1" applyAlignment="1">
      <alignment horizontal="left" vertical="center"/>
    </xf>
    <xf numFmtId="14" fontId="2" fillId="0" borderId="3" xfId="1" applyNumberFormat="1" applyFont="1" applyFill="1" applyBorder="1" applyAlignment="1">
      <alignment horizontal="left" vertical="center"/>
    </xf>
    <xf numFmtId="0" fontId="4" fillId="0" borderId="1" xfId="2" applyFont="1" applyFill="1" applyBorder="1" applyAlignment="1">
      <alignment vertical="center"/>
    </xf>
    <xf numFmtId="0" fontId="4" fillId="0" borderId="2" xfId="2" applyFont="1" applyFill="1" applyBorder="1" applyAlignment="1">
      <alignment vertical="center"/>
    </xf>
    <xf numFmtId="0" fontId="4" fillId="0" borderId="3" xfId="2" applyFont="1" applyFill="1" applyBorder="1" applyAlignment="1">
      <alignment vertical="center"/>
    </xf>
    <xf numFmtId="0" fontId="4" fillId="0" borderId="4" xfId="1" applyFont="1" applyBorder="1" applyAlignment="1">
      <alignment horizontal="left" vertical="top" wrapText="1"/>
    </xf>
    <xf numFmtId="0" fontId="4" fillId="0" borderId="5" xfId="1" applyFont="1" applyBorder="1" applyAlignment="1">
      <alignment horizontal="left" vertical="top" wrapText="1"/>
    </xf>
    <xf numFmtId="0" fontId="4" fillId="0" borderId="6" xfId="1" applyFont="1" applyBorder="1" applyAlignment="1">
      <alignment horizontal="left" vertical="top" wrapText="1"/>
    </xf>
    <xf numFmtId="0" fontId="4" fillId="0" borderId="10" xfId="1" applyFont="1" applyBorder="1" applyAlignment="1">
      <alignment horizontal="left" vertical="top" wrapText="1"/>
    </xf>
    <xf numFmtId="0" fontId="4" fillId="0" borderId="11" xfId="1" applyFont="1" applyBorder="1" applyAlignment="1">
      <alignment horizontal="left" vertical="top" wrapText="1"/>
    </xf>
    <xf numFmtId="0" fontId="4" fillId="0" borderId="12" xfId="1" applyFont="1" applyBorder="1" applyAlignment="1">
      <alignment horizontal="left" vertical="top" wrapText="1"/>
    </xf>
    <xf numFmtId="0" fontId="4" fillId="0" borderId="9" xfId="2" applyFont="1" applyFill="1" applyBorder="1" applyAlignment="1">
      <alignment horizontal="left" vertical="center"/>
    </xf>
  </cellXfs>
  <cellStyles count="5">
    <cellStyle name="標準" xfId="0" builtinId="0"/>
    <cellStyle name="標準 2" xfId="4"/>
    <cellStyle name="標準 3 2 3" xfId="3"/>
    <cellStyle name="標準_画面標準" xfId="1"/>
    <cellStyle name="標準_画面標準定義" xfId="2"/>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16</xdr:col>
      <xdr:colOff>38100</xdr:colOff>
      <xdr:row>77</xdr:row>
      <xdr:rowOff>76200</xdr:rowOff>
    </xdr:from>
    <xdr:to>
      <xdr:col>18</xdr:col>
      <xdr:colOff>238125</xdr:colOff>
      <xdr:row>82</xdr:row>
      <xdr:rowOff>85725</xdr:rowOff>
    </xdr:to>
    <xdr:sp macro="" textlink="">
      <xdr:nvSpPr>
        <xdr:cNvPr id="77" name="正方形/長方形 76"/>
        <xdr:cNvSpPr/>
      </xdr:nvSpPr>
      <xdr:spPr>
        <a:xfrm>
          <a:off x="4457700" y="11763375"/>
          <a:ext cx="752475" cy="723900"/>
        </a:xfrm>
        <a:prstGeom prst="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t"/>
        <a:lstStyle/>
        <a:p>
          <a:pPr algn="l"/>
          <a:r>
            <a:rPr kumimoji="1" lang="en-US" altLang="ja-JP" sz="900"/>
            <a:t>ZIP</a:t>
          </a:r>
          <a:endParaRPr kumimoji="1" lang="ja-JP" altLang="en-US" sz="900"/>
        </a:p>
      </xdr:txBody>
    </xdr:sp>
    <xdr:clientData/>
  </xdr:twoCellAnchor>
  <xdr:twoCellAnchor>
    <xdr:from>
      <xdr:col>6</xdr:col>
      <xdr:colOff>123825</xdr:colOff>
      <xdr:row>84</xdr:row>
      <xdr:rowOff>0</xdr:rowOff>
    </xdr:from>
    <xdr:to>
      <xdr:col>9</xdr:col>
      <xdr:colOff>123826</xdr:colOff>
      <xdr:row>89</xdr:row>
      <xdr:rowOff>0</xdr:rowOff>
    </xdr:to>
    <xdr:sp macro="" textlink="">
      <xdr:nvSpPr>
        <xdr:cNvPr id="83" name="正方形/長方形 82"/>
        <xdr:cNvSpPr/>
      </xdr:nvSpPr>
      <xdr:spPr>
        <a:xfrm>
          <a:off x="1781175" y="11972925"/>
          <a:ext cx="828676" cy="714375"/>
        </a:xfrm>
        <a:prstGeom prst="rect">
          <a:avLst/>
        </a:prstGeom>
        <a:solidFill>
          <a:sysClr val="window" lastClr="FFFFFF"/>
        </a:solidFill>
        <a:ln w="9525">
          <a:solidFill>
            <a:schemeClr val="tx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ysClr val="windowText" lastClr="000000"/>
              </a:solidFill>
              <a:latin typeface="ＭＳ Ｐ明朝" panose="02020600040205080304" pitchFamily="18" charset="-128"/>
              <a:ea typeface="ＭＳ Ｐ明朝" panose="02020600040205080304" pitchFamily="18" charset="-128"/>
            </a:rPr>
            <a:t>ファイルコピー</a:t>
          </a:r>
          <a:r>
            <a:rPr kumimoji="1" lang="en-US" altLang="ja-JP" sz="800">
              <a:solidFill>
                <a:sysClr val="windowText" lastClr="000000"/>
              </a:solidFill>
              <a:latin typeface="ＭＳ Ｐ明朝" panose="02020600040205080304" pitchFamily="18" charset="-128"/>
              <a:ea typeface="ＭＳ Ｐ明朝" panose="02020600040205080304" pitchFamily="18" charset="-128"/>
            </a:rPr>
            <a:t/>
          </a:r>
          <a:br>
            <a:rPr kumimoji="1" lang="en-US" altLang="ja-JP" sz="800">
              <a:solidFill>
                <a:sysClr val="windowText" lastClr="000000"/>
              </a:solidFill>
              <a:latin typeface="ＭＳ Ｐ明朝" panose="02020600040205080304" pitchFamily="18" charset="-128"/>
              <a:ea typeface="ＭＳ Ｐ明朝" panose="02020600040205080304" pitchFamily="18" charset="-128"/>
            </a:rPr>
          </a:br>
          <a:r>
            <a:rPr kumimoji="1" lang="ja-JP" altLang="en-US" sz="800">
              <a:solidFill>
                <a:sysClr val="windowText" lastClr="000000"/>
              </a:solidFill>
              <a:latin typeface="ＭＳ Ｐ明朝" panose="02020600040205080304" pitchFamily="18" charset="-128"/>
              <a:ea typeface="ＭＳ Ｐ明朝" panose="02020600040205080304" pitchFamily="18" charset="-128"/>
            </a:rPr>
            <a:t>（バックアップ）</a:t>
          </a:r>
        </a:p>
      </xdr:txBody>
    </xdr:sp>
    <xdr:clientData/>
  </xdr:twoCellAnchor>
  <xdr:twoCellAnchor>
    <xdr:from>
      <xdr:col>13</xdr:col>
      <xdr:colOff>114300</xdr:colOff>
      <xdr:row>88</xdr:row>
      <xdr:rowOff>0</xdr:rowOff>
    </xdr:from>
    <xdr:to>
      <xdr:col>15</xdr:col>
      <xdr:colOff>114300</xdr:colOff>
      <xdr:row>91</xdr:row>
      <xdr:rowOff>0</xdr:rowOff>
    </xdr:to>
    <xdr:sp macro="" textlink="">
      <xdr:nvSpPr>
        <xdr:cNvPr id="85" name="フローチャート : 記憶データ 84"/>
        <xdr:cNvSpPr/>
      </xdr:nvSpPr>
      <xdr:spPr>
        <a:xfrm>
          <a:off x="3705225" y="13258800"/>
          <a:ext cx="552450" cy="428625"/>
        </a:xfrm>
        <a:prstGeom prst="flowChartOnlineStorage">
          <a:avLst/>
        </a:prstGeom>
        <a:solidFill>
          <a:schemeClr val="accent5">
            <a:lumMod val="20000"/>
            <a:lumOff val="80000"/>
          </a:schemeClr>
        </a:solidFill>
        <a:ln w="317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latin typeface="ＭＳ Ｐ明朝" panose="02020600040205080304" pitchFamily="18" charset="-128"/>
            <a:ea typeface="ＭＳ Ｐ明朝" panose="02020600040205080304" pitchFamily="18" charset="-128"/>
          </a:endParaRPr>
        </a:p>
      </xdr:txBody>
    </xdr:sp>
    <xdr:clientData/>
  </xdr:twoCellAnchor>
  <xdr:twoCellAnchor>
    <xdr:from>
      <xdr:col>6</xdr:col>
      <xdr:colOff>123825</xdr:colOff>
      <xdr:row>96</xdr:row>
      <xdr:rowOff>0</xdr:rowOff>
    </xdr:from>
    <xdr:to>
      <xdr:col>9</xdr:col>
      <xdr:colOff>123826</xdr:colOff>
      <xdr:row>101</xdr:row>
      <xdr:rowOff>0</xdr:rowOff>
    </xdr:to>
    <xdr:sp macro="" textlink="">
      <xdr:nvSpPr>
        <xdr:cNvPr id="87" name="正方形/長方形 86"/>
        <xdr:cNvSpPr/>
      </xdr:nvSpPr>
      <xdr:spPr>
        <a:xfrm>
          <a:off x="1781175" y="13401675"/>
          <a:ext cx="828676" cy="714375"/>
        </a:xfrm>
        <a:prstGeom prst="rect">
          <a:avLst/>
        </a:prstGeom>
        <a:solidFill>
          <a:sysClr val="window" lastClr="FFFFFF"/>
        </a:solidFill>
        <a:ln w="9525">
          <a:solidFill>
            <a:schemeClr val="tx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none" rtlCol="0" anchor="ctr"/>
        <a:lstStyle/>
        <a:p>
          <a:pPr algn="ctr"/>
          <a:r>
            <a:rPr kumimoji="1" lang="ja-JP" altLang="en-US" sz="800">
              <a:solidFill>
                <a:sysClr val="windowText" lastClr="000000"/>
              </a:solidFill>
              <a:latin typeface="ＭＳ Ｐ明朝" panose="02020600040205080304" pitchFamily="18" charset="-128"/>
              <a:ea typeface="ＭＳ Ｐ明朝" panose="02020600040205080304" pitchFamily="18" charset="-128"/>
            </a:rPr>
            <a:t>ファイルコピー</a:t>
          </a:r>
          <a:r>
            <a:rPr kumimoji="1" lang="en-US" altLang="ja-JP" sz="800">
              <a:solidFill>
                <a:sysClr val="windowText" lastClr="000000"/>
              </a:solidFill>
              <a:latin typeface="ＭＳ Ｐ明朝" panose="02020600040205080304" pitchFamily="18" charset="-128"/>
              <a:ea typeface="ＭＳ Ｐ明朝" panose="02020600040205080304" pitchFamily="18" charset="-128"/>
            </a:rPr>
            <a:t/>
          </a:r>
          <a:br>
            <a:rPr kumimoji="1" lang="en-US" altLang="ja-JP" sz="800">
              <a:solidFill>
                <a:sysClr val="windowText" lastClr="000000"/>
              </a:solidFill>
              <a:latin typeface="ＭＳ Ｐ明朝" panose="02020600040205080304" pitchFamily="18" charset="-128"/>
              <a:ea typeface="ＭＳ Ｐ明朝" panose="02020600040205080304" pitchFamily="18" charset="-128"/>
            </a:rPr>
          </a:br>
          <a:r>
            <a:rPr kumimoji="1" lang="ja-JP" altLang="en-US" sz="800">
              <a:solidFill>
                <a:sysClr val="windowText" lastClr="000000"/>
              </a:solidFill>
              <a:latin typeface="ＭＳ Ｐ明朝" panose="02020600040205080304" pitchFamily="18" charset="-128"/>
              <a:ea typeface="ＭＳ Ｐ明朝" panose="02020600040205080304" pitchFamily="18" charset="-128"/>
            </a:rPr>
            <a:t>（テンポラリ移動）</a:t>
          </a:r>
        </a:p>
      </xdr:txBody>
    </xdr:sp>
    <xdr:clientData/>
  </xdr:twoCellAnchor>
  <xdr:twoCellAnchor>
    <xdr:from>
      <xdr:col>10</xdr:col>
      <xdr:colOff>123825</xdr:colOff>
      <xdr:row>100</xdr:row>
      <xdr:rowOff>38100</xdr:rowOff>
    </xdr:from>
    <xdr:to>
      <xdr:col>12</xdr:col>
      <xdr:colOff>123825</xdr:colOff>
      <xdr:row>103</xdr:row>
      <xdr:rowOff>38100</xdr:rowOff>
    </xdr:to>
    <xdr:sp macro="" textlink="">
      <xdr:nvSpPr>
        <xdr:cNvPr id="88" name="フローチャート : 記憶データ 87"/>
        <xdr:cNvSpPr/>
      </xdr:nvSpPr>
      <xdr:spPr>
        <a:xfrm>
          <a:off x="2886075" y="14725650"/>
          <a:ext cx="552450" cy="428625"/>
        </a:xfrm>
        <a:prstGeom prst="flowChartOnlineStorage">
          <a:avLst/>
        </a:prstGeom>
        <a:solidFill>
          <a:schemeClr val="accent3">
            <a:lumMod val="20000"/>
            <a:lumOff val="80000"/>
          </a:schemeClr>
        </a:solidFill>
        <a:ln w="317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latin typeface="ＭＳ Ｐ明朝" panose="02020600040205080304" pitchFamily="18" charset="-128"/>
            <a:ea typeface="ＭＳ Ｐ明朝" panose="02020600040205080304" pitchFamily="18" charset="-128"/>
          </a:endParaRPr>
        </a:p>
      </xdr:txBody>
    </xdr:sp>
    <xdr:clientData/>
  </xdr:twoCellAnchor>
  <xdr:twoCellAnchor>
    <xdr:from>
      <xdr:col>13</xdr:col>
      <xdr:colOff>123825</xdr:colOff>
      <xdr:row>94</xdr:row>
      <xdr:rowOff>0</xdr:rowOff>
    </xdr:from>
    <xdr:to>
      <xdr:col>15</xdr:col>
      <xdr:colOff>123825</xdr:colOff>
      <xdr:row>97</xdr:row>
      <xdr:rowOff>0</xdr:rowOff>
    </xdr:to>
    <xdr:sp macro="" textlink="">
      <xdr:nvSpPr>
        <xdr:cNvPr id="89" name="フローチャート : 記憶データ 88"/>
        <xdr:cNvSpPr/>
      </xdr:nvSpPr>
      <xdr:spPr>
        <a:xfrm>
          <a:off x="3714750" y="14116050"/>
          <a:ext cx="552450" cy="428625"/>
        </a:xfrm>
        <a:prstGeom prst="flowChartOnlineStorage">
          <a:avLst/>
        </a:prstGeom>
        <a:solidFill>
          <a:schemeClr val="accent5">
            <a:lumMod val="20000"/>
            <a:lumOff val="80000"/>
          </a:schemeClr>
        </a:solidFill>
        <a:ln w="317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latin typeface="ＭＳ Ｐ明朝" panose="02020600040205080304" pitchFamily="18" charset="-128"/>
            <a:ea typeface="ＭＳ Ｐ明朝" panose="02020600040205080304" pitchFamily="18" charset="-128"/>
          </a:endParaRPr>
        </a:p>
      </xdr:txBody>
    </xdr:sp>
    <xdr:clientData/>
  </xdr:twoCellAnchor>
  <xdr:twoCellAnchor>
    <xdr:from>
      <xdr:col>16</xdr:col>
      <xdr:colOff>123825</xdr:colOff>
      <xdr:row>97</xdr:row>
      <xdr:rowOff>0</xdr:rowOff>
    </xdr:from>
    <xdr:to>
      <xdr:col>18</xdr:col>
      <xdr:colOff>123824</xdr:colOff>
      <xdr:row>100</xdr:row>
      <xdr:rowOff>0</xdr:rowOff>
    </xdr:to>
    <xdr:sp macro="" textlink="">
      <xdr:nvSpPr>
        <xdr:cNvPr id="90" name="フローチャート : 記憶データ 89"/>
        <xdr:cNvSpPr/>
      </xdr:nvSpPr>
      <xdr:spPr>
        <a:xfrm>
          <a:off x="4543425" y="14258925"/>
          <a:ext cx="552449" cy="428625"/>
        </a:xfrm>
        <a:prstGeom prst="flowChartOnlineStorage">
          <a:avLst/>
        </a:prstGeom>
        <a:solidFill>
          <a:schemeClr val="accent6">
            <a:lumMod val="40000"/>
            <a:lumOff val="60000"/>
          </a:schemeClr>
        </a:solidFill>
        <a:ln w="317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latin typeface="ＭＳ Ｐ明朝" panose="02020600040205080304" pitchFamily="18" charset="-128"/>
            <a:ea typeface="ＭＳ Ｐ明朝" panose="02020600040205080304" pitchFamily="18" charset="-128"/>
          </a:endParaRPr>
        </a:p>
      </xdr:txBody>
    </xdr:sp>
    <xdr:clientData/>
  </xdr:twoCellAnchor>
  <xdr:twoCellAnchor>
    <xdr:from>
      <xdr:col>12</xdr:col>
      <xdr:colOff>31751</xdr:colOff>
      <xdr:row>99</xdr:row>
      <xdr:rowOff>142874</xdr:rowOff>
    </xdr:from>
    <xdr:to>
      <xdr:col>17</xdr:col>
      <xdr:colOff>123826</xdr:colOff>
      <xdr:row>101</xdr:row>
      <xdr:rowOff>109537</xdr:rowOff>
    </xdr:to>
    <xdr:cxnSp macro="">
      <xdr:nvCxnSpPr>
        <xdr:cNvPr id="91" name="カギ線コネクタ 90"/>
        <xdr:cNvCxnSpPr>
          <a:stCxn id="90" idx="2"/>
          <a:endCxn id="88" idx="3"/>
        </xdr:cNvCxnSpPr>
      </xdr:nvCxnSpPr>
      <xdr:spPr>
        <a:xfrm rot="5400000">
          <a:off x="3956844" y="14648656"/>
          <a:ext cx="252413" cy="1473200"/>
        </a:xfrm>
        <a:prstGeom prst="bentConnector2">
          <a:avLst/>
        </a:prstGeom>
        <a:ln>
          <a:solidFill>
            <a:schemeClr val="tx1"/>
          </a:solidFill>
          <a:prstDash val="dash"/>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123826</xdr:colOff>
      <xdr:row>86</xdr:row>
      <xdr:rowOff>71438</xdr:rowOff>
    </xdr:from>
    <xdr:to>
      <xdr:col>16</xdr:col>
      <xdr:colOff>123825</xdr:colOff>
      <xdr:row>86</xdr:row>
      <xdr:rowOff>71438</xdr:rowOff>
    </xdr:to>
    <xdr:cxnSp macro="">
      <xdr:nvCxnSpPr>
        <xdr:cNvPr id="92" name="直線矢印コネクタ 91"/>
        <xdr:cNvCxnSpPr>
          <a:stCxn id="83" idx="3"/>
          <a:endCxn id="130" idx="1"/>
        </xdr:cNvCxnSpPr>
      </xdr:nvCxnSpPr>
      <xdr:spPr>
        <a:xfrm>
          <a:off x="2609851" y="13044488"/>
          <a:ext cx="1933574" cy="0"/>
        </a:xfrm>
        <a:prstGeom prst="straightConnector1">
          <a:avLst/>
        </a:prstGeom>
        <a:ln>
          <a:solidFill>
            <a:schemeClr val="tx1"/>
          </a:solidFill>
          <a:prstDash val="dash"/>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123826</xdr:colOff>
      <xdr:row>98</xdr:row>
      <xdr:rowOff>71438</xdr:rowOff>
    </xdr:from>
    <xdr:to>
      <xdr:col>16</xdr:col>
      <xdr:colOff>123825</xdr:colOff>
      <xdr:row>98</xdr:row>
      <xdr:rowOff>71438</xdr:rowOff>
    </xdr:to>
    <xdr:cxnSp macro="">
      <xdr:nvCxnSpPr>
        <xdr:cNvPr id="94" name="直線矢印コネクタ 93"/>
        <xdr:cNvCxnSpPr>
          <a:stCxn id="87" idx="3"/>
          <a:endCxn id="90" idx="1"/>
        </xdr:cNvCxnSpPr>
      </xdr:nvCxnSpPr>
      <xdr:spPr>
        <a:xfrm>
          <a:off x="2609851" y="15044738"/>
          <a:ext cx="1933574" cy="0"/>
        </a:xfrm>
        <a:prstGeom prst="straightConnector1">
          <a:avLst/>
        </a:prstGeom>
        <a:ln>
          <a:solidFill>
            <a:schemeClr val="tx1"/>
          </a:solidFill>
          <a:prstDash val="dash"/>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123825</xdr:colOff>
      <xdr:row>72</xdr:row>
      <xdr:rowOff>0</xdr:rowOff>
    </xdr:from>
    <xdr:to>
      <xdr:col>9</xdr:col>
      <xdr:colOff>123826</xdr:colOff>
      <xdr:row>77</xdr:row>
      <xdr:rowOff>0</xdr:rowOff>
    </xdr:to>
    <xdr:sp macro="" textlink="">
      <xdr:nvSpPr>
        <xdr:cNvPr id="95" name="正方形/長方形 94"/>
        <xdr:cNvSpPr/>
      </xdr:nvSpPr>
      <xdr:spPr>
        <a:xfrm>
          <a:off x="1781175" y="14973300"/>
          <a:ext cx="828676" cy="714375"/>
        </a:xfrm>
        <a:prstGeom prst="rect">
          <a:avLst/>
        </a:prstGeom>
        <a:solidFill>
          <a:sysClr val="window" lastClr="FFFFFF"/>
        </a:solidFill>
        <a:ln w="9525">
          <a:solidFill>
            <a:schemeClr val="tx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none" rtlCol="0" anchor="ctr"/>
        <a:lstStyle/>
        <a:p>
          <a:pPr algn="ctr"/>
          <a:r>
            <a:rPr kumimoji="1" lang="ja-JP" altLang="en-US" sz="800">
              <a:solidFill>
                <a:sysClr val="windowText" lastClr="000000"/>
              </a:solidFill>
              <a:latin typeface="ＭＳ Ｐ明朝" panose="02020600040205080304" pitchFamily="18" charset="-128"/>
              <a:ea typeface="ＭＳ Ｐ明朝" panose="02020600040205080304" pitchFamily="18" charset="-128"/>
            </a:rPr>
            <a:t>ファイル圧縮</a:t>
          </a:r>
        </a:p>
      </xdr:txBody>
    </xdr:sp>
    <xdr:clientData/>
  </xdr:twoCellAnchor>
  <xdr:twoCellAnchor>
    <xdr:from>
      <xdr:col>16</xdr:col>
      <xdr:colOff>123825</xdr:colOff>
      <xdr:row>73</xdr:row>
      <xdr:rowOff>0</xdr:rowOff>
    </xdr:from>
    <xdr:to>
      <xdr:col>18</xdr:col>
      <xdr:colOff>123824</xdr:colOff>
      <xdr:row>76</xdr:row>
      <xdr:rowOff>0</xdr:rowOff>
    </xdr:to>
    <xdr:sp macro="" textlink="">
      <xdr:nvSpPr>
        <xdr:cNvPr id="97" name="フローチャート : 記憶データ 96"/>
        <xdr:cNvSpPr/>
      </xdr:nvSpPr>
      <xdr:spPr>
        <a:xfrm>
          <a:off x="4543425" y="15116175"/>
          <a:ext cx="552449" cy="428625"/>
        </a:xfrm>
        <a:prstGeom prst="flowChartOnlineStorage">
          <a:avLst/>
        </a:prstGeom>
        <a:solidFill>
          <a:schemeClr val="accent6">
            <a:lumMod val="40000"/>
            <a:lumOff val="60000"/>
          </a:schemeClr>
        </a:solidFill>
        <a:ln w="317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latin typeface="ＭＳ Ｐ明朝" panose="02020600040205080304" pitchFamily="18" charset="-128"/>
            <a:ea typeface="ＭＳ Ｐ明朝" panose="02020600040205080304" pitchFamily="18" charset="-128"/>
          </a:endParaRPr>
        </a:p>
      </xdr:txBody>
    </xdr:sp>
    <xdr:clientData/>
  </xdr:twoCellAnchor>
  <xdr:twoCellAnchor>
    <xdr:from>
      <xdr:col>9</xdr:col>
      <xdr:colOff>123826</xdr:colOff>
      <xdr:row>74</xdr:row>
      <xdr:rowOff>71438</xdr:rowOff>
    </xdr:from>
    <xdr:to>
      <xdr:col>16</xdr:col>
      <xdr:colOff>123825</xdr:colOff>
      <xdr:row>74</xdr:row>
      <xdr:rowOff>71438</xdr:rowOff>
    </xdr:to>
    <xdr:cxnSp macro="">
      <xdr:nvCxnSpPr>
        <xdr:cNvPr id="98" name="直線矢印コネクタ 97"/>
        <xdr:cNvCxnSpPr>
          <a:stCxn id="95" idx="3"/>
          <a:endCxn id="97" idx="1"/>
        </xdr:cNvCxnSpPr>
      </xdr:nvCxnSpPr>
      <xdr:spPr>
        <a:xfrm>
          <a:off x="2609851" y="15330488"/>
          <a:ext cx="1933574" cy="0"/>
        </a:xfrm>
        <a:prstGeom prst="straightConnector1">
          <a:avLst/>
        </a:prstGeom>
        <a:ln>
          <a:solidFill>
            <a:schemeClr val="tx1"/>
          </a:solidFill>
          <a:prstDash val="dash"/>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123825</xdr:colOff>
      <xdr:row>79</xdr:row>
      <xdr:rowOff>0</xdr:rowOff>
    </xdr:from>
    <xdr:to>
      <xdr:col>18</xdr:col>
      <xdr:colOff>123824</xdr:colOff>
      <xdr:row>82</xdr:row>
      <xdr:rowOff>0</xdr:rowOff>
    </xdr:to>
    <xdr:sp macro="" textlink="">
      <xdr:nvSpPr>
        <xdr:cNvPr id="99" name="フローチャート : 記憶データ 98"/>
        <xdr:cNvSpPr/>
      </xdr:nvSpPr>
      <xdr:spPr>
        <a:xfrm>
          <a:off x="4543425" y="15973425"/>
          <a:ext cx="552449" cy="428625"/>
        </a:xfrm>
        <a:prstGeom prst="flowChartOnlineStorage">
          <a:avLst/>
        </a:prstGeom>
        <a:solidFill>
          <a:schemeClr val="accent6">
            <a:lumMod val="40000"/>
            <a:lumOff val="60000"/>
          </a:schemeClr>
        </a:solidFill>
        <a:ln w="317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latin typeface="ＭＳ Ｐ明朝" panose="02020600040205080304" pitchFamily="18" charset="-128"/>
            <a:ea typeface="ＭＳ Ｐ明朝" panose="02020600040205080304" pitchFamily="18" charset="-128"/>
          </a:endParaRPr>
        </a:p>
      </xdr:txBody>
    </xdr:sp>
    <xdr:clientData/>
  </xdr:twoCellAnchor>
  <xdr:twoCellAnchor>
    <xdr:from>
      <xdr:col>17</xdr:col>
      <xdr:colOff>123825</xdr:colOff>
      <xdr:row>76</xdr:row>
      <xdr:rowOff>0</xdr:rowOff>
    </xdr:from>
    <xdr:to>
      <xdr:col>17</xdr:col>
      <xdr:colOff>123825</xdr:colOff>
      <xdr:row>79</xdr:row>
      <xdr:rowOff>0</xdr:rowOff>
    </xdr:to>
    <xdr:cxnSp macro="">
      <xdr:nvCxnSpPr>
        <xdr:cNvPr id="100" name="直線矢印コネクタ 99"/>
        <xdr:cNvCxnSpPr>
          <a:stCxn id="97" idx="2"/>
          <a:endCxn id="99" idx="0"/>
        </xdr:cNvCxnSpPr>
      </xdr:nvCxnSpPr>
      <xdr:spPr>
        <a:xfrm>
          <a:off x="4819650" y="15544800"/>
          <a:ext cx="0" cy="428625"/>
        </a:xfrm>
        <a:prstGeom prst="straightConnector1">
          <a:avLst/>
        </a:prstGeom>
        <a:ln>
          <a:solidFill>
            <a:schemeClr val="tx1"/>
          </a:solidFill>
          <a:prstDash val="dash"/>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123825</xdr:colOff>
      <xdr:row>66</xdr:row>
      <xdr:rowOff>1</xdr:rowOff>
    </xdr:from>
    <xdr:to>
      <xdr:col>18</xdr:col>
      <xdr:colOff>123824</xdr:colOff>
      <xdr:row>69</xdr:row>
      <xdr:rowOff>0</xdr:rowOff>
    </xdr:to>
    <xdr:sp macro="" textlink="">
      <xdr:nvSpPr>
        <xdr:cNvPr id="102" name="フローチャート : 記憶データ 101"/>
        <xdr:cNvSpPr/>
      </xdr:nvSpPr>
      <xdr:spPr>
        <a:xfrm>
          <a:off x="4543425" y="17687926"/>
          <a:ext cx="552449" cy="428624"/>
        </a:xfrm>
        <a:prstGeom prst="flowChartOnlineStorage">
          <a:avLst/>
        </a:prstGeom>
        <a:solidFill>
          <a:schemeClr val="accent6">
            <a:lumMod val="40000"/>
            <a:lumOff val="60000"/>
          </a:schemeClr>
        </a:solidFill>
        <a:ln w="317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latin typeface="ＭＳ Ｐ明朝" panose="02020600040205080304" pitchFamily="18" charset="-128"/>
            <a:ea typeface="ＭＳ Ｐ明朝" panose="02020600040205080304" pitchFamily="18" charset="-128"/>
          </a:endParaRPr>
        </a:p>
      </xdr:txBody>
    </xdr:sp>
    <xdr:clientData/>
  </xdr:twoCellAnchor>
  <xdr:twoCellAnchor>
    <xdr:from>
      <xdr:col>6</xdr:col>
      <xdr:colOff>123825</xdr:colOff>
      <xdr:row>60</xdr:row>
      <xdr:rowOff>0</xdr:rowOff>
    </xdr:from>
    <xdr:to>
      <xdr:col>9</xdr:col>
      <xdr:colOff>123826</xdr:colOff>
      <xdr:row>65</xdr:row>
      <xdr:rowOff>0</xdr:rowOff>
    </xdr:to>
    <xdr:sp macro="" textlink="">
      <xdr:nvSpPr>
        <xdr:cNvPr id="103" name="正方形/長方形 102"/>
        <xdr:cNvSpPr/>
      </xdr:nvSpPr>
      <xdr:spPr>
        <a:xfrm>
          <a:off x="1781175" y="16830675"/>
          <a:ext cx="828676" cy="714375"/>
        </a:xfrm>
        <a:prstGeom prst="rect">
          <a:avLst/>
        </a:prstGeom>
        <a:solidFill>
          <a:sysClr val="window" lastClr="FFFFFF"/>
        </a:solidFill>
        <a:ln w="9525">
          <a:solidFill>
            <a:schemeClr val="tx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wrap="none" rtlCol="0" anchor="ctr"/>
        <a:lstStyle/>
        <a:p>
          <a:pPr algn="ctr"/>
          <a:r>
            <a:rPr kumimoji="1" lang="en-US" altLang="ja-JP" sz="800">
              <a:solidFill>
                <a:sysClr val="windowText" lastClr="000000"/>
              </a:solidFill>
              <a:latin typeface="ＭＳ Ｐ明朝" panose="02020600040205080304" pitchFamily="18" charset="-128"/>
              <a:ea typeface="ＭＳ Ｐ明朝" panose="02020600040205080304" pitchFamily="18" charset="-128"/>
            </a:rPr>
            <a:t>Java</a:t>
          </a:r>
          <a:r>
            <a:rPr kumimoji="1" lang="ja-JP" altLang="en-US" sz="800">
              <a:solidFill>
                <a:sysClr val="windowText" lastClr="000000"/>
              </a:solidFill>
              <a:latin typeface="ＭＳ Ｐ明朝" panose="02020600040205080304" pitchFamily="18" charset="-128"/>
              <a:ea typeface="ＭＳ Ｐ明朝" panose="02020600040205080304" pitchFamily="18" charset="-128"/>
            </a:rPr>
            <a:t>アプリ</a:t>
          </a:r>
          <a:endParaRPr kumimoji="1" lang="en-US" altLang="ja-JP" sz="800">
            <a:solidFill>
              <a:sysClr val="windowText" lastClr="000000"/>
            </a:solidFill>
            <a:latin typeface="ＭＳ Ｐ明朝" panose="02020600040205080304" pitchFamily="18" charset="-128"/>
            <a:ea typeface="ＭＳ Ｐ明朝" panose="02020600040205080304" pitchFamily="18" charset="-128"/>
          </a:endParaRPr>
        </a:p>
        <a:p>
          <a:pPr algn="ctr"/>
          <a:r>
            <a:rPr kumimoji="1" lang="ja-JP" altLang="en-US" sz="800">
              <a:solidFill>
                <a:sysClr val="windowText" lastClr="000000"/>
              </a:solidFill>
              <a:latin typeface="ＭＳ Ｐ明朝" panose="02020600040205080304" pitchFamily="18" charset="-128"/>
              <a:ea typeface="ＭＳ Ｐ明朝" panose="02020600040205080304" pitchFamily="18" charset="-128"/>
            </a:rPr>
            <a:t>ケーション起動</a:t>
          </a:r>
        </a:p>
      </xdr:txBody>
    </xdr:sp>
    <xdr:clientData/>
  </xdr:twoCellAnchor>
  <xdr:twoCellAnchor>
    <xdr:from>
      <xdr:col>19</xdr:col>
      <xdr:colOff>123825</xdr:colOff>
      <xdr:row>61</xdr:row>
      <xdr:rowOff>0</xdr:rowOff>
    </xdr:from>
    <xdr:to>
      <xdr:col>22</xdr:col>
      <xdr:colOff>123826</xdr:colOff>
      <xdr:row>64</xdr:row>
      <xdr:rowOff>0</xdr:rowOff>
    </xdr:to>
    <xdr:sp macro="" textlink="">
      <xdr:nvSpPr>
        <xdr:cNvPr id="104" name="正方形/長方形 103"/>
        <xdr:cNvSpPr/>
      </xdr:nvSpPr>
      <xdr:spPr>
        <a:xfrm>
          <a:off x="5372100" y="16973550"/>
          <a:ext cx="828676" cy="428625"/>
        </a:xfrm>
        <a:prstGeom prst="rect">
          <a:avLst/>
        </a:prstGeom>
        <a:solidFill>
          <a:sysClr val="window" lastClr="FFFFFF"/>
        </a:solidFill>
        <a:ln w="9525">
          <a:solidFill>
            <a:schemeClr val="tx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none" rtlCol="0" anchor="ctr"/>
        <a:lstStyle/>
        <a:p>
          <a:pPr algn="ctr"/>
          <a:r>
            <a:rPr kumimoji="1" lang="ja-JP" altLang="en-US" sz="800">
              <a:solidFill>
                <a:sysClr val="windowText" lastClr="000000"/>
              </a:solidFill>
              <a:latin typeface="ＭＳ Ｐ明朝" panose="02020600040205080304" pitchFamily="18" charset="-128"/>
              <a:ea typeface="ＭＳ Ｐ明朝" panose="02020600040205080304" pitchFamily="18" charset="-128"/>
            </a:rPr>
            <a:t>実行モジュール</a:t>
          </a:r>
        </a:p>
      </xdr:txBody>
    </xdr:sp>
    <xdr:clientData/>
  </xdr:twoCellAnchor>
  <xdr:twoCellAnchor>
    <xdr:from>
      <xdr:col>9</xdr:col>
      <xdr:colOff>123826</xdr:colOff>
      <xdr:row>62</xdr:row>
      <xdr:rowOff>71438</xdr:rowOff>
    </xdr:from>
    <xdr:to>
      <xdr:col>19</xdr:col>
      <xdr:colOff>123825</xdr:colOff>
      <xdr:row>62</xdr:row>
      <xdr:rowOff>71438</xdr:rowOff>
    </xdr:to>
    <xdr:cxnSp macro="">
      <xdr:nvCxnSpPr>
        <xdr:cNvPr id="105" name="直線矢印コネクタ 104"/>
        <xdr:cNvCxnSpPr>
          <a:stCxn id="103" idx="3"/>
          <a:endCxn id="104" idx="1"/>
        </xdr:cNvCxnSpPr>
      </xdr:nvCxnSpPr>
      <xdr:spPr>
        <a:xfrm>
          <a:off x="2609851" y="17187863"/>
          <a:ext cx="2762249" cy="0"/>
        </a:xfrm>
        <a:prstGeom prst="straightConnector1">
          <a:avLst/>
        </a:prstGeom>
        <a:ln>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123826</xdr:colOff>
      <xdr:row>63</xdr:row>
      <xdr:rowOff>142874</xdr:rowOff>
    </xdr:from>
    <xdr:to>
      <xdr:col>20</xdr:col>
      <xdr:colOff>261939</xdr:colOff>
      <xdr:row>66</xdr:row>
      <xdr:rowOff>0</xdr:rowOff>
    </xdr:to>
    <xdr:cxnSp macro="">
      <xdr:nvCxnSpPr>
        <xdr:cNvPr id="106" name="カギ線コネクタ 105"/>
        <xdr:cNvCxnSpPr>
          <a:stCxn id="104" idx="2"/>
          <a:endCxn id="102" idx="0"/>
        </xdr:cNvCxnSpPr>
      </xdr:nvCxnSpPr>
      <xdr:spPr>
        <a:xfrm rot="5400000">
          <a:off x="5160169" y="17061656"/>
          <a:ext cx="285751" cy="966788"/>
        </a:xfrm>
        <a:prstGeom prst="bentConnector3">
          <a:avLst>
            <a:gd name="adj1" fmla="val 50000"/>
          </a:avLst>
        </a:prstGeom>
        <a:ln>
          <a:solidFill>
            <a:schemeClr val="tx1"/>
          </a:solidFill>
          <a:prstDash val="dash"/>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123824</xdr:colOff>
      <xdr:row>51</xdr:row>
      <xdr:rowOff>0</xdr:rowOff>
    </xdr:from>
    <xdr:to>
      <xdr:col>9</xdr:col>
      <xdr:colOff>123825</xdr:colOff>
      <xdr:row>56</xdr:row>
      <xdr:rowOff>0</xdr:rowOff>
    </xdr:to>
    <xdr:sp macro="" textlink="">
      <xdr:nvSpPr>
        <xdr:cNvPr id="107" name="正方形/長方形 106"/>
        <xdr:cNvSpPr/>
      </xdr:nvSpPr>
      <xdr:spPr>
        <a:xfrm>
          <a:off x="1781174" y="18545175"/>
          <a:ext cx="828676" cy="714375"/>
        </a:xfrm>
        <a:prstGeom prst="rect">
          <a:avLst/>
        </a:prstGeom>
        <a:solidFill>
          <a:sysClr val="window" lastClr="FFFFFF"/>
        </a:solidFill>
        <a:ln w="9525">
          <a:solidFill>
            <a:schemeClr val="tx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ysClr val="windowText" lastClr="000000"/>
              </a:solidFill>
              <a:latin typeface="ＭＳ Ｐ明朝" panose="02020600040205080304" pitchFamily="18" charset="-128"/>
              <a:ea typeface="ＭＳ Ｐ明朝" panose="02020600040205080304" pitchFamily="18" charset="-128"/>
            </a:rPr>
            <a:t>クリーニング</a:t>
          </a:r>
        </a:p>
      </xdr:txBody>
    </xdr:sp>
    <xdr:clientData/>
  </xdr:twoCellAnchor>
  <xdr:twoCellAnchor>
    <xdr:from>
      <xdr:col>16</xdr:col>
      <xdr:colOff>123825</xdr:colOff>
      <xdr:row>52</xdr:row>
      <xdr:rowOff>0</xdr:rowOff>
    </xdr:from>
    <xdr:to>
      <xdr:col>18</xdr:col>
      <xdr:colOff>123824</xdr:colOff>
      <xdr:row>55</xdr:row>
      <xdr:rowOff>0</xdr:rowOff>
    </xdr:to>
    <xdr:sp macro="" textlink="">
      <xdr:nvSpPr>
        <xdr:cNvPr id="109" name="フローチャート : 記憶データ 108"/>
        <xdr:cNvSpPr/>
      </xdr:nvSpPr>
      <xdr:spPr>
        <a:xfrm>
          <a:off x="4543425" y="18688050"/>
          <a:ext cx="552449" cy="428625"/>
        </a:xfrm>
        <a:prstGeom prst="flowChartOnlineStorage">
          <a:avLst/>
        </a:prstGeom>
        <a:solidFill>
          <a:srgbClr val="FFFF00"/>
        </a:solidFill>
        <a:ln w="3175"/>
      </xdr:spPr>
      <xdr:style>
        <a:lnRef idx="2">
          <a:schemeClr val="dk1"/>
        </a:lnRef>
        <a:fillRef idx="1">
          <a:schemeClr val="lt1"/>
        </a:fillRef>
        <a:effectRef idx="0">
          <a:schemeClr val="dk1"/>
        </a:effectRef>
        <a:fontRef idx="minor">
          <a:schemeClr val="dk1"/>
        </a:fontRef>
      </xdr:style>
      <xdr:txBody>
        <a:bodyPr vertOverflow="overflow" horzOverflow="overflow" wrap="none" rtlCol="0" anchor="ctr" anchorCtr="0"/>
        <a:lstStyle/>
        <a:p>
          <a:pPr algn="ctr"/>
          <a:r>
            <a:rPr kumimoji="1" lang="ja-JP" altLang="en-US" sz="800">
              <a:latin typeface="ＭＳ Ｐ明朝" panose="02020600040205080304" pitchFamily="18" charset="-128"/>
              <a:ea typeface="ＭＳ Ｐ明朝" panose="02020600040205080304" pitchFamily="18" charset="-128"/>
            </a:rPr>
            <a:t>前回処理分</a:t>
          </a:r>
        </a:p>
      </xdr:txBody>
    </xdr:sp>
    <xdr:clientData/>
  </xdr:twoCellAnchor>
  <xdr:twoCellAnchor>
    <xdr:from>
      <xdr:col>9</xdr:col>
      <xdr:colOff>123825</xdr:colOff>
      <xdr:row>53</xdr:row>
      <xdr:rowOff>71438</xdr:rowOff>
    </xdr:from>
    <xdr:to>
      <xdr:col>16</xdr:col>
      <xdr:colOff>123825</xdr:colOff>
      <xdr:row>53</xdr:row>
      <xdr:rowOff>71438</xdr:rowOff>
    </xdr:to>
    <xdr:cxnSp macro="">
      <xdr:nvCxnSpPr>
        <xdr:cNvPr id="110" name="直線矢印コネクタ 109"/>
        <xdr:cNvCxnSpPr>
          <a:stCxn id="107" idx="3"/>
          <a:endCxn id="109" idx="1"/>
        </xdr:cNvCxnSpPr>
      </xdr:nvCxnSpPr>
      <xdr:spPr>
        <a:xfrm>
          <a:off x="2609850" y="18902363"/>
          <a:ext cx="1933575" cy="0"/>
        </a:xfrm>
        <a:prstGeom prst="straightConnector1">
          <a:avLst/>
        </a:prstGeom>
        <a:ln>
          <a:solidFill>
            <a:schemeClr val="tx1"/>
          </a:solidFill>
          <a:prstDash val="dash"/>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123825</xdr:colOff>
      <xdr:row>54</xdr:row>
      <xdr:rowOff>0</xdr:rowOff>
    </xdr:from>
    <xdr:to>
      <xdr:col>18</xdr:col>
      <xdr:colOff>123825</xdr:colOff>
      <xdr:row>56</xdr:row>
      <xdr:rowOff>0</xdr:rowOff>
    </xdr:to>
    <xdr:sp macro="" textlink="">
      <xdr:nvSpPr>
        <xdr:cNvPr id="111" name="乗算記号 110"/>
        <xdr:cNvSpPr/>
      </xdr:nvSpPr>
      <xdr:spPr>
        <a:xfrm>
          <a:off x="4819650" y="18973800"/>
          <a:ext cx="276225" cy="285750"/>
        </a:xfrm>
        <a:prstGeom prst="mathMultiply">
          <a:avLst/>
        </a:prstGeom>
      </xdr:spPr>
      <xdr:style>
        <a:lnRef idx="1">
          <a:schemeClr val="accent2"/>
        </a:lnRef>
        <a:fillRef idx="3">
          <a:schemeClr val="accent2"/>
        </a:fillRef>
        <a:effectRef idx="2">
          <a:schemeClr val="accent2"/>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261937</xdr:colOff>
      <xdr:row>125</xdr:row>
      <xdr:rowOff>0</xdr:rowOff>
    </xdr:from>
    <xdr:to>
      <xdr:col>7</xdr:col>
      <xdr:colOff>261937</xdr:colOff>
      <xdr:row>131</xdr:row>
      <xdr:rowOff>0</xdr:rowOff>
    </xdr:to>
    <xdr:cxnSp macro="">
      <xdr:nvCxnSpPr>
        <xdr:cNvPr id="114" name="直線矢印コネクタ 113"/>
        <xdr:cNvCxnSpPr>
          <a:stCxn id="155" idx="2"/>
          <a:endCxn id="125" idx="0"/>
        </xdr:cNvCxnSpPr>
      </xdr:nvCxnSpPr>
      <xdr:spPr>
        <a:xfrm>
          <a:off x="2195512" y="18259425"/>
          <a:ext cx="0" cy="428625"/>
        </a:xfrm>
        <a:prstGeom prst="straightConnector1">
          <a:avLst/>
        </a:prstGeom>
        <a:ln>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261938</xdr:colOff>
      <xdr:row>89</xdr:row>
      <xdr:rowOff>0</xdr:rowOff>
    </xdr:from>
    <xdr:to>
      <xdr:col>7</xdr:col>
      <xdr:colOff>261938</xdr:colOff>
      <xdr:row>96</xdr:row>
      <xdr:rowOff>0</xdr:rowOff>
    </xdr:to>
    <xdr:cxnSp macro="">
      <xdr:nvCxnSpPr>
        <xdr:cNvPr id="115" name="直線矢印コネクタ 114"/>
        <xdr:cNvCxnSpPr>
          <a:stCxn id="83" idx="2"/>
          <a:endCxn id="87" idx="0"/>
        </xdr:cNvCxnSpPr>
      </xdr:nvCxnSpPr>
      <xdr:spPr>
        <a:xfrm>
          <a:off x="2195513" y="13401675"/>
          <a:ext cx="0" cy="1000125"/>
        </a:xfrm>
        <a:prstGeom prst="straightConnector1">
          <a:avLst/>
        </a:prstGeom>
        <a:ln>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261938</xdr:colOff>
      <xdr:row>101</xdr:row>
      <xdr:rowOff>0</xdr:rowOff>
    </xdr:from>
    <xdr:to>
      <xdr:col>7</xdr:col>
      <xdr:colOff>261938</xdr:colOff>
      <xdr:row>108</xdr:row>
      <xdr:rowOff>0</xdr:rowOff>
    </xdr:to>
    <xdr:cxnSp macro="">
      <xdr:nvCxnSpPr>
        <xdr:cNvPr id="116" name="直線矢印コネクタ 115"/>
        <xdr:cNvCxnSpPr>
          <a:stCxn id="87" idx="2"/>
          <a:endCxn id="141" idx="0"/>
        </xdr:cNvCxnSpPr>
      </xdr:nvCxnSpPr>
      <xdr:spPr>
        <a:xfrm>
          <a:off x="2195513" y="14830425"/>
          <a:ext cx="0" cy="714375"/>
        </a:xfrm>
        <a:prstGeom prst="straightConnector1">
          <a:avLst/>
        </a:prstGeom>
        <a:ln>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261938</xdr:colOff>
      <xdr:row>77</xdr:row>
      <xdr:rowOff>0</xdr:rowOff>
    </xdr:from>
    <xdr:to>
      <xdr:col>7</xdr:col>
      <xdr:colOff>261938</xdr:colOff>
      <xdr:row>84</xdr:row>
      <xdr:rowOff>0</xdr:rowOff>
    </xdr:to>
    <xdr:cxnSp macro="">
      <xdr:nvCxnSpPr>
        <xdr:cNvPr id="117" name="直線矢印コネクタ 116"/>
        <xdr:cNvCxnSpPr>
          <a:stCxn id="95" idx="2"/>
          <a:endCxn id="83" idx="0"/>
        </xdr:cNvCxnSpPr>
      </xdr:nvCxnSpPr>
      <xdr:spPr>
        <a:xfrm>
          <a:off x="2195513" y="11687175"/>
          <a:ext cx="0" cy="1000125"/>
        </a:xfrm>
        <a:prstGeom prst="straightConnector1">
          <a:avLst/>
        </a:prstGeom>
        <a:ln>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261938</xdr:colOff>
      <xdr:row>65</xdr:row>
      <xdr:rowOff>0</xdr:rowOff>
    </xdr:from>
    <xdr:to>
      <xdr:col>7</xdr:col>
      <xdr:colOff>261938</xdr:colOff>
      <xdr:row>72</xdr:row>
      <xdr:rowOff>0</xdr:rowOff>
    </xdr:to>
    <xdr:cxnSp macro="">
      <xdr:nvCxnSpPr>
        <xdr:cNvPr id="118" name="直線矢印コネクタ 117"/>
        <xdr:cNvCxnSpPr>
          <a:stCxn id="103" idx="2"/>
          <a:endCxn id="95" idx="0"/>
        </xdr:cNvCxnSpPr>
      </xdr:nvCxnSpPr>
      <xdr:spPr>
        <a:xfrm>
          <a:off x="2195513" y="9972675"/>
          <a:ext cx="0" cy="1000125"/>
        </a:xfrm>
        <a:prstGeom prst="straightConnector1">
          <a:avLst/>
        </a:prstGeom>
        <a:ln>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19050</xdr:colOff>
      <xdr:row>132</xdr:row>
      <xdr:rowOff>0</xdr:rowOff>
    </xdr:from>
    <xdr:to>
      <xdr:col>18</xdr:col>
      <xdr:colOff>19051</xdr:colOff>
      <xdr:row>135</xdr:row>
      <xdr:rowOff>0</xdr:rowOff>
    </xdr:to>
    <xdr:sp macro="" textlink="">
      <xdr:nvSpPr>
        <xdr:cNvPr id="123" name="テキスト ボックス 122"/>
        <xdr:cNvSpPr txBox="1"/>
      </xdr:nvSpPr>
      <xdr:spPr>
        <a:xfrm>
          <a:off x="3886200" y="10687050"/>
          <a:ext cx="1104901" cy="428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900" b="1" i="1" u="sng"/>
            <a:t>外部システムから</a:t>
          </a:r>
        </a:p>
      </xdr:txBody>
    </xdr:sp>
    <xdr:clientData/>
  </xdr:twoCellAnchor>
  <xdr:twoCellAnchor>
    <xdr:from>
      <xdr:col>9</xdr:col>
      <xdr:colOff>123825</xdr:colOff>
      <xdr:row>133</xdr:row>
      <xdr:rowOff>71438</xdr:rowOff>
    </xdr:from>
    <xdr:to>
      <xdr:col>14</xdr:col>
      <xdr:colOff>19050</xdr:colOff>
      <xdr:row>133</xdr:row>
      <xdr:rowOff>71438</xdr:rowOff>
    </xdr:to>
    <xdr:cxnSp macro="">
      <xdr:nvCxnSpPr>
        <xdr:cNvPr id="124" name="直線矢印コネクタ 123"/>
        <xdr:cNvCxnSpPr>
          <a:stCxn id="123" idx="1"/>
          <a:endCxn id="125" idx="3"/>
        </xdr:cNvCxnSpPr>
      </xdr:nvCxnSpPr>
      <xdr:spPr>
        <a:xfrm flipH="1">
          <a:off x="2609850" y="19045238"/>
          <a:ext cx="1276350" cy="0"/>
        </a:xfrm>
        <a:prstGeom prst="straightConnector1">
          <a:avLst/>
        </a:prstGeom>
        <a:ln>
          <a:solidFill>
            <a:schemeClr val="tx1"/>
          </a:solidFill>
          <a:prstDash val="dash"/>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123824</xdr:colOff>
      <xdr:row>131</xdr:row>
      <xdr:rowOff>0</xdr:rowOff>
    </xdr:from>
    <xdr:to>
      <xdr:col>9</xdr:col>
      <xdr:colOff>123825</xdr:colOff>
      <xdr:row>136</xdr:row>
      <xdr:rowOff>0</xdr:rowOff>
    </xdr:to>
    <xdr:sp macro="" textlink="">
      <xdr:nvSpPr>
        <xdr:cNvPr id="125" name="正方形/長方形 124"/>
        <xdr:cNvSpPr/>
      </xdr:nvSpPr>
      <xdr:spPr>
        <a:xfrm>
          <a:off x="1781174" y="10544175"/>
          <a:ext cx="828676" cy="714375"/>
        </a:xfrm>
        <a:prstGeom prst="rect">
          <a:avLst/>
        </a:prstGeom>
        <a:solidFill>
          <a:sysClr val="window" lastClr="FFFFFF"/>
        </a:solidFill>
        <a:ln w="9525">
          <a:solidFill>
            <a:schemeClr val="tx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ysClr val="windowText" lastClr="000000"/>
              </a:solidFill>
              <a:latin typeface="ＭＳ Ｐ明朝" panose="02020600040205080304" pitchFamily="18" charset="-128"/>
              <a:ea typeface="ＭＳ Ｐ明朝" panose="02020600040205080304" pitchFamily="18" charset="-128"/>
            </a:rPr>
            <a:t>イベント受信</a:t>
          </a:r>
        </a:p>
      </xdr:txBody>
    </xdr:sp>
    <xdr:clientData/>
  </xdr:twoCellAnchor>
  <xdr:twoCellAnchor>
    <xdr:from>
      <xdr:col>7</xdr:col>
      <xdr:colOff>261937</xdr:colOff>
      <xdr:row>56</xdr:row>
      <xdr:rowOff>0</xdr:rowOff>
    </xdr:from>
    <xdr:to>
      <xdr:col>7</xdr:col>
      <xdr:colOff>261938</xdr:colOff>
      <xdr:row>60</xdr:row>
      <xdr:rowOff>0</xdr:rowOff>
    </xdr:to>
    <xdr:cxnSp macro="">
      <xdr:nvCxnSpPr>
        <xdr:cNvPr id="128" name="直線矢印コネクタ 127"/>
        <xdr:cNvCxnSpPr>
          <a:stCxn id="107" idx="2"/>
          <a:endCxn id="103" idx="0"/>
        </xdr:cNvCxnSpPr>
      </xdr:nvCxnSpPr>
      <xdr:spPr>
        <a:xfrm>
          <a:off x="2195512" y="8686800"/>
          <a:ext cx="1" cy="571500"/>
        </a:xfrm>
        <a:prstGeom prst="straightConnector1">
          <a:avLst/>
        </a:prstGeom>
        <a:ln>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123825</xdr:colOff>
      <xdr:row>85</xdr:row>
      <xdr:rowOff>0</xdr:rowOff>
    </xdr:from>
    <xdr:to>
      <xdr:col>18</xdr:col>
      <xdr:colOff>123824</xdr:colOff>
      <xdr:row>88</xdr:row>
      <xdr:rowOff>0</xdr:rowOff>
    </xdr:to>
    <xdr:sp macro="" textlink="">
      <xdr:nvSpPr>
        <xdr:cNvPr id="130" name="フローチャート : 記憶データ 129"/>
        <xdr:cNvSpPr/>
      </xdr:nvSpPr>
      <xdr:spPr>
        <a:xfrm>
          <a:off x="4543425" y="12830175"/>
          <a:ext cx="552449" cy="428625"/>
        </a:xfrm>
        <a:prstGeom prst="flowChartOnlineStorage">
          <a:avLst/>
        </a:prstGeom>
        <a:solidFill>
          <a:schemeClr val="accent6">
            <a:lumMod val="40000"/>
            <a:lumOff val="60000"/>
          </a:schemeClr>
        </a:solidFill>
        <a:ln w="317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latin typeface="ＭＳ Ｐ明朝" panose="02020600040205080304" pitchFamily="18" charset="-128"/>
            <a:ea typeface="ＭＳ Ｐ明朝" panose="02020600040205080304" pitchFamily="18" charset="-128"/>
          </a:endParaRPr>
        </a:p>
      </xdr:txBody>
    </xdr:sp>
    <xdr:clientData/>
  </xdr:twoCellAnchor>
  <xdr:twoCellAnchor>
    <xdr:from>
      <xdr:col>15</xdr:col>
      <xdr:colOff>22226</xdr:colOff>
      <xdr:row>87</xdr:row>
      <xdr:rowOff>142874</xdr:rowOff>
    </xdr:from>
    <xdr:to>
      <xdr:col>17</xdr:col>
      <xdr:colOff>123826</xdr:colOff>
      <xdr:row>89</xdr:row>
      <xdr:rowOff>71437</xdr:rowOff>
    </xdr:to>
    <xdr:cxnSp macro="">
      <xdr:nvCxnSpPr>
        <xdr:cNvPr id="133" name="カギ線コネクタ 132"/>
        <xdr:cNvCxnSpPr>
          <a:stCxn id="130" idx="2"/>
          <a:endCxn id="85" idx="3"/>
        </xdr:cNvCxnSpPr>
      </xdr:nvCxnSpPr>
      <xdr:spPr>
        <a:xfrm rot="5400000">
          <a:off x="4385469" y="13038931"/>
          <a:ext cx="214313" cy="654050"/>
        </a:xfrm>
        <a:prstGeom prst="bentConnector2">
          <a:avLst/>
        </a:prstGeom>
        <a:ln>
          <a:solidFill>
            <a:schemeClr val="tx1"/>
          </a:solidFill>
          <a:prstDash val="dash"/>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123825</xdr:colOff>
      <xdr:row>108</xdr:row>
      <xdr:rowOff>0</xdr:rowOff>
    </xdr:from>
    <xdr:to>
      <xdr:col>9</xdr:col>
      <xdr:colOff>123826</xdr:colOff>
      <xdr:row>113</xdr:row>
      <xdr:rowOff>0</xdr:rowOff>
    </xdr:to>
    <xdr:sp macro="" textlink="">
      <xdr:nvSpPr>
        <xdr:cNvPr id="141" name="正方形/長方形 140"/>
        <xdr:cNvSpPr/>
      </xdr:nvSpPr>
      <xdr:spPr>
        <a:xfrm>
          <a:off x="1781175" y="8829675"/>
          <a:ext cx="828676" cy="714375"/>
        </a:xfrm>
        <a:prstGeom prst="rect">
          <a:avLst/>
        </a:prstGeom>
        <a:solidFill>
          <a:sysClr val="window" lastClr="FFFFFF"/>
        </a:solidFill>
        <a:ln w="9525">
          <a:solidFill>
            <a:schemeClr val="tx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ysClr val="windowText" lastClr="000000"/>
              </a:solidFill>
              <a:latin typeface="ＭＳ Ｐ明朝" panose="02020600040205080304" pitchFamily="18" charset="-128"/>
              <a:ea typeface="ＭＳ Ｐ明朝" panose="02020600040205080304" pitchFamily="18" charset="-128"/>
            </a:rPr>
            <a:t>配信実行</a:t>
          </a:r>
        </a:p>
      </xdr:txBody>
    </xdr:sp>
    <xdr:clientData/>
  </xdr:twoCellAnchor>
  <xdr:twoCellAnchor>
    <xdr:from>
      <xdr:col>23</xdr:col>
      <xdr:colOff>123825</xdr:colOff>
      <xdr:row>109</xdr:row>
      <xdr:rowOff>0</xdr:rowOff>
    </xdr:from>
    <xdr:to>
      <xdr:col>26</xdr:col>
      <xdr:colOff>123826</xdr:colOff>
      <xdr:row>112</xdr:row>
      <xdr:rowOff>0</xdr:rowOff>
    </xdr:to>
    <xdr:sp macro="" textlink="">
      <xdr:nvSpPr>
        <xdr:cNvPr id="142" name="正方形/長方形 141"/>
        <xdr:cNvSpPr/>
      </xdr:nvSpPr>
      <xdr:spPr>
        <a:xfrm>
          <a:off x="6477000" y="8972550"/>
          <a:ext cx="828676" cy="428625"/>
        </a:xfrm>
        <a:prstGeom prst="rect">
          <a:avLst/>
        </a:prstGeom>
        <a:solidFill>
          <a:sysClr val="window" lastClr="FFFFFF"/>
        </a:solidFill>
        <a:ln w="9525">
          <a:solidFill>
            <a:schemeClr val="tx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ysClr val="windowText" lastClr="000000"/>
              </a:solidFill>
              <a:latin typeface="ＭＳ Ｐ明朝" panose="02020600040205080304" pitchFamily="18" charset="-128"/>
              <a:ea typeface="ＭＳ Ｐ明朝" panose="02020600040205080304" pitchFamily="18" charset="-128"/>
            </a:rPr>
            <a:t>ファイル</a:t>
          </a:r>
          <a:endParaRPr kumimoji="1" lang="en-US" altLang="ja-JP" sz="800">
            <a:solidFill>
              <a:sysClr val="windowText" lastClr="000000"/>
            </a:solidFill>
            <a:latin typeface="ＭＳ Ｐ明朝" panose="02020600040205080304" pitchFamily="18" charset="-128"/>
            <a:ea typeface="ＭＳ Ｐ明朝" panose="02020600040205080304" pitchFamily="18" charset="-128"/>
          </a:endParaRPr>
        </a:p>
        <a:p>
          <a:pPr algn="ctr"/>
          <a:r>
            <a:rPr kumimoji="1" lang="ja-JP" altLang="en-US" sz="800">
              <a:solidFill>
                <a:sysClr val="windowText" lastClr="000000"/>
              </a:solidFill>
              <a:latin typeface="ＭＳ Ｐ明朝" panose="02020600040205080304" pitchFamily="18" charset="-128"/>
              <a:ea typeface="ＭＳ Ｐ明朝" panose="02020600040205080304" pitchFamily="18" charset="-128"/>
            </a:rPr>
            <a:t>送信処理</a:t>
          </a:r>
        </a:p>
      </xdr:txBody>
    </xdr:sp>
    <xdr:clientData/>
  </xdr:twoCellAnchor>
  <xdr:twoCellAnchor>
    <xdr:from>
      <xdr:col>9</xdr:col>
      <xdr:colOff>123826</xdr:colOff>
      <xdr:row>110</xdr:row>
      <xdr:rowOff>71438</xdr:rowOff>
    </xdr:from>
    <xdr:to>
      <xdr:col>23</xdr:col>
      <xdr:colOff>123825</xdr:colOff>
      <xdr:row>110</xdr:row>
      <xdr:rowOff>71438</xdr:rowOff>
    </xdr:to>
    <xdr:cxnSp macro="">
      <xdr:nvCxnSpPr>
        <xdr:cNvPr id="143" name="直線矢印コネクタ 142"/>
        <xdr:cNvCxnSpPr>
          <a:stCxn id="141" idx="3"/>
          <a:endCxn id="142" idx="1"/>
        </xdr:cNvCxnSpPr>
      </xdr:nvCxnSpPr>
      <xdr:spPr>
        <a:xfrm>
          <a:off x="2609851" y="9186863"/>
          <a:ext cx="3867149" cy="0"/>
        </a:xfrm>
        <a:prstGeom prst="straightConnector1">
          <a:avLst/>
        </a:prstGeom>
        <a:ln>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123825</xdr:colOff>
      <xdr:row>114</xdr:row>
      <xdr:rowOff>0</xdr:rowOff>
    </xdr:from>
    <xdr:to>
      <xdr:col>12</xdr:col>
      <xdr:colOff>123825</xdr:colOff>
      <xdr:row>117</xdr:row>
      <xdr:rowOff>0</xdr:rowOff>
    </xdr:to>
    <xdr:sp macro="" textlink="">
      <xdr:nvSpPr>
        <xdr:cNvPr id="144" name="フローチャート : 記憶データ 143"/>
        <xdr:cNvSpPr/>
      </xdr:nvSpPr>
      <xdr:spPr>
        <a:xfrm>
          <a:off x="2886075" y="9686925"/>
          <a:ext cx="552450" cy="428625"/>
        </a:xfrm>
        <a:prstGeom prst="flowChartOnlineStorage">
          <a:avLst/>
        </a:prstGeom>
        <a:solidFill>
          <a:schemeClr val="accent3">
            <a:lumMod val="20000"/>
            <a:lumOff val="80000"/>
          </a:schemeClr>
        </a:solidFill>
        <a:ln w="317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latin typeface="ＭＳ Ｐ明朝" panose="02020600040205080304" pitchFamily="18" charset="-128"/>
            <a:ea typeface="ＭＳ Ｐ明朝" panose="02020600040205080304" pitchFamily="18" charset="-128"/>
          </a:endParaRPr>
        </a:p>
      </xdr:txBody>
    </xdr:sp>
    <xdr:clientData/>
  </xdr:twoCellAnchor>
  <xdr:twoCellAnchor>
    <xdr:from>
      <xdr:col>11</xdr:col>
      <xdr:colOff>123825</xdr:colOff>
      <xdr:row>112</xdr:row>
      <xdr:rowOff>0</xdr:rowOff>
    </xdr:from>
    <xdr:to>
      <xdr:col>24</xdr:col>
      <xdr:colOff>261938</xdr:colOff>
      <xdr:row>114</xdr:row>
      <xdr:rowOff>0</xdr:rowOff>
    </xdr:to>
    <xdr:cxnSp macro="">
      <xdr:nvCxnSpPr>
        <xdr:cNvPr id="145" name="カギ線コネクタ 144"/>
        <xdr:cNvCxnSpPr>
          <a:stCxn id="142" idx="2"/>
          <a:endCxn id="144" idx="0"/>
        </xdr:cNvCxnSpPr>
      </xdr:nvCxnSpPr>
      <xdr:spPr>
        <a:xfrm rot="5400000">
          <a:off x="4883944" y="7679531"/>
          <a:ext cx="285750" cy="3729038"/>
        </a:xfrm>
        <a:prstGeom prst="bentConnector3">
          <a:avLst/>
        </a:prstGeom>
        <a:ln>
          <a:solidFill>
            <a:schemeClr val="tx1"/>
          </a:solidFill>
          <a:prstDash val="dash"/>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0</xdr:colOff>
      <xdr:row>114</xdr:row>
      <xdr:rowOff>0</xdr:rowOff>
    </xdr:from>
    <xdr:to>
      <xdr:col>18</xdr:col>
      <xdr:colOff>1</xdr:colOff>
      <xdr:row>117</xdr:row>
      <xdr:rowOff>0</xdr:rowOff>
    </xdr:to>
    <xdr:sp macro="" textlink="">
      <xdr:nvSpPr>
        <xdr:cNvPr id="146" name="テキスト ボックス 145"/>
        <xdr:cNvSpPr txBox="1"/>
      </xdr:nvSpPr>
      <xdr:spPr>
        <a:xfrm>
          <a:off x="3867150" y="9686925"/>
          <a:ext cx="1104901" cy="428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900" b="1" i="1" u="sng"/>
            <a:t>外部システムへ</a:t>
          </a:r>
        </a:p>
      </xdr:txBody>
    </xdr:sp>
    <xdr:clientData/>
  </xdr:twoCellAnchor>
  <xdr:twoCellAnchor>
    <xdr:from>
      <xdr:col>12</xdr:col>
      <xdr:colOff>31750</xdr:colOff>
      <xdr:row>115</xdr:row>
      <xdr:rowOff>71438</xdr:rowOff>
    </xdr:from>
    <xdr:to>
      <xdr:col>14</xdr:col>
      <xdr:colOff>0</xdr:colOff>
      <xdr:row>115</xdr:row>
      <xdr:rowOff>71438</xdr:rowOff>
    </xdr:to>
    <xdr:cxnSp macro="">
      <xdr:nvCxnSpPr>
        <xdr:cNvPr id="147" name="直線矢印コネクタ 146"/>
        <xdr:cNvCxnSpPr>
          <a:stCxn id="144" idx="3"/>
          <a:endCxn id="146" idx="1"/>
        </xdr:cNvCxnSpPr>
      </xdr:nvCxnSpPr>
      <xdr:spPr>
        <a:xfrm>
          <a:off x="3346450" y="16616363"/>
          <a:ext cx="520700" cy="0"/>
        </a:xfrm>
        <a:prstGeom prst="straightConnector1">
          <a:avLst/>
        </a:prstGeom>
        <a:ln>
          <a:solidFill>
            <a:schemeClr val="tx1"/>
          </a:solidFill>
          <a:prstDash val="dash"/>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261937</xdr:colOff>
      <xdr:row>113</xdr:row>
      <xdr:rowOff>0</xdr:rowOff>
    </xdr:from>
    <xdr:to>
      <xdr:col>7</xdr:col>
      <xdr:colOff>261938</xdr:colOff>
      <xdr:row>120</xdr:row>
      <xdr:rowOff>0</xdr:rowOff>
    </xdr:to>
    <xdr:cxnSp macro="">
      <xdr:nvCxnSpPr>
        <xdr:cNvPr id="148" name="直線矢印コネクタ 147"/>
        <xdr:cNvCxnSpPr>
          <a:stCxn id="141" idx="2"/>
          <a:endCxn id="155" idx="0"/>
        </xdr:cNvCxnSpPr>
      </xdr:nvCxnSpPr>
      <xdr:spPr>
        <a:xfrm flipH="1">
          <a:off x="2195512" y="16544925"/>
          <a:ext cx="1" cy="1000125"/>
        </a:xfrm>
        <a:prstGeom prst="straightConnector1">
          <a:avLst/>
        </a:prstGeom>
        <a:ln>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123825</xdr:colOff>
      <xdr:row>107</xdr:row>
      <xdr:rowOff>19050</xdr:rowOff>
    </xdr:from>
    <xdr:to>
      <xdr:col>15</xdr:col>
      <xdr:colOff>123825</xdr:colOff>
      <xdr:row>110</xdr:row>
      <xdr:rowOff>19050</xdr:rowOff>
    </xdr:to>
    <xdr:sp macro="" textlink="">
      <xdr:nvSpPr>
        <xdr:cNvPr id="153" name="フローチャート : 記憶データ 152"/>
        <xdr:cNvSpPr/>
      </xdr:nvSpPr>
      <xdr:spPr>
        <a:xfrm>
          <a:off x="3714750" y="15563850"/>
          <a:ext cx="552450" cy="428625"/>
        </a:xfrm>
        <a:prstGeom prst="flowChartOnlineStorage">
          <a:avLst/>
        </a:prstGeom>
        <a:solidFill>
          <a:schemeClr val="accent5">
            <a:lumMod val="20000"/>
            <a:lumOff val="80000"/>
          </a:schemeClr>
        </a:solidFill>
        <a:ln w="317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latin typeface="ＭＳ Ｐ明朝" panose="02020600040205080304" pitchFamily="18" charset="-128"/>
            <a:ea typeface="ＭＳ Ｐ明朝" panose="02020600040205080304" pitchFamily="18" charset="-128"/>
          </a:endParaRPr>
        </a:p>
      </xdr:txBody>
    </xdr:sp>
    <xdr:clientData/>
  </xdr:twoCellAnchor>
  <xdr:twoCellAnchor>
    <xdr:from>
      <xdr:col>16</xdr:col>
      <xdr:colOff>123825</xdr:colOff>
      <xdr:row>107</xdr:row>
      <xdr:rowOff>19050</xdr:rowOff>
    </xdr:from>
    <xdr:to>
      <xdr:col>18</xdr:col>
      <xdr:colOff>123824</xdr:colOff>
      <xdr:row>110</xdr:row>
      <xdr:rowOff>19050</xdr:rowOff>
    </xdr:to>
    <xdr:sp macro="" textlink="">
      <xdr:nvSpPr>
        <xdr:cNvPr id="154" name="フローチャート : 記憶データ 153"/>
        <xdr:cNvSpPr/>
      </xdr:nvSpPr>
      <xdr:spPr>
        <a:xfrm>
          <a:off x="4543425" y="15563850"/>
          <a:ext cx="552449" cy="428625"/>
        </a:xfrm>
        <a:prstGeom prst="flowChartOnlineStorage">
          <a:avLst/>
        </a:prstGeom>
        <a:solidFill>
          <a:schemeClr val="accent6">
            <a:lumMod val="40000"/>
            <a:lumOff val="60000"/>
          </a:schemeClr>
        </a:solidFill>
        <a:ln w="317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latin typeface="ＭＳ Ｐ明朝" panose="02020600040205080304" pitchFamily="18" charset="-128"/>
            <a:ea typeface="ＭＳ Ｐ明朝" panose="02020600040205080304" pitchFamily="18" charset="-128"/>
          </a:endParaRPr>
        </a:p>
      </xdr:txBody>
    </xdr:sp>
    <xdr:clientData/>
  </xdr:twoCellAnchor>
  <xdr:twoCellAnchor>
    <xdr:from>
      <xdr:col>6</xdr:col>
      <xdr:colOff>123824</xdr:colOff>
      <xdr:row>120</xdr:row>
      <xdr:rowOff>0</xdr:rowOff>
    </xdr:from>
    <xdr:to>
      <xdr:col>9</xdr:col>
      <xdr:colOff>123825</xdr:colOff>
      <xdr:row>125</xdr:row>
      <xdr:rowOff>0</xdr:rowOff>
    </xdr:to>
    <xdr:sp macro="" textlink="">
      <xdr:nvSpPr>
        <xdr:cNvPr id="155" name="正方形/長方形 154"/>
        <xdr:cNvSpPr/>
      </xdr:nvSpPr>
      <xdr:spPr>
        <a:xfrm>
          <a:off x="1781174" y="17545050"/>
          <a:ext cx="828676" cy="714375"/>
        </a:xfrm>
        <a:prstGeom prst="rect">
          <a:avLst/>
        </a:prstGeom>
        <a:solidFill>
          <a:sysClr val="window" lastClr="FFFFFF"/>
        </a:solidFill>
        <a:ln w="9525">
          <a:solidFill>
            <a:schemeClr val="tx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ysClr val="windowText" lastClr="000000"/>
              </a:solidFill>
              <a:latin typeface="ＭＳ Ｐ明朝" panose="02020600040205080304" pitchFamily="18" charset="-128"/>
              <a:ea typeface="ＭＳ Ｐ明朝" panose="02020600040205080304" pitchFamily="18" charset="-128"/>
            </a:rPr>
            <a:t>クリーニング</a:t>
          </a:r>
        </a:p>
      </xdr:txBody>
    </xdr:sp>
    <xdr:clientData/>
  </xdr:twoCellAnchor>
  <xdr:twoCellAnchor>
    <xdr:from>
      <xdr:col>9</xdr:col>
      <xdr:colOff>123825</xdr:colOff>
      <xdr:row>122</xdr:row>
      <xdr:rowOff>71438</xdr:rowOff>
    </xdr:from>
    <xdr:to>
      <xdr:col>10</xdr:col>
      <xdr:colOff>123825</xdr:colOff>
      <xdr:row>122</xdr:row>
      <xdr:rowOff>80963</xdr:rowOff>
    </xdr:to>
    <xdr:cxnSp macro="">
      <xdr:nvCxnSpPr>
        <xdr:cNvPr id="157" name="直線矢印コネクタ 156"/>
        <xdr:cNvCxnSpPr>
          <a:stCxn id="155" idx="3"/>
          <a:endCxn id="160" idx="1"/>
        </xdr:cNvCxnSpPr>
      </xdr:nvCxnSpPr>
      <xdr:spPr>
        <a:xfrm>
          <a:off x="2609850" y="17902238"/>
          <a:ext cx="276225" cy="9525"/>
        </a:xfrm>
        <a:prstGeom prst="straightConnector1">
          <a:avLst/>
        </a:prstGeom>
        <a:ln>
          <a:solidFill>
            <a:schemeClr val="tx1"/>
          </a:solidFill>
          <a:prstDash val="dash"/>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123825</xdr:colOff>
      <xdr:row>121</xdr:row>
      <xdr:rowOff>9525</xdr:rowOff>
    </xdr:from>
    <xdr:to>
      <xdr:col>12</xdr:col>
      <xdr:colOff>123825</xdr:colOff>
      <xdr:row>124</xdr:row>
      <xdr:rowOff>9525</xdr:rowOff>
    </xdr:to>
    <xdr:sp macro="" textlink="">
      <xdr:nvSpPr>
        <xdr:cNvPr id="160" name="フローチャート : 記憶データ 159"/>
        <xdr:cNvSpPr/>
      </xdr:nvSpPr>
      <xdr:spPr>
        <a:xfrm>
          <a:off x="2886075" y="17697450"/>
          <a:ext cx="552450" cy="428625"/>
        </a:xfrm>
        <a:prstGeom prst="flowChartOnlineStorage">
          <a:avLst/>
        </a:prstGeom>
        <a:solidFill>
          <a:schemeClr val="accent3">
            <a:lumMod val="20000"/>
            <a:lumOff val="80000"/>
          </a:schemeClr>
        </a:solidFill>
        <a:ln w="317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latin typeface="ＭＳ Ｐ明朝" panose="02020600040205080304" pitchFamily="18" charset="-128"/>
            <a:ea typeface="ＭＳ Ｐ明朝" panose="02020600040205080304" pitchFamily="18" charset="-128"/>
          </a:endParaRPr>
        </a:p>
      </xdr:txBody>
    </xdr:sp>
    <xdr:clientData/>
  </xdr:twoCellAnchor>
  <xdr:twoCellAnchor>
    <xdr:from>
      <xdr:col>11</xdr:col>
      <xdr:colOff>190500</xdr:colOff>
      <xdr:row>122</xdr:row>
      <xdr:rowOff>133350</xdr:rowOff>
    </xdr:from>
    <xdr:to>
      <xdr:col>12</xdr:col>
      <xdr:colOff>190500</xdr:colOff>
      <xdr:row>124</xdr:row>
      <xdr:rowOff>133350</xdr:rowOff>
    </xdr:to>
    <xdr:sp macro="" textlink="">
      <xdr:nvSpPr>
        <xdr:cNvPr id="163" name="乗算記号 162"/>
        <xdr:cNvSpPr/>
      </xdr:nvSpPr>
      <xdr:spPr>
        <a:xfrm>
          <a:off x="3228975" y="17964150"/>
          <a:ext cx="276225" cy="285750"/>
        </a:xfrm>
        <a:prstGeom prst="mathMultiply">
          <a:avLst/>
        </a:prstGeom>
      </xdr:spPr>
      <xdr:style>
        <a:lnRef idx="1">
          <a:schemeClr val="accent2"/>
        </a:lnRef>
        <a:fillRef idx="3">
          <a:schemeClr val="accent2"/>
        </a:fillRef>
        <a:effectRef idx="2">
          <a:schemeClr val="accent2"/>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13</xdr:col>
      <xdr:colOff>123825</xdr:colOff>
      <xdr:row>119</xdr:row>
      <xdr:rowOff>0</xdr:rowOff>
    </xdr:from>
    <xdr:to>
      <xdr:col>15</xdr:col>
      <xdr:colOff>123825</xdr:colOff>
      <xdr:row>122</xdr:row>
      <xdr:rowOff>0</xdr:rowOff>
    </xdr:to>
    <xdr:sp macro="" textlink="">
      <xdr:nvSpPr>
        <xdr:cNvPr id="164" name="フローチャート : 記憶データ 163"/>
        <xdr:cNvSpPr/>
      </xdr:nvSpPr>
      <xdr:spPr>
        <a:xfrm>
          <a:off x="3714750" y="17402175"/>
          <a:ext cx="552450" cy="428625"/>
        </a:xfrm>
        <a:prstGeom prst="flowChartOnlineStorage">
          <a:avLst/>
        </a:prstGeom>
        <a:solidFill>
          <a:schemeClr val="accent5">
            <a:lumMod val="20000"/>
            <a:lumOff val="80000"/>
          </a:schemeClr>
        </a:solidFill>
        <a:ln w="317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latin typeface="ＭＳ Ｐ明朝" panose="02020600040205080304" pitchFamily="18" charset="-128"/>
            <a:ea typeface="ＭＳ Ｐ明朝" panose="02020600040205080304" pitchFamily="18" charset="-128"/>
          </a:endParaRPr>
        </a:p>
      </xdr:txBody>
    </xdr:sp>
    <xdr:clientData/>
  </xdr:twoCellAnchor>
  <xdr:twoCellAnchor>
    <xdr:from>
      <xdr:col>16</xdr:col>
      <xdr:colOff>123825</xdr:colOff>
      <xdr:row>119</xdr:row>
      <xdr:rowOff>0</xdr:rowOff>
    </xdr:from>
    <xdr:to>
      <xdr:col>18</xdr:col>
      <xdr:colOff>123824</xdr:colOff>
      <xdr:row>122</xdr:row>
      <xdr:rowOff>0</xdr:rowOff>
    </xdr:to>
    <xdr:sp macro="" textlink="">
      <xdr:nvSpPr>
        <xdr:cNvPr id="165" name="フローチャート : 記憶データ 164"/>
        <xdr:cNvSpPr/>
      </xdr:nvSpPr>
      <xdr:spPr>
        <a:xfrm>
          <a:off x="4543425" y="17402175"/>
          <a:ext cx="552449" cy="428625"/>
        </a:xfrm>
        <a:prstGeom prst="flowChartOnlineStorage">
          <a:avLst/>
        </a:prstGeom>
        <a:solidFill>
          <a:schemeClr val="accent6">
            <a:lumMod val="40000"/>
            <a:lumOff val="60000"/>
          </a:schemeClr>
        </a:solidFill>
        <a:ln w="317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latin typeface="ＭＳ Ｐ明朝" panose="02020600040205080304" pitchFamily="18" charset="-128"/>
            <a:ea typeface="ＭＳ Ｐ明朝" panose="02020600040205080304" pitchFamily="18" charset="-128"/>
          </a:endParaRPr>
        </a:p>
      </xdr:txBody>
    </xdr:sp>
    <xdr:clientData/>
  </xdr:twoCellAnchor>
  <xdr:twoCellAnchor>
    <xdr:from>
      <xdr:col>13</xdr:col>
      <xdr:colOff>114300</xdr:colOff>
      <xdr:row>129</xdr:row>
      <xdr:rowOff>0</xdr:rowOff>
    </xdr:from>
    <xdr:to>
      <xdr:col>15</xdr:col>
      <xdr:colOff>114300</xdr:colOff>
      <xdr:row>132</xdr:row>
      <xdr:rowOff>0</xdr:rowOff>
    </xdr:to>
    <xdr:sp macro="" textlink="">
      <xdr:nvSpPr>
        <xdr:cNvPr id="179" name="フローチャート : 記憶データ 178"/>
        <xdr:cNvSpPr/>
      </xdr:nvSpPr>
      <xdr:spPr>
        <a:xfrm>
          <a:off x="3705225" y="18688050"/>
          <a:ext cx="552450" cy="428625"/>
        </a:xfrm>
        <a:prstGeom prst="flowChartOnlineStorage">
          <a:avLst/>
        </a:prstGeom>
        <a:solidFill>
          <a:schemeClr val="accent5">
            <a:lumMod val="20000"/>
            <a:lumOff val="80000"/>
          </a:schemeClr>
        </a:solidFill>
        <a:ln w="317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latin typeface="ＭＳ Ｐ明朝" panose="02020600040205080304" pitchFamily="18" charset="-128"/>
            <a:ea typeface="ＭＳ Ｐ明朝" panose="02020600040205080304" pitchFamily="18" charset="-128"/>
          </a:endParaRPr>
        </a:p>
      </xdr:txBody>
    </xdr:sp>
    <xdr:clientData/>
  </xdr:twoCellAnchor>
  <xdr:twoCellAnchor>
    <xdr:from>
      <xdr:col>16</xdr:col>
      <xdr:colOff>114300</xdr:colOff>
      <xdr:row>129</xdr:row>
      <xdr:rowOff>0</xdr:rowOff>
    </xdr:from>
    <xdr:to>
      <xdr:col>18</xdr:col>
      <xdr:colOff>114299</xdr:colOff>
      <xdr:row>132</xdr:row>
      <xdr:rowOff>0</xdr:rowOff>
    </xdr:to>
    <xdr:sp macro="" textlink="">
      <xdr:nvSpPr>
        <xdr:cNvPr id="180" name="フローチャート : 記憶データ 179"/>
        <xdr:cNvSpPr/>
      </xdr:nvSpPr>
      <xdr:spPr>
        <a:xfrm>
          <a:off x="4533900" y="18688050"/>
          <a:ext cx="552449" cy="428625"/>
        </a:xfrm>
        <a:prstGeom prst="flowChartOnlineStorage">
          <a:avLst/>
        </a:prstGeom>
        <a:solidFill>
          <a:schemeClr val="accent6">
            <a:lumMod val="40000"/>
            <a:lumOff val="60000"/>
          </a:schemeClr>
        </a:solidFill>
        <a:ln w="317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latin typeface="ＭＳ Ｐ明朝" panose="02020600040205080304" pitchFamily="18" charset="-128"/>
            <a:ea typeface="ＭＳ Ｐ明朝" panose="02020600040205080304" pitchFamily="18" charset="-128"/>
          </a:endParaRPr>
        </a:p>
      </xdr:txBody>
    </xdr:sp>
    <xdr:clientData/>
  </xdr:twoCellAnchor>
  <xdr:twoCellAnchor>
    <xdr:from>
      <xdr:col>16</xdr:col>
      <xdr:colOff>0</xdr:colOff>
      <xdr:row>76</xdr:row>
      <xdr:rowOff>0</xdr:rowOff>
    </xdr:from>
    <xdr:to>
      <xdr:col>19</xdr:col>
      <xdr:colOff>0</xdr:colOff>
      <xdr:row>78</xdr:row>
      <xdr:rowOff>0</xdr:rowOff>
    </xdr:to>
    <xdr:sp macro="" textlink="">
      <xdr:nvSpPr>
        <xdr:cNvPr id="2" name="テキスト ボックス 1"/>
        <xdr:cNvSpPr txBox="1"/>
      </xdr:nvSpPr>
      <xdr:spPr>
        <a:xfrm>
          <a:off x="4419600" y="11544300"/>
          <a:ext cx="828675"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800"/>
            <a:t>ZIP</a:t>
          </a:r>
          <a:r>
            <a:rPr kumimoji="1" lang="ja-JP" altLang="en-US" sz="800"/>
            <a:t>形式へ圧縮</a:t>
          </a:r>
        </a:p>
      </xdr:txBody>
    </xdr:sp>
    <xdr:clientData/>
  </xdr:twoCellAnchor>
  <xdr:twoCellAnchor>
    <xdr:from>
      <xdr:col>19</xdr:col>
      <xdr:colOff>0</xdr:colOff>
      <xdr:row>64</xdr:row>
      <xdr:rowOff>142874</xdr:rowOff>
    </xdr:from>
    <xdr:to>
      <xdr:col>23</xdr:col>
      <xdr:colOff>0</xdr:colOff>
      <xdr:row>67</xdr:row>
      <xdr:rowOff>142874</xdr:rowOff>
    </xdr:to>
    <xdr:sp macro="" textlink="">
      <xdr:nvSpPr>
        <xdr:cNvPr id="129" name="テキスト ボックス 128"/>
        <xdr:cNvSpPr txBox="1"/>
      </xdr:nvSpPr>
      <xdr:spPr>
        <a:xfrm>
          <a:off x="5248275" y="9972674"/>
          <a:ext cx="1104900" cy="428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800"/>
            <a:t>結果はテンポラリディレクトリへ出力</a:t>
          </a:r>
        </a:p>
      </xdr:txBody>
    </xdr:sp>
    <xdr:clientData/>
  </xdr:twoCellAnchor>
  <xdr:twoCellAnchor>
    <xdr:from>
      <xdr:col>16</xdr:col>
      <xdr:colOff>0</xdr:colOff>
      <xdr:row>89</xdr:row>
      <xdr:rowOff>0</xdr:rowOff>
    </xdr:from>
    <xdr:to>
      <xdr:col>19</xdr:col>
      <xdr:colOff>0</xdr:colOff>
      <xdr:row>91</xdr:row>
      <xdr:rowOff>0</xdr:rowOff>
    </xdr:to>
    <xdr:sp macro="" textlink="">
      <xdr:nvSpPr>
        <xdr:cNvPr id="131" name="テキスト ボックス 130"/>
        <xdr:cNvSpPr txBox="1"/>
      </xdr:nvSpPr>
      <xdr:spPr>
        <a:xfrm>
          <a:off x="4419600" y="13401675"/>
          <a:ext cx="828675"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800"/>
            <a:t>バックアップ</a:t>
          </a:r>
        </a:p>
      </xdr:txBody>
    </xdr:sp>
    <xdr:clientData/>
  </xdr:twoCellAnchor>
  <xdr:twoCellAnchor>
    <xdr:from>
      <xdr:col>12</xdr:col>
      <xdr:colOff>276224</xdr:colOff>
      <xdr:row>102</xdr:row>
      <xdr:rowOff>0</xdr:rowOff>
    </xdr:from>
    <xdr:to>
      <xdr:col>19</xdr:col>
      <xdr:colOff>276224</xdr:colOff>
      <xdr:row>104</xdr:row>
      <xdr:rowOff>0</xdr:rowOff>
    </xdr:to>
    <xdr:sp macro="" textlink="">
      <xdr:nvSpPr>
        <xdr:cNvPr id="134" name="テキスト ボックス 133"/>
        <xdr:cNvSpPr txBox="1"/>
      </xdr:nvSpPr>
      <xdr:spPr>
        <a:xfrm>
          <a:off x="3590924" y="15259050"/>
          <a:ext cx="1933575"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800"/>
            <a:t>配信用ディレクトリへファイルコピー</a:t>
          </a:r>
        </a:p>
      </xdr:txBody>
    </xdr:sp>
    <xdr:clientData/>
  </xdr:twoCellAnchor>
  <xdr:twoCellAnchor>
    <xdr:from>
      <xdr:col>6</xdr:col>
      <xdr:colOff>123824</xdr:colOff>
      <xdr:row>141</xdr:row>
      <xdr:rowOff>0</xdr:rowOff>
    </xdr:from>
    <xdr:to>
      <xdr:col>9</xdr:col>
      <xdr:colOff>123825</xdr:colOff>
      <xdr:row>146</xdr:row>
      <xdr:rowOff>0</xdr:rowOff>
    </xdr:to>
    <xdr:sp macro="" textlink="">
      <xdr:nvSpPr>
        <xdr:cNvPr id="67" name="正方形/長方形 66"/>
        <xdr:cNvSpPr/>
      </xdr:nvSpPr>
      <xdr:spPr>
        <a:xfrm>
          <a:off x="1781174" y="18830925"/>
          <a:ext cx="828676" cy="714375"/>
        </a:xfrm>
        <a:prstGeom prst="rect">
          <a:avLst/>
        </a:prstGeom>
        <a:solidFill>
          <a:sysClr val="window" lastClr="FFFFFF"/>
        </a:solidFill>
        <a:ln w="9525">
          <a:solidFill>
            <a:schemeClr val="tx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ysClr val="windowText" lastClr="000000"/>
              </a:solidFill>
              <a:latin typeface="ＭＳ Ｐ明朝" panose="02020600040205080304" pitchFamily="18" charset="-128"/>
              <a:ea typeface="ＭＳ Ｐ明朝" panose="02020600040205080304" pitchFamily="18" charset="-128"/>
            </a:rPr>
            <a:t>配信後処理</a:t>
          </a:r>
        </a:p>
      </xdr:txBody>
    </xdr:sp>
    <xdr:clientData/>
  </xdr:twoCellAnchor>
  <xdr:twoCellAnchor>
    <xdr:from>
      <xdr:col>7</xdr:col>
      <xdr:colOff>261937</xdr:colOff>
      <xdr:row>136</xdr:row>
      <xdr:rowOff>0</xdr:rowOff>
    </xdr:from>
    <xdr:to>
      <xdr:col>7</xdr:col>
      <xdr:colOff>261937</xdr:colOff>
      <xdr:row>141</xdr:row>
      <xdr:rowOff>0</xdr:rowOff>
    </xdr:to>
    <xdr:cxnSp macro="">
      <xdr:nvCxnSpPr>
        <xdr:cNvPr id="70" name="直線矢印コネクタ 69"/>
        <xdr:cNvCxnSpPr>
          <a:stCxn id="125" idx="2"/>
          <a:endCxn id="67" idx="0"/>
        </xdr:cNvCxnSpPr>
      </xdr:nvCxnSpPr>
      <xdr:spPr>
        <a:xfrm>
          <a:off x="2195512" y="19545300"/>
          <a:ext cx="0" cy="857250"/>
        </a:xfrm>
        <a:prstGeom prst="straightConnector1">
          <a:avLst/>
        </a:prstGeom>
        <a:ln>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I611"/>
  <sheetViews>
    <sheetView showGridLines="0" tabSelected="1" view="pageBreakPreview" zoomScaleNormal="100" zoomScaleSheetLayoutView="100" workbookViewId="0"/>
  </sheetViews>
  <sheetFormatPr defaultColWidth="3.625" defaultRowHeight="14.25" customHeight="1" x14ac:dyDescent="0.15"/>
  <cols>
    <col min="1" max="16384" width="3.625" style="4"/>
  </cols>
  <sheetData>
    <row r="1" spans="1:35" ht="14.25" customHeight="1" x14ac:dyDescent="0.15">
      <c r="A1" s="1" t="s">
        <v>0</v>
      </c>
      <c r="B1" s="2"/>
      <c r="C1" s="2"/>
      <c r="D1" s="3"/>
      <c r="E1" s="74"/>
      <c r="F1" s="75"/>
      <c r="G1" s="75"/>
      <c r="H1" s="75"/>
      <c r="I1" s="75"/>
      <c r="J1" s="75"/>
      <c r="K1" s="75"/>
      <c r="L1" s="75"/>
      <c r="M1" s="75"/>
      <c r="N1" s="75"/>
      <c r="O1" s="76"/>
      <c r="P1" s="1" t="s">
        <v>1</v>
      </c>
      <c r="Q1" s="2"/>
      <c r="R1" s="77" t="s">
        <v>75</v>
      </c>
      <c r="S1" s="78"/>
      <c r="T1" s="78"/>
      <c r="U1" s="78"/>
      <c r="V1" s="78"/>
      <c r="W1" s="78"/>
      <c r="X1" s="79"/>
      <c r="Y1" s="1" t="s">
        <v>2</v>
      </c>
      <c r="Z1" s="3"/>
      <c r="AA1" s="80"/>
      <c r="AB1" s="81"/>
      <c r="AC1" s="81"/>
      <c r="AD1" s="81"/>
      <c r="AE1" s="82"/>
      <c r="AF1" s="60"/>
      <c r="AG1" s="61"/>
      <c r="AH1" s="61"/>
      <c r="AI1" s="62"/>
    </row>
    <row r="2" spans="1:35" ht="14.25" customHeight="1" x14ac:dyDescent="0.15">
      <c r="A2" s="5" t="s">
        <v>3</v>
      </c>
      <c r="B2" s="6"/>
      <c r="C2" s="6"/>
      <c r="D2" s="7"/>
      <c r="E2" s="83"/>
      <c r="F2" s="84"/>
      <c r="G2" s="84"/>
      <c r="H2" s="84"/>
      <c r="I2" s="84"/>
      <c r="J2" s="84"/>
      <c r="K2" s="84"/>
      <c r="L2" s="84"/>
      <c r="M2" s="84"/>
      <c r="N2" s="84"/>
      <c r="O2" s="85"/>
      <c r="P2" s="8" t="s">
        <v>4</v>
      </c>
      <c r="Q2" s="9"/>
      <c r="R2" s="86" t="s">
        <v>5</v>
      </c>
      <c r="S2" s="87"/>
      <c r="T2" s="87"/>
      <c r="U2" s="87"/>
      <c r="V2" s="87"/>
      <c r="W2" s="87"/>
      <c r="X2" s="88"/>
      <c r="Y2" s="1" t="s">
        <v>6</v>
      </c>
      <c r="Z2" s="3"/>
      <c r="AA2" s="80"/>
      <c r="AB2" s="81"/>
      <c r="AC2" s="81"/>
      <c r="AD2" s="81"/>
      <c r="AE2" s="82"/>
      <c r="AF2" s="60"/>
      <c r="AG2" s="61"/>
      <c r="AH2" s="61"/>
      <c r="AI2" s="62"/>
    </row>
    <row r="3" spans="1:35" ht="14.25" customHeight="1" x14ac:dyDescent="0.15">
      <c r="A3" s="1" t="s">
        <v>7</v>
      </c>
      <c r="B3" s="10"/>
      <c r="C3" s="11"/>
      <c r="D3" s="3"/>
      <c r="E3" s="92"/>
      <c r="F3" s="92"/>
      <c r="G3" s="92"/>
      <c r="H3" s="92"/>
      <c r="I3" s="92"/>
      <c r="J3" s="92"/>
      <c r="K3" s="92"/>
      <c r="L3" s="92"/>
      <c r="M3" s="92"/>
      <c r="N3" s="92"/>
      <c r="O3" s="92"/>
      <c r="P3" s="12"/>
      <c r="Q3" s="13"/>
      <c r="R3" s="89"/>
      <c r="S3" s="90"/>
      <c r="T3" s="90"/>
      <c r="U3" s="90"/>
      <c r="V3" s="90"/>
      <c r="W3" s="90"/>
      <c r="X3" s="91"/>
      <c r="Y3" s="12" t="s">
        <v>8</v>
      </c>
      <c r="Z3" s="14"/>
      <c r="AA3" s="80"/>
      <c r="AB3" s="81"/>
      <c r="AC3" s="81"/>
      <c r="AD3" s="81"/>
      <c r="AE3" s="82"/>
      <c r="AF3" s="60"/>
      <c r="AG3" s="61"/>
      <c r="AH3" s="61"/>
      <c r="AI3" s="62"/>
    </row>
    <row r="4" spans="1:35" ht="11.25" customHeight="1" x14ac:dyDescent="0.15"/>
    <row r="5" spans="1:35" ht="11.25" customHeight="1" x14ac:dyDescent="0.15">
      <c r="B5" s="15" t="s">
        <v>9</v>
      </c>
      <c r="C5" s="4" t="s">
        <v>10</v>
      </c>
    </row>
    <row r="6" spans="1:35" ht="11.25" customHeight="1" x14ac:dyDescent="0.15"/>
    <row r="7" spans="1:35" ht="11.25" customHeight="1" x14ac:dyDescent="0.15">
      <c r="C7" s="15" t="str">
        <f>$B$5&amp;"2."</f>
        <v>6.2.</v>
      </c>
      <c r="D7" s="4" t="s">
        <v>11</v>
      </c>
    </row>
    <row r="8" spans="1:35" ht="11.25" customHeight="1" x14ac:dyDescent="0.15">
      <c r="C8" s="15"/>
    </row>
    <row r="9" spans="1:35" ht="11.25" customHeight="1" x14ac:dyDescent="0.15">
      <c r="D9" s="15" t="str">
        <f>$C$7&amp;"1."</f>
        <v>6.2.1.</v>
      </c>
      <c r="E9" s="4" t="s">
        <v>38</v>
      </c>
    </row>
    <row r="10" spans="1:35" ht="11.25" customHeight="1" x14ac:dyDescent="0.15">
      <c r="D10" s="15"/>
      <c r="E10" s="15" t="str">
        <f>$D$9&amp;"1."</f>
        <v>6.2.1.1.</v>
      </c>
      <c r="F10" s="4" t="str">
        <f>D7&amp;"方式概要"</f>
        <v>ファイル転送（配信）方式概要</v>
      </c>
    </row>
    <row r="11" spans="1:35" s="16" customFormat="1" ht="11.25" x14ac:dyDescent="0.15">
      <c r="F11" s="16" t="s">
        <v>45</v>
      </c>
    </row>
    <row r="12" spans="1:35" s="16" customFormat="1" ht="11.25" x14ac:dyDescent="0.15">
      <c r="F12" s="16" t="s">
        <v>40</v>
      </c>
    </row>
    <row r="13" spans="1:35" s="16" customFormat="1" ht="11.25" x14ac:dyDescent="0.15">
      <c r="F13" s="16" t="s">
        <v>84</v>
      </c>
    </row>
    <row r="14" spans="1:35" ht="11.25" customHeight="1" x14ac:dyDescent="0.15"/>
    <row r="15" spans="1:35" ht="11.25" customHeight="1" x14ac:dyDescent="0.15">
      <c r="E15" s="15" t="str">
        <f>$D$9&amp;"2."</f>
        <v>6.2.1.2.</v>
      </c>
      <c r="F15" s="4" t="str">
        <f>D7&amp;"方法"</f>
        <v>ファイル転送（配信）方法</v>
      </c>
    </row>
    <row r="16" spans="1:35" ht="11.25" customHeight="1" x14ac:dyDescent="0.15">
      <c r="F16" s="4" t="str">
        <f>D6&amp;"を行う機能には、以下の方法がある。"</f>
        <v>を行う機能には、以下の方法がある。</v>
      </c>
    </row>
    <row r="17" spans="2:34" ht="11.25" customHeight="1" x14ac:dyDescent="0.15"/>
    <row r="18" spans="2:34" ht="11.25" customHeight="1" x14ac:dyDescent="0.15">
      <c r="B18" s="19"/>
      <c r="F18" s="20" t="s">
        <v>44</v>
      </c>
      <c r="G18" s="21"/>
      <c r="H18" s="21"/>
      <c r="I18" s="22"/>
      <c r="J18" s="21" t="s">
        <v>27</v>
      </c>
      <c r="K18" s="21"/>
      <c r="L18" s="21"/>
      <c r="M18" s="21"/>
      <c r="N18" s="21"/>
      <c r="O18" s="21"/>
      <c r="P18" s="21"/>
      <c r="Q18" s="21"/>
      <c r="R18" s="21"/>
      <c r="S18" s="21"/>
      <c r="T18" s="21"/>
      <c r="U18" s="21"/>
      <c r="V18" s="21"/>
      <c r="W18" s="21"/>
      <c r="X18" s="21"/>
      <c r="Y18" s="21"/>
      <c r="Z18" s="21"/>
      <c r="AA18" s="21"/>
      <c r="AB18" s="21"/>
      <c r="AC18" s="21"/>
      <c r="AD18" s="21"/>
      <c r="AE18" s="21"/>
      <c r="AF18" s="21"/>
      <c r="AG18" s="21"/>
      <c r="AH18" s="22"/>
    </row>
    <row r="19" spans="2:34" ht="11.25" customHeight="1" x14ac:dyDescent="0.15">
      <c r="B19" s="19"/>
      <c r="F19" s="23" t="s">
        <v>77</v>
      </c>
      <c r="G19" s="24"/>
      <c r="H19" s="24"/>
      <c r="I19" s="24"/>
      <c r="J19" s="23" t="s">
        <v>41</v>
      </c>
      <c r="K19" s="24"/>
      <c r="L19" s="24"/>
      <c r="M19" s="24"/>
      <c r="N19" s="24"/>
      <c r="O19" s="24"/>
      <c r="P19" s="24"/>
      <c r="Q19" s="24"/>
      <c r="R19" s="24"/>
      <c r="S19" s="24"/>
      <c r="T19" s="24"/>
      <c r="U19" s="24"/>
      <c r="V19" s="24"/>
      <c r="W19" s="24"/>
      <c r="X19" s="24"/>
      <c r="Y19" s="24"/>
      <c r="Z19" s="24"/>
      <c r="AA19" s="24"/>
      <c r="AB19" s="24"/>
      <c r="AC19" s="24"/>
      <c r="AD19" s="24"/>
      <c r="AE19" s="24"/>
      <c r="AF19" s="24"/>
      <c r="AG19" s="24"/>
      <c r="AH19" s="25"/>
    </row>
    <row r="20" spans="2:34" ht="11.25" customHeight="1" x14ac:dyDescent="0.15">
      <c r="B20" s="19"/>
      <c r="F20" s="26"/>
      <c r="G20" s="27"/>
      <c r="H20" s="27"/>
      <c r="I20" s="27"/>
      <c r="J20" s="26" t="s">
        <v>42</v>
      </c>
      <c r="K20" s="27"/>
      <c r="L20" s="27"/>
      <c r="M20" s="27"/>
      <c r="N20" s="27"/>
      <c r="O20" s="27"/>
      <c r="P20" s="27"/>
      <c r="Q20" s="27"/>
      <c r="R20" s="27"/>
      <c r="S20" s="27"/>
      <c r="T20" s="27"/>
      <c r="U20" s="27"/>
      <c r="V20" s="27"/>
      <c r="W20" s="27"/>
      <c r="X20" s="27"/>
      <c r="Y20" s="27"/>
      <c r="Z20" s="27"/>
      <c r="AA20" s="27"/>
      <c r="AB20" s="27"/>
      <c r="AC20" s="27"/>
      <c r="AD20" s="27"/>
      <c r="AE20" s="27"/>
      <c r="AF20" s="27"/>
      <c r="AG20" s="27"/>
      <c r="AH20" s="28"/>
    </row>
    <row r="21" spans="2:34" ht="11.25" customHeight="1" x14ac:dyDescent="0.15">
      <c r="B21" s="19"/>
      <c r="F21" s="26"/>
      <c r="G21" s="27"/>
      <c r="H21" s="27"/>
      <c r="I21" s="27"/>
      <c r="J21" s="26" t="s">
        <v>28</v>
      </c>
      <c r="K21" s="27"/>
      <c r="L21" s="27"/>
      <c r="M21" s="27"/>
      <c r="N21" s="27"/>
      <c r="O21" s="27"/>
      <c r="P21" s="27"/>
      <c r="Q21" s="27"/>
      <c r="R21" s="27"/>
      <c r="S21" s="27"/>
      <c r="T21" s="27"/>
      <c r="U21" s="27"/>
      <c r="V21" s="27"/>
      <c r="W21" s="27"/>
      <c r="X21" s="27"/>
      <c r="Y21" s="27"/>
      <c r="Z21" s="27"/>
      <c r="AA21" s="27"/>
      <c r="AB21" s="27"/>
      <c r="AC21" s="27"/>
      <c r="AD21" s="27"/>
      <c r="AE21" s="27"/>
      <c r="AF21" s="27"/>
      <c r="AG21" s="27"/>
      <c r="AH21" s="28"/>
    </row>
    <row r="22" spans="2:34" ht="11.25" customHeight="1" x14ac:dyDescent="0.15">
      <c r="B22" s="19"/>
      <c r="F22" s="23" t="s">
        <v>78</v>
      </c>
      <c r="G22" s="24"/>
      <c r="H22" s="24"/>
      <c r="I22" s="24"/>
      <c r="J22" s="23" t="s">
        <v>43</v>
      </c>
      <c r="K22" s="24"/>
      <c r="L22" s="24"/>
      <c r="M22" s="24"/>
      <c r="N22" s="24"/>
      <c r="O22" s="24"/>
      <c r="P22" s="24"/>
      <c r="Q22" s="24"/>
      <c r="R22" s="24"/>
      <c r="S22" s="24"/>
      <c r="T22" s="24"/>
      <c r="U22" s="24"/>
      <c r="V22" s="24"/>
      <c r="W22" s="24"/>
      <c r="X22" s="24"/>
      <c r="Y22" s="24"/>
      <c r="Z22" s="24"/>
      <c r="AA22" s="24"/>
      <c r="AB22" s="24"/>
      <c r="AC22" s="24"/>
      <c r="AD22" s="24"/>
      <c r="AE22" s="24"/>
      <c r="AF22" s="24"/>
      <c r="AG22" s="24"/>
      <c r="AH22" s="25"/>
    </row>
    <row r="23" spans="2:34" ht="11.25" customHeight="1" x14ac:dyDescent="0.15">
      <c r="B23" s="19"/>
      <c r="F23" s="26"/>
      <c r="G23" s="27"/>
      <c r="H23" s="27"/>
      <c r="I23" s="27"/>
      <c r="J23" s="26" t="s">
        <v>79</v>
      </c>
      <c r="K23" s="27"/>
      <c r="L23" s="27"/>
      <c r="M23" s="27"/>
      <c r="N23" s="27"/>
      <c r="O23" s="27"/>
      <c r="P23" s="27"/>
      <c r="Q23" s="27"/>
      <c r="R23" s="27"/>
      <c r="S23" s="27"/>
      <c r="T23" s="27"/>
      <c r="U23" s="27"/>
      <c r="V23" s="27"/>
      <c r="W23" s="27"/>
      <c r="X23" s="27"/>
      <c r="Y23" s="27"/>
      <c r="Z23" s="27"/>
      <c r="AA23" s="27"/>
      <c r="AB23" s="27"/>
      <c r="AC23" s="27"/>
      <c r="AD23" s="27"/>
      <c r="AE23" s="27"/>
      <c r="AF23" s="27"/>
      <c r="AG23" s="27"/>
      <c r="AH23" s="28"/>
    </row>
    <row r="24" spans="2:34" ht="11.25" customHeight="1" x14ac:dyDescent="0.15">
      <c r="B24" s="19"/>
      <c r="F24" s="26"/>
      <c r="G24" s="27"/>
      <c r="H24" s="27"/>
      <c r="I24" s="27"/>
      <c r="J24" s="26" t="s">
        <v>80</v>
      </c>
      <c r="K24" s="27"/>
      <c r="L24" s="27"/>
      <c r="M24" s="27"/>
      <c r="N24" s="27"/>
      <c r="O24" s="27"/>
      <c r="P24" s="27"/>
      <c r="Q24" s="27"/>
      <c r="R24" s="27"/>
      <c r="S24" s="27"/>
      <c r="T24" s="27"/>
      <c r="U24" s="27"/>
      <c r="V24" s="27"/>
      <c r="W24" s="27"/>
      <c r="X24" s="27"/>
      <c r="Y24" s="27"/>
      <c r="Z24" s="27"/>
      <c r="AA24" s="27"/>
      <c r="AB24" s="27"/>
      <c r="AC24" s="27"/>
      <c r="AD24" s="27"/>
      <c r="AE24" s="27"/>
      <c r="AF24" s="27"/>
      <c r="AG24" s="27"/>
      <c r="AH24" s="28"/>
    </row>
    <row r="25" spans="2:34" ht="11.25" customHeight="1" x14ac:dyDescent="0.15">
      <c r="B25" s="19"/>
      <c r="F25" s="23" t="s">
        <v>81</v>
      </c>
      <c r="G25" s="24"/>
      <c r="H25" s="24"/>
      <c r="I25" s="24"/>
      <c r="J25" s="23" t="s">
        <v>43</v>
      </c>
      <c r="K25" s="24"/>
      <c r="L25" s="24"/>
      <c r="M25" s="24"/>
      <c r="N25" s="24"/>
      <c r="O25" s="24"/>
      <c r="P25" s="24"/>
      <c r="Q25" s="24"/>
      <c r="R25" s="24"/>
      <c r="S25" s="24"/>
      <c r="T25" s="24"/>
      <c r="U25" s="24"/>
      <c r="V25" s="24"/>
      <c r="W25" s="24"/>
      <c r="X25" s="24"/>
      <c r="Y25" s="24"/>
      <c r="Z25" s="24"/>
      <c r="AA25" s="24"/>
      <c r="AB25" s="24"/>
      <c r="AC25" s="24"/>
      <c r="AD25" s="24"/>
      <c r="AE25" s="24"/>
      <c r="AF25" s="24"/>
      <c r="AG25" s="24"/>
      <c r="AH25" s="25"/>
    </row>
    <row r="26" spans="2:34" ht="11.25" customHeight="1" x14ac:dyDescent="0.15">
      <c r="B26" s="19"/>
      <c r="F26" s="26"/>
      <c r="G26" s="27"/>
      <c r="H26" s="27"/>
      <c r="I26" s="27"/>
      <c r="J26" s="26" t="s">
        <v>87</v>
      </c>
      <c r="K26" s="27"/>
      <c r="L26" s="27"/>
      <c r="M26" s="27"/>
      <c r="N26" s="27"/>
      <c r="O26" s="27"/>
      <c r="P26" s="27"/>
      <c r="Q26" s="27"/>
      <c r="R26" s="27"/>
      <c r="S26" s="27"/>
      <c r="T26" s="27"/>
      <c r="U26" s="27"/>
      <c r="V26" s="27"/>
      <c r="W26" s="27"/>
      <c r="X26" s="27"/>
      <c r="Y26" s="27"/>
      <c r="Z26" s="27"/>
      <c r="AA26" s="27"/>
      <c r="AB26" s="27"/>
      <c r="AC26" s="27"/>
      <c r="AD26" s="27"/>
      <c r="AE26" s="27"/>
      <c r="AF26" s="27"/>
      <c r="AG26" s="27"/>
      <c r="AH26" s="28"/>
    </row>
    <row r="27" spans="2:34" ht="11.25" customHeight="1" x14ac:dyDescent="0.15">
      <c r="B27" s="19"/>
      <c r="F27" s="29"/>
      <c r="G27" s="30"/>
      <c r="H27" s="30"/>
      <c r="I27" s="30"/>
      <c r="J27" s="29" t="s">
        <v>82</v>
      </c>
      <c r="K27" s="30"/>
      <c r="L27" s="30"/>
      <c r="M27" s="30"/>
      <c r="N27" s="30"/>
      <c r="O27" s="30"/>
      <c r="P27" s="30"/>
      <c r="Q27" s="30"/>
      <c r="R27" s="30"/>
      <c r="S27" s="30"/>
      <c r="T27" s="30"/>
      <c r="U27" s="30"/>
      <c r="V27" s="30"/>
      <c r="W27" s="30"/>
      <c r="X27" s="30"/>
      <c r="Y27" s="30"/>
      <c r="Z27" s="30"/>
      <c r="AA27" s="30"/>
      <c r="AB27" s="30"/>
      <c r="AC27" s="30"/>
      <c r="AD27" s="30"/>
      <c r="AE27" s="30"/>
      <c r="AF27" s="30"/>
      <c r="AG27" s="30"/>
      <c r="AH27" s="31"/>
    </row>
    <row r="28" spans="2:34" ht="11.25" customHeight="1" x14ac:dyDescent="0.15">
      <c r="B28" s="19"/>
      <c r="F28" s="23" t="s">
        <v>35</v>
      </c>
      <c r="G28" s="24"/>
      <c r="H28" s="24"/>
      <c r="I28" s="24"/>
      <c r="J28" s="23" t="s">
        <v>43</v>
      </c>
      <c r="K28" s="24"/>
      <c r="L28" s="24"/>
      <c r="M28" s="24"/>
      <c r="N28" s="24"/>
      <c r="O28" s="24"/>
      <c r="P28" s="24"/>
      <c r="Q28" s="24"/>
      <c r="R28" s="24"/>
      <c r="S28" s="24"/>
      <c r="T28" s="24"/>
      <c r="U28" s="24"/>
      <c r="V28" s="24"/>
      <c r="W28" s="24"/>
      <c r="X28" s="24"/>
      <c r="Y28" s="24"/>
      <c r="Z28" s="24"/>
      <c r="AA28" s="24"/>
      <c r="AB28" s="24"/>
      <c r="AC28" s="24"/>
      <c r="AD28" s="24"/>
      <c r="AE28" s="24"/>
      <c r="AF28" s="24"/>
      <c r="AG28" s="24"/>
      <c r="AH28" s="25"/>
    </row>
    <row r="29" spans="2:34" ht="11.25" customHeight="1" x14ac:dyDescent="0.15">
      <c r="B29" s="19"/>
      <c r="F29" s="29"/>
      <c r="G29" s="30"/>
      <c r="H29" s="30"/>
      <c r="I29" s="30"/>
      <c r="J29" s="29" t="s">
        <v>29</v>
      </c>
      <c r="K29" s="30"/>
      <c r="L29" s="30"/>
      <c r="M29" s="30"/>
      <c r="N29" s="30"/>
      <c r="O29" s="30"/>
      <c r="P29" s="30"/>
      <c r="Q29" s="30"/>
      <c r="R29" s="30"/>
      <c r="S29" s="30"/>
      <c r="T29" s="30"/>
      <c r="U29" s="30"/>
      <c r="V29" s="30"/>
      <c r="W29" s="30"/>
      <c r="X29" s="30"/>
      <c r="Y29" s="30"/>
      <c r="Z29" s="30"/>
      <c r="AA29" s="30"/>
      <c r="AB29" s="30"/>
      <c r="AC29" s="30"/>
      <c r="AD29" s="30"/>
      <c r="AE29" s="30"/>
      <c r="AF29" s="30"/>
      <c r="AG29" s="30"/>
      <c r="AH29" s="31"/>
    </row>
    <row r="30" spans="2:34" ht="11.25" customHeight="1" x14ac:dyDescent="0.15">
      <c r="B30" s="19"/>
      <c r="F30" s="27"/>
      <c r="G30" s="27"/>
      <c r="H30" s="27"/>
      <c r="I30" s="27"/>
      <c r="J30" s="27"/>
      <c r="K30" s="27"/>
      <c r="L30" s="27"/>
      <c r="M30" s="27"/>
      <c r="N30" s="27"/>
      <c r="O30" s="27"/>
      <c r="P30" s="27"/>
      <c r="Q30" s="27"/>
      <c r="R30" s="27"/>
      <c r="S30" s="27"/>
      <c r="T30" s="27"/>
      <c r="U30" s="27"/>
      <c r="V30" s="27"/>
      <c r="W30" s="27"/>
      <c r="X30" s="27"/>
      <c r="Y30" s="27"/>
      <c r="Z30" s="27"/>
      <c r="AA30" s="27"/>
      <c r="AB30" s="27"/>
      <c r="AC30" s="27"/>
      <c r="AD30" s="27"/>
      <c r="AE30" s="27"/>
      <c r="AF30" s="27"/>
      <c r="AG30" s="27"/>
      <c r="AH30" s="27"/>
    </row>
    <row r="31" spans="2:34" ht="11.25" customHeight="1" x14ac:dyDescent="0.15">
      <c r="B31" s="19"/>
      <c r="F31" s="4" t="s">
        <v>39</v>
      </c>
    </row>
    <row r="32" spans="2:34" ht="11.25" customHeight="1" x14ac:dyDescent="0.15">
      <c r="F32" s="20" t="s">
        <v>44</v>
      </c>
      <c r="G32" s="21"/>
      <c r="H32" s="21"/>
      <c r="I32" s="22"/>
      <c r="J32" s="21" t="s">
        <v>30</v>
      </c>
      <c r="K32" s="21"/>
      <c r="L32" s="21"/>
      <c r="M32" s="21"/>
      <c r="N32" s="21"/>
      <c r="O32" s="22"/>
      <c r="P32" s="21" t="s">
        <v>31</v>
      </c>
      <c r="Q32" s="21"/>
      <c r="R32" s="21"/>
      <c r="S32" s="21"/>
      <c r="T32" s="21"/>
      <c r="U32" s="21"/>
      <c r="V32" s="21"/>
      <c r="W32" s="21"/>
      <c r="X32" s="21"/>
      <c r="Y32" s="21"/>
      <c r="Z32" s="21"/>
      <c r="AA32" s="21"/>
      <c r="AB32" s="21"/>
      <c r="AC32" s="21"/>
      <c r="AD32" s="21"/>
      <c r="AE32" s="21"/>
      <c r="AF32" s="21"/>
      <c r="AG32" s="21"/>
      <c r="AH32" s="22"/>
    </row>
    <row r="33" spans="3:34" ht="11.25" customHeight="1" x14ac:dyDescent="0.15">
      <c r="F33" s="26" t="s">
        <v>32</v>
      </c>
      <c r="G33" s="27"/>
      <c r="H33" s="27"/>
      <c r="I33" s="28"/>
      <c r="J33" s="27" t="s">
        <v>33</v>
      </c>
      <c r="K33" s="27"/>
      <c r="L33" s="27"/>
      <c r="M33" s="27"/>
      <c r="N33" s="27"/>
      <c r="O33" s="28"/>
      <c r="P33" s="27" t="s">
        <v>34</v>
      </c>
      <c r="Q33" s="27"/>
      <c r="R33" s="27"/>
      <c r="S33" s="27"/>
      <c r="T33" s="27"/>
      <c r="U33" s="27"/>
      <c r="V33" s="27"/>
      <c r="W33" s="27"/>
      <c r="X33" s="27"/>
      <c r="Y33" s="27"/>
      <c r="Z33" s="27"/>
      <c r="AA33" s="27"/>
      <c r="AB33" s="27"/>
      <c r="AC33" s="27"/>
      <c r="AD33" s="27"/>
      <c r="AE33" s="27"/>
      <c r="AF33" s="27"/>
      <c r="AG33" s="27"/>
      <c r="AH33" s="28"/>
    </row>
    <row r="34" spans="3:34" ht="11.25" customHeight="1" x14ac:dyDescent="0.15">
      <c r="F34" s="29"/>
      <c r="G34" s="30"/>
      <c r="H34" s="30"/>
      <c r="I34" s="31"/>
      <c r="J34" s="30"/>
      <c r="K34" s="30"/>
      <c r="L34" s="30"/>
      <c r="M34" s="30"/>
      <c r="N34" s="30"/>
      <c r="O34" s="31"/>
      <c r="P34" s="30" t="s">
        <v>71</v>
      </c>
      <c r="Q34" s="30"/>
      <c r="R34" s="30"/>
      <c r="S34" s="30"/>
      <c r="T34" s="30"/>
      <c r="U34" s="30"/>
      <c r="V34" s="30"/>
      <c r="W34" s="30"/>
      <c r="X34" s="30"/>
      <c r="Y34" s="30"/>
      <c r="Z34" s="30"/>
      <c r="AA34" s="30"/>
      <c r="AB34" s="30"/>
      <c r="AC34" s="30"/>
      <c r="AD34" s="30"/>
      <c r="AE34" s="30"/>
      <c r="AF34" s="30"/>
      <c r="AG34" s="30"/>
      <c r="AH34" s="31"/>
    </row>
    <row r="35" spans="3:34" ht="11.25" customHeight="1" x14ac:dyDescent="0.15">
      <c r="F35" s="26" t="s">
        <v>37</v>
      </c>
      <c r="G35" s="27"/>
      <c r="H35" s="27"/>
      <c r="I35" s="28"/>
      <c r="J35" s="27" t="s">
        <v>88</v>
      </c>
      <c r="K35" s="27"/>
      <c r="L35" s="27"/>
      <c r="M35" s="27"/>
      <c r="N35" s="27"/>
      <c r="O35" s="28"/>
      <c r="P35" s="32" t="s">
        <v>47</v>
      </c>
      <c r="Q35" s="27"/>
      <c r="R35" s="27"/>
      <c r="S35" s="27"/>
      <c r="T35" s="27"/>
      <c r="U35" s="27"/>
      <c r="V35" s="27"/>
      <c r="W35" s="27"/>
      <c r="X35" s="27"/>
      <c r="Y35" s="27"/>
      <c r="Z35" s="27"/>
      <c r="AA35" s="27"/>
      <c r="AB35" s="27"/>
      <c r="AC35" s="27"/>
      <c r="AD35" s="27"/>
      <c r="AE35" s="27"/>
      <c r="AF35" s="27"/>
      <c r="AG35" s="27"/>
      <c r="AH35" s="28"/>
    </row>
    <row r="36" spans="3:34" ht="11.25" customHeight="1" x14ac:dyDescent="0.15">
      <c r="F36" s="29"/>
      <c r="G36" s="30"/>
      <c r="H36" s="30"/>
      <c r="I36" s="31"/>
      <c r="J36" s="30"/>
      <c r="K36" s="30"/>
      <c r="L36" s="30"/>
      <c r="M36" s="30"/>
      <c r="N36" s="30"/>
      <c r="O36" s="31"/>
      <c r="P36" s="30"/>
      <c r="Q36" s="30"/>
      <c r="R36" s="30"/>
      <c r="S36" s="30"/>
      <c r="T36" s="30"/>
      <c r="U36" s="30"/>
      <c r="V36" s="30"/>
      <c r="W36" s="30"/>
      <c r="X36" s="30"/>
      <c r="Y36" s="30"/>
      <c r="Z36" s="30"/>
      <c r="AA36" s="30"/>
      <c r="AB36" s="30"/>
      <c r="AC36" s="30"/>
      <c r="AD36" s="30"/>
      <c r="AE36" s="30"/>
      <c r="AF36" s="30"/>
      <c r="AG36" s="30"/>
      <c r="AH36" s="31"/>
    </row>
    <row r="37" spans="3:34" ht="11.25" customHeight="1" x14ac:dyDescent="0.15">
      <c r="F37" s="26" t="s">
        <v>72</v>
      </c>
      <c r="G37" s="27"/>
      <c r="H37" s="27"/>
      <c r="I37" s="28"/>
      <c r="J37" s="27" t="s">
        <v>36</v>
      </c>
      <c r="K37" s="27"/>
      <c r="L37" s="27"/>
      <c r="M37" s="27"/>
      <c r="N37" s="27"/>
      <c r="O37" s="28"/>
      <c r="P37" s="32" t="s">
        <v>48</v>
      </c>
      <c r="Q37" s="27"/>
      <c r="R37" s="27"/>
      <c r="S37" s="27"/>
      <c r="T37" s="27"/>
      <c r="U37" s="27"/>
      <c r="V37" s="27"/>
      <c r="W37" s="27"/>
      <c r="X37" s="27"/>
      <c r="Y37" s="27"/>
      <c r="Z37" s="27"/>
      <c r="AA37" s="27"/>
      <c r="AB37" s="27"/>
      <c r="AC37" s="27"/>
      <c r="AD37" s="27"/>
      <c r="AE37" s="27"/>
      <c r="AF37" s="27"/>
      <c r="AG37" s="27"/>
      <c r="AH37" s="28"/>
    </row>
    <row r="38" spans="3:34" ht="11.25" customHeight="1" x14ac:dyDescent="0.15">
      <c r="F38" s="29"/>
      <c r="G38" s="30"/>
      <c r="H38" s="30"/>
      <c r="I38" s="31"/>
      <c r="J38" s="30"/>
      <c r="K38" s="30"/>
      <c r="L38" s="30"/>
      <c r="M38" s="30"/>
      <c r="N38" s="30"/>
      <c r="O38" s="31"/>
      <c r="P38" s="30"/>
      <c r="Q38" s="30"/>
      <c r="R38" s="30"/>
      <c r="S38" s="30"/>
      <c r="T38" s="30"/>
      <c r="U38" s="30"/>
      <c r="V38" s="30"/>
      <c r="W38" s="30"/>
      <c r="X38" s="30"/>
      <c r="Y38" s="30"/>
      <c r="Z38" s="30"/>
      <c r="AA38" s="30"/>
      <c r="AB38" s="30"/>
      <c r="AC38" s="30"/>
      <c r="AD38" s="30"/>
      <c r="AE38" s="30"/>
      <c r="AF38" s="30"/>
      <c r="AG38" s="30"/>
      <c r="AH38" s="31"/>
    </row>
    <row r="39" spans="3:34" ht="11.25" customHeight="1" x14ac:dyDescent="0.15">
      <c r="F39" s="26" t="s">
        <v>35</v>
      </c>
      <c r="G39" s="27"/>
      <c r="H39" s="27"/>
      <c r="I39" s="28"/>
      <c r="J39" s="27" t="s">
        <v>36</v>
      </c>
      <c r="K39" s="27"/>
      <c r="L39" s="27"/>
      <c r="M39" s="27"/>
      <c r="N39" s="27"/>
      <c r="O39" s="28"/>
      <c r="P39" s="32" t="s">
        <v>46</v>
      </c>
      <c r="Q39" s="27"/>
      <c r="R39" s="27"/>
      <c r="S39" s="27"/>
      <c r="T39" s="27"/>
      <c r="U39" s="27"/>
      <c r="V39" s="27"/>
      <c r="W39" s="27"/>
      <c r="X39" s="27"/>
      <c r="Y39" s="27"/>
      <c r="Z39" s="27"/>
      <c r="AA39" s="27"/>
      <c r="AB39" s="27"/>
      <c r="AC39" s="27"/>
      <c r="AD39" s="27"/>
      <c r="AE39" s="27"/>
      <c r="AF39" s="27"/>
      <c r="AG39" s="27"/>
      <c r="AH39" s="28"/>
    </row>
    <row r="40" spans="3:34" ht="11.25" customHeight="1" x14ac:dyDescent="0.15">
      <c r="F40" s="29"/>
      <c r="G40" s="30"/>
      <c r="H40" s="30"/>
      <c r="I40" s="31"/>
      <c r="J40" s="30"/>
      <c r="K40" s="30"/>
      <c r="L40" s="30"/>
      <c r="M40" s="30"/>
      <c r="N40" s="30"/>
      <c r="O40" s="31"/>
      <c r="P40" s="30"/>
      <c r="Q40" s="30"/>
      <c r="R40" s="30"/>
      <c r="S40" s="30"/>
      <c r="T40" s="30"/>
      <c r="U40" s="30"/>
      <c r="V40" s="30"/>
      <c r="W40" s="30"/>
      <c r="X40" s="30"/>
      <c r="Y40" s="30"/>
      <c r="Z40" s="30"/>
      <c r="AA40" s="30"/>
      <c r="AB40" s="30"/>
      <c r="AC40" s="30"/>
      <c r="AD40" s="30"/>
      <c r="AE40" s="30"/>
      <c r="AF40" s="30"/>
      <c r="AG40" s="30"/>
      <c r="AH40" s="31"/>
    </row>
    <row r="41" spans="3:34" ht="11.25" customHeight="1" x14ac:dyDescent="0.15">
      <c r="F41" s="27"/>
      <c r="G41" s="27"/>
      <c r="H41" s="27"/>
      <c r="I41" s="27"/>
      <c r="J41" s="27"/>
      <c r="K41" s="27"/>
      <c r="L41" s="27"/>
      <c r="M41" s="27"/>
      <c r="N41" s="27"/>
      <c r="O41" s="27"/>
      <c r="P41" s="27"/>
      <c r="Q41" s="27"/>
      <c r="R41" s="27"/>
      <c r="S41" s="27"/>
      <c r="T41" s="27"/>
      <c r="U41" s="27"/>
      <c r="V41" s="27"/>
      <c r="W41" s="27"/>
      <c r="X41" s="27"/>
      <c r="Y41" s="27"/>
      <c r="Z41" s="27"/>
      <c r="AA41" s="27"/>
      <c r="AB41" s="27"/>
      <c r="AC41" s="27"/>
      <c r="AD41" s="27"/>
      <c r="AE41" s="27"/>
      <c r="AF41" s="27"/>
      <c r="AG41" s="27"/>
      <c r="AH41" s="27"/>
    </row>
    <row r="42" spans="3:34" ht="11.25" customHeight="1" x14ac:dyDescent="0.15">
      <c r="C42" s="15"/>
    </row>
    <row r="43" spans="3:34" ht="11.25" customHeight="1" x14ac:dyDescent="0.15"/>
    <row r="44" spans="3:34" ht="11.25" customHeight="1" x14ac:dyDescent="0.15">
      <c r="D44" s="15" t="str">
        <f>$C$7&amp;"2."</f>
        <v>6.2.2.</v>
      </c>
      <c r="E44" s="16" t="s">
        <v>12</v>
      </c>
    </row>
    <row r="45" spans="3:34" ht="11.25" customHeight="1" x14ac:dyDescent="0.15">
      <c r="E45" s="15"/>
      <c r="F45" s="4" t="s">
        <v>59</v>
      </c>
    </row>
    <row r="46" spans="3:34" ht="11.25" customHeight="1" x14ac:dyDescent="0.15">
      <c r="E46" s="15"/>
    </row>
    <row r="47" spans="3:34" ht="11.25" customHeight="1" x14ac:dyDescent="0.15">
      <c r="E47" s="15"/>
      <c r="F47" s="33" t="s">
        <v>49</v>
      </c>
      <c r="G47" s="33" t="s">
        <v>50</v>
      </c>
      <c r="H47" s="34"/>
      <c r="I47" s="34"/>
      <c r="J47" s="35"/>
      <c r="K47" s="36" t="s">
        <v>51</v>
      </c>
      <c r="L47" s="36"/>
      <c r="M47" s="36"/>
      <c r="N47" s="36"/>
      <c r="O47" s="36"/>
      <c r="P47" s="36"/>
      <c r="Q47" s="36"/>
      <c r="R47" s="36"/>
      <c r="S47" s="36"/>
      <c r="T47" s="36"/>
      <c r="U47" s="36"/>
      <c r="V47" s="36"/>
      <c r="W47" s="36"/>
      <c r="X47" s="36"/>
      <c r="Y47" s="36"/>
      <c r="Z47" s="36"/>
      <c r="AA47" s="36"/>
      <c r="AB47" s="33" t="s">
        <v>52</v>
      </c>
      <c r="AC47" s="37"/>
      <c r="AD47" s="37"/>
      <c r="AE47" s="37"/>
      <c r="AF47" s="37"/>
      <c r="AG47" s="37"/>
      <c r="AH47" s="38"/>
    </row>
    <row r="48" spans="3:34" ht="11.25" customHeight="1" x14ac:dyDescent="0.15">
      <c r="E48" s="15"/>
      <c r="F48" s="39"/>
      <c r="G48" s="39"/>
      <c r="H48" s="40"/>
      <c r="I48" s="40"/>
      <c r="J48" s="41"/>
      <c r="K48" s="36" t="s">
        <v>53</v>
      </c>
      <c r="L48" s="36"/>
      <c r="M48" s="36"/>
      <c r="N48" s="36"/>
      <c r="O48" s="36"/>
      <c r="P48" s="36"/>
      <c r="Q48" s="36"/>
      <c r="R48" s="36"/>
      <c r="S48" s="36"/>
      <c r="T48" s="33" t="s">
        <v>54</v>
      </c>
      <c r="U48" s="34"/>
      <c r="V48" s="34"/>
      <c r="W48" s="35"/>
      <c r="X48" s="40" t="s">
        <v>55</v>
      </c>
      <c r="Y48" s="40"/>
      <c r="Z48" s="40"/>
      <c r="AA48" s="40"/>
      <c r="AB48" s="39"/>
      <c r="AC48" s="42"/>
      <c r="AD48" s="42"/>
      <c r="AE48" s="42"/>
      <c r="AF48" s="42"/>
      <c r="AG48" s="42"/>
      <c r="AH48" s="43"/>
    </row>
    <row r="49" spans="5:34" ht="11.25" customHeight="1" x14ac:dyDescent="0.15">
      <c r="E49" s="15"/>
      <c r="F49" s="44"/>
      <c r="G49" s="44"/>
      <c r="H49" s="45"/>
      <c r="I49" s="45"/>
      <c r="J49" s="46"/>
      <c r="K49" s="45" t="s">
        <v>60</v>
      </c>
      <c r="L49" s="45"/>
      <c r="M49" s="45"/>
      <c r="N49" s="47" t="s">
        <v>56</v>
      </c>
      <c r="O49" s="36"/>
      <c r="P49" s="48"/>
      <c r="Q49" s="45" t="s">
        <v>57</v>
      </c>
      <c r="R49" s="45"/>
      <c r="S49" s="45"/>
      <c r="T49" s="44" t="s">
        <v>58</v>
      </c>
      <c r="U49" s="45"/>
      <c r="V49" s="45"/>
      <c r="W49" s="46"/>
      <c r="X49" s="45"/>
      <c r="Y49" s="45"/>
      <c r="Z49" s="45"/>
      <c r="AA49" s="45"/>
      <c r="AB49" s="44"/>
      <c r="AC49" s="49"/>
      <c r="AD49" s="49"/>
      <c r="AE49" s="49"/>
      <c r="AF49" s="49"/>
      <c r="AG49" s="49"/>
      <c r="AH49" s="50"/>
    </row>
    <row r="50" spans="5:34" ht="11.25" customHeight="1" x14ac:dyDescent="0.15">
      <c r="E50" s="15"/>
      <c r="F50" s="23">
        <v>1</v>
      </c>
      <c r="G50" s="23"/>
      <c r="H50" s="24"/>
      <c r="I50" s="24"/>
      <c r="J50" s="25"/>
      <c r="K50" s="24"/>
      <c r="L50" s="24"/>
      <c r="M50" s="24"/>
      <c r="N50" s="23"/>
      <c r="O50" s="24"/>
      <c r="P50" s="25"/>
      <c r="Q50" s="24"/>
      <c r="R50" s="24"/>
      <c r="S50" s="24"/>
      <c r="T50" s="23"/>
      <c r="U50" s="24"/>
      <c r="V50" s="24"/>
      <c r="W50" s="25"/>
      <c r="X50" s="24"/>
      <c r="Y50" s="24"/>
      <c r="Z50" s="24"/>
      <c r="AA50" s="24"/>
      <c r="AB50" s="51" t="s">
        <v>85</v>
      </c>
      <c r="AC50" s="52"/>
      <c r="AD50" s="52"/>
      <c r="AE50" s="52"/>
      <c r="AF50" s="52"/>
      <c r="AG50" s="52"/>
      <c r="AH50" s="53"/>
    </row>
    <row r="51" spans="5:34" ht="11.25" customHeight="1" x14ac:dyDescent="0.15">
      <c r="E51" s="15"/>
      <c r="F51" s="26"/>
      <c r="G51" s="26"/>
      <c r="H51" s="27"/>
      <c r="I51" s="27"/>
      <c r="J51" s="28"/>
      <c r="K51" s="27"/>
      <c r="L51" s="27"/>
      <c r="M51" s="27"/>
      <c r="N51" s="26"/>
      <c r="O51" s="27"/>
      <c r="P51" s="28"/>
      <c r="Q51" s="27"/>
      <c r="R51" s="27"/>
      <c r="S51" s="27"/>
      <c r="T51" s="26"/>
      <c r="U51" s="27"/>
      <c r="V51" s="27"/>
      <c r="W51" s="28"/>
      <c r="X51" s="27"/>
      <c r="Y51" s="27"/>
      <c r="Z51" s="27"/>
      <c r="AA51" s="27"/>
      <c r="AB51" s="54"/>
      <c r="AC51" s="55"/>
      <c r="AD51" s="55"/>
      <c r="AE51" s="55"/>
      <c r="AF51" s="55"/>
      <c r="AG51" s="55"/>
      <c r="AH51" s="56"/>
    </row>
    <row r="52" spans="5:34" ht="11.25" customHeight="1" x14ac:dyDescent="0.15">
      <c r="E52" s="15"/>
      <c r="F52" s="26"/>
      <c r="G52" s="26"/>
      <c r="H52" s="27"/>
      <c r="I52" s="27"/>
      <c r="J52" s="28"/>
      <c r="K52" s="27"/>
      <c r="L52" s="27"/>
      <c r="M52" s="27"/>
      <c r="N52" s="26"/>
      <c r="O52" s="27"/>
      <c r="P52" s="28"/>
      <c r="Q52" s="27"/>
      <c r="R52" s="27"/>
      <c r="S52" s="27"/>
      <c r="T52" s="26"/>
      <c r="U52" s="27"/>
      <c r="V52" s="27"/>
      <c r="W52" s="28"/>
      <c r="X52" s="27"/>
      <c r="Y52" s="27"/>
      <c r="Z52" s="27"/>
      <c r="AA52" s="27"/>
      <c r="AB52" s="54"/>
      <c r="AC52" s="55"/>
      <c r="AD52" s="55"/>
      <c r="AE52" s="55"/>
      <c r="AF52" s="55"/>
      <c r="AG52" s="55"/>
      <c r="AH52" s="56"/>
    </row>
    <row r="53" spans="5:34" ht="11.25" customHeight="1" x14ac:dyDescent="0.15">
      <c r="E53" s="15"/>
      <c r="F53" s="26"/>
      <c r="G53" s="26"/>
      <c r="H53" s="27"/>
      <c r="I53" s="27"/>
      <c r="J53" s="28"/>
      <c r="K53" s="27"/>
      <c r="L53" s="27"/>
      <c r="M53" s="27"/>
      <c r="N53" s="26"/>
      <c r="O53" s="27"/>
      <c r="P53" s="28"/>
      <c r="Q53" s="27"/>
      <c r="R53" s="27"/>
      <c r="S53" s="27"/>
      <c r="T53" s="26"/>
      <c r="U53" s="27"/>
      <c r="V53" s="27"/>
      <c r="W53" s="28"/>
      <c r="X53" s="27"/>
      <c r="Y53" s="27"/>
      <c r="Z53" s="27"/>
      <c r="AA53" s="27"/>
      <c r="AB53" s="54"/>
      <c r="AC53" s="55"/>
      <c r="AD53" s="55"/>
      <c r="AE53" s="55"/>
      <c r="AF53" s="55"/>
      <c r="AG53" s="55"/>
      <c r="AH53" s="56"/>
    </row>
    <row r="54" spans="5:34" ht="11.25" customHeight="1" x14ac:dyDescent="0.15">
      <c r="E54" s="15"/>
      <c r="F54" s="26"/>
      <c r="G54" s="26"/>
      <c r="H54" s="27"/>
      <c r="I54" s="27"/>
      <c r="J54" s="28"/>
      <c r="K54" s="27"/>
      <c r="L54" s="27"/>
      <c r="M54" s="27"/>
      <c r="N54" s="26"/>
      <c r="O54" s="27"/>
      <c r="P54" s="28"/>
      <c r="Q54" s="27"/>
      <c r="R54" s="27"/>
      <c r="S54" s="27"/>
      <c r="T54" s="26"/>
      <c r="U54" s="27"/>
      <c r="V54" s="27"/>
      <c r="W54" s="28"/>
      <c r="X54" s="27"/>
      <c r="Y54" s="27"/>
      <c r="Z54" s="27"/>
      <c r="AA54" s="27"/>
      <c r="AB54" s="54"/>
      <c r="AC54" s="55"/>
      <c r="AD54" s="55"/>
      <c r="AE54" s="55"/>
      <c r="AF54" s="55"/>
      <c r="AG54" s="55"/>
      <c r="AH54" s="56"/>
    </row>
    <row r="55" spans="5:34" ht="11.25" customHeight="1" x14ac:dyDescent="0.15">
      <c r="E55" s="15"/>
      <c r="F55" s="26"/>
      <c r="G55" s="26"/>
      <c r="H55" s="27"/>
      <c r="I55" s="27"/>
      <c r="J55" s="28"/>
      <c r="K55" s="27"/>
      <c r="L55" s="27"/>
      <c r="M55" s="27"/>
      <c r="N55" s="26"/>
      <c r="O55" s="27"/>
      <c r="P55" s="28"/>
      <c r="Q55" s="27"/>
      <c r="R55" s="27"/>
      <c r="S55" s="27"/>
      <c r="T55" s="26"/>
      <c r="U55" s="27"/>
      <c r="V55" s="27"/>
      <c r="W55" s="28"/>
      <c r="X55" s="27"/>
      <c r="Y55" s="27"/>
      <c r="Z55" s="27"/>
      <c r="AA55" s="27"/>
      <c r="AB55" s="54"/>
      <c r="AC55" s="55"/>
      <c r="AD55" s="55"/>
      <c r="AE55" s="55"/>
      <c r="AF55" s="55"/>
      <c r="AG55" s="55"/>
      <c r="AH55" s="56"/>
    </row>
    <row r="56" spans="5:34" ht="11.25" customHeight="1" x14ac:dyDescent="0.15">
      <c r="E56" s="15"/>
      <c r="F56" s="26"/>
      <c r="G56" s="26"/>
      <c r="H56" s="27"/>
      <c r="I56" s="27"/>
      <c r="J56" s="28"/>
      <c r="K56" s="27"/>
      <c r="L56" s="27"/>
      <c r="M56" s="27"/>
      <c r="N56" s="26"/>
      <c r="O56" s="27"/>
      <c r="P56" s="28"/>
      <c r="Q56" s="27"/>
      <c r="R56" s="27"/>
      <c r="S56" s="27"/>
      <c r="T56" s="26"/>
      <c r="U56" s="27"/>
      <c r="V56" s="27"/>
      <c r="W56" s="28"/>
      <c r="X56" s="27"/>
      <c r="Y56" s="27"/>
      <c r="Z56" s="27"/>
      <c r="AA56" s="27"/>
      <c r="AB56" s="54"/>
      <c r="AC56" s="55"/>
      <c r="AD56" s="55"/>
      <c r="AE56" s="55"/>
      <c r="AF56" s="55"/>
      <c r="AG56" s="55"/>
      <c r="AH56" s="56"/>
    </row>
    <row r="57" spans="5:34" ht="11.25" customHeight="1" x14ac:dyDescent="0.15">
      <c r="E57" s="15"/>
      <c r="F57" s="26"/>
      <c r="G57" s="26"/>
      <c r="H57" s="27"/>
      <c r="I57" s="27"/>
      <c r="J57" s="28"/>
      <c r="K57" s="27"/>
      <c r="L57" s="27"/>
      <c r="M57" s="27"/>
      <c r="N57" s="26"/>
      <c r="O57" s="27"/>
      <c r="P57" s="28"/>
      <c r="Q57" s="27"/>
      <c r="R57" s="27"/>
      <c r="S57" s="27"/>
      <c r="T57" s="26"/>
      <c r="U57" s="27"/>
      <c r="V57" s="27"/>
      <c r="W57" s="28"/>
      <c r="X57" s="27"/>
      <c r="Y57" s="27"/>
      <c r="Z57" s="27"/>
      <c r="AA57" s="27"/>
      <c r="AB57" s="54"/>
      <c r="AC57" s="55"/>
      <c r="AD57" s="55"/>
      <c r="AE57" s="55"/>
      <c r="AF57" s="55"/>
      <c r="AG57" s="55"/>
      <c r="AH57" s="56"/>
    </row>
    <row r="58" spans="5:34" ht="11.25" customHeight="1" x14ac:dyDescent="0.15">
      <c r="E58" s="15"/>
      <c r="F58" s="29"/>
      <c r="G58" s="29"/>
      <c r="H58" s="30"/>
      <c r="I58" s="30"/>
      <c r="J58" s="31"/>
      <c r="K58" s="30"/>
      <c r="L58" s="30"/>
      <c r="M58" s="30"/>
      <c r="N58" s="29"/>
      <c r="O58" s="30"/>
      <c r="P58" s="31"/>
      <c r="Q58" s="30"/>
      <c r="R58" s="30"/>
      <c r="S58" s="30"/>
      <c r="T58" s="29"/>
      <c r="U58" s="30"/>
      <c r="V58" s="30"/>
      <c r="W58" s="31"/>
      <c r="X58" s="30"/>
      <c r="Y58" s="30"/>
      <c r="Z58" s="30"/>
      <c r="AA58" s="30"/>
      <c r="AB58" s="57"/>
      <c r="AC58" s="58"/>
      <c r="AD58" s="58"/>
      <c r="AE58" s="58"/>
      <c r="AF58" s="58"/>
      <c r="AG58" s="58"/>
      <c r="AH58" s="59"/>
    </row>
    <row r="59" spans="5:34" ht="11.25" customHeight="1" x14ac:dyDescent="0.15">
      <c r="E59" s="15"/>
      <c r="F59" s="23">
        <v>2</v>
      </c>
      <c r="G59" s="23"/>
      <c r="H59" s="24"/>
      <c r="I59" s="24"/>
      <c r="J59" s="25"/>
      <c r="K59" s="24"/>
      <c r="L59" s="24"/>
      <c r="M59" s="24"/>
      <c r="N59" s="23"/>
      <c r="O59" s="24"/>
      <c r="P59" s="25"/>
      <c r="Q59" s="24"/>
      <c r="R59" s="24"/>
      <c r="S59" s="24"/>
      <c r="T59" s="23"/>
      <c r="U59" s="24"/>
      <c r="V59" s="24"/>
      <c r="W59" s="25"/>
      <c r="X59" s="24"/>
      <c r="Y59" s="24"/>
      <c r="Z59" s="24"/>
      <c r="AA59" s="24"/>
      <c r="AB59" s="51" t="s">
        <v>61</v>
      </c>
      <c r="AC59" s="52"/>
      <c r="AD59" s="52"/>
      <c r="AE59" s="52"/>
      <c r="AF59" s="52"/>
      <c r="AG59" s="52"/>
      <c r="AH59" s="53"/>
    </row>
    <row r="60" spans="5:34" ht="11.25" customHeight="1" x14ac:dyDescent="0.15">
      <c r="E60" s="15"/>
      <c r="F60" s="26"/>
      <c r="G60" s="26"/>
      <c r="H60" s="27"/>
      <c r="I60" s="27"/>
      <c r="J60" s="28"/>
      <c r="K60" s="27"/>
      <c r="L60" s="27"/>
      <c r="M60" s="27"/>
      <c r="N60" s="26"/>
      <c r="O60" s="27"/>
      <c r="P60" s="28"/>
      <c r="Q60" s="27"/>
      <c r="R60" s="27"/>
      <c r="S60" s="27"/>
      <c r="T60" s="26"/>
      <c r="U60" s="27"/>
      <c r="V60" s="27"/>
      <c r="W60" s="28"/>
      <c r="X60" s="27"/>
      <c r="Y60" s="27"/>
      <c r="Z60" s="27"/>
      <c r="AA60" s="27"/>
      <c r="AB60" s="54"/>
      <c r="AC60" s="55"/>
      <c r="AD60" s="55"/>
      <c r="AE60" s="55"/>
      <c r="AF60" s="55"/>
      <c r="AG60" s="55"/>
      <c r="AH60" s="56"/>
    </row>
    <row r="61" spans="5:34" ht="11.25" customHeight="1" x14ac:dyDescent="0.15">
      <c r="E61" s="15"/>
      <c r="F61" s="26"/>
      <c r="G61" s="26"/>
      <c r="H61" s="27"/>
      <c r="I61" s="27"/>
      <c r="J61" s="28"/>
      <c r="K61" s="27"/>
      <c r="L61" s="27"/>
      <c r="M61" s="27"/>
      <c r="N61" s="26"/>
      <c r="O61" s="27"/>
      <c r="P61" s="28"/>
      <c r="Q61" s="27"/>
      <c r="R61" s="27"/>
      <c r="S61" s="27"/>
      <c r="T61" s="26"/>
      <c r="U61" s="27"/>
      <c r="V61" s="27"/>
      <c r="W61" s="28"/>
      <c r="X61" s="27"/>
      <c r="Y61" s="27"/>
      <c r="Z61" s="27"/>
      <c r="AA61" s="27"/>
      <c r="AB61" s="54"/>
      <c r="AC61" s="55"/>
      <c r="AD61" s="55"/>
      <c r="AE61" s="55"/>
      <c r="AF61" s="55"/>
      <c r="AG61" s="55"/>
      <c r="AH61" s="56"/>
    </row>
    <row r="62" spans="5:34" ht="11.25" customHeight="1" x14ac:dyDescent="0.15">
      <c r="E62" s="15"/>
      <c r="F62" s="26"/>
      <c r="G62" s="26"/>
      <c r="H62" s="27"/>
      <c r="I62" s="27"/>
      <c r="J62" s="28"/>
      <c r="K62" s="27"/>
      <c r="L62" s="27"/>
      <c r="M62" s="27"/>
      <c r="N62" s="26"/>
      <c r="O62" s="27"/>
      <c r="P62" s="28"/>
      <c r="Q62" s="27"/>
      <c r="R62" s="27"/>
      <c r="S62" s="27"/>
      <c r="T62" s="26"/>
      <c r="U62" s="27"/>
      <c r="V62" s="27"/>
      <c r="W62" s="28"/>
      <c r="X62" s="27"/>
      <c r="Y62" s="27"/>
      <c r="Z62" s="27"/>
      <c r="AA62" s="27"/>
      <c r="AB62" s="54"/>
      <c r="AC62" s="55"/>
      <c r="AD62" s="55"/>
      <c r="AE62" s="55"/>
      <c r="AF62" s="55"/>
      <c r="AG62" s="55"/>
      <c r="AH62" s="56"/>
    </row>
    <row r="63" spans="5:34" ht="11.25" customHeight="1" x14ac:dyDescent="0.15">
      <c r="E63" s="15"/>
      <c r="F63" s="26"/>
      <c r="G63" s="26"/>
      <c r="H63" s="27"/>
      <c r="I63" s="27"/>
      <c r="J63" s="28"/>
      <c r="K63" s="27"/>
      <c r="L63" s="27"/>
      <c r="M63" s="27"/>
      <c r="N63" s="26"/>
      <c r="O63" s="27"/>
      <c r="P63" s="28"/>
      <c r="Q63" s="27"/>
      <c r="R63" s="27"/>
      <c r="S63" s="27"/>
      <c r="T63" s="26"/>
      <c r="U63" s="27"/>
      <c r="V63" s="27"/>
      <c r="W63" s="28"/>
      <c r="X63" s="27"/>
      <c r="Y63" s="27"/>
      <c r="Z63" s="27"/>
      <c r="AA63" s="27"/>
      <c r="AB63" s="54"/>
      <c r="AC63" s="55"/>
      <c r="AD63" s="55"/>
      <c r="AE63" s="55"/>
      <c r="AF63" s="55"/>
      <c r="AG63" s="55"/>
      <c r="AH63" s="56"/>
    </row>
    <row r="64" spans="5:34" ht="11.25" customHeight="1" x14ac:dyDescent="0.15">
      <c r="E64" s="15"/>
      <c r="F64" s="26"/>
      <c r="G64" s="26"/>
      <c r="H64" s="27"/>
      <c r="I64" s="27"/>
      <c r="J64" s="28"/>
      <c r="K64" s="27"/>
      <c r="L64" s="27"/>
      <c r="M64" s="27"/>
      <c r="N64" s="26"/>
      <c r="O64" s="27"/>
      <c r="P64" s="28"/>
      <c r="Q64" s="27"/>
      <c r="R64" s="27"/>
      <c r="S64" s="27"/>
      <c r="T64" s="26"/>
      <c r="U64" s="27"/>
      <c r="V64" s="27"/>
      <c r="W64" s="28"/>
      <c r="X64" s="27"/>
      <c r="Y64" s="27"/>
      <c r="Z64" s="27"/>
      <c r="AA64" s="27"/>
      <c r="AB64" s="54"/>
      <c r="AC64" s="55"/>
      <c r="AD64" s="55"/>
      <c r="AE64" s="55"/>
      <c r="AF64" s="55"/>
      <c r="AG64" s="55"/>
      <c r="AH64" s="56"/>
    </row>
    <row r="65" spans="5:34" ht="11.25" customHeight="1" x14ac:dyDescent="0.15">
      <c r="E65" s="15"/>
      <c r="F65" s="26"/>
      <c r="G65" s="26"/>
      <c r="H65" s="27"/>
      <c r="I65" s="27"/>
      <c r="J65" s="28"/>
      <c r="K65" s="27"/>
      <c r="L65" s="27"/>
      <c r="M65" s="27"/>
      <c r="N65" s="26"/>
      <c r="O65" s="27"/>
      <c r="P65" s="28"/>
      <c r="Q65" s="27"/>
      <c r="R65" s="27"/>
      <c r="S65" s="27"/>
      <c r="T65" s="26"/>
      <c r="U65" s="27"/>
      <c r="V65" s="27"/>
      <c r="W65" s="28"/>
      <c r="X65" s="27"/>
      <c r="Y65" s="27"/>
      <c r="Z65" s="27"/>
      <c r="AA65" s="27"/>
      <c r="AB65" s="54"/>
      <c r="AC65" s="55"/>
      <c r="AD65" s="55"/>
      <c r="AE65" s="55"/>
      <c r="AF65" s="55"/>
      <c r="AG65" s="55"/>
      <c r="AH65" s="56"/>
    </row>
    <row r="66" spans="5:34" ht="11.25" customHeight="1" x14ac:dyDescent="0.15">
      <c r="E66" s="15"/>
      <c r="F66" s="26"/>
      <c r="G66" s="26"/>
      <c r="H66" s="27"/>
      <c r="I66" s="27"/>
      <c r="J66" s="28"/>
      <c r="K66" s="27"/>
      <c r="L66" s="27"/>
      <c r="M66" s="27"/>
      <c r="N66" s="26"/>
      <c r="O66" s="27"/>
      <c r="P66" s="28"/>
      <c r="Q66" s="27"/>
      <c r="R66" s="27"/>
      <c r="S66" s="27"/>
      <c r="T66" s="26"/>
      <c r="U66" s="27"/>
      <c r="V66" s="27"/>
      <c r="W66" s="28"/>
      <c r="X66" s="27"/>
      <c r="Y66" s="27"/>
      <c r="Z66" s="27"/>
      <c r="AA66" s="27"/>
      <c r="AB66" s="54"/>
      <c r="AC66" s="55"/>
      <c r="AD66" s="55"/>
      <c r="AE66" s="55"/>
      <c r="AF66" s="55"/>
      <c r="AG66" s="55"/>
      <c r="AH66" s="56"/>
    </row>
    <row r="67" spans="5:34" ht="11.25" customHeight="1" x14ac:dyDescent="0.15">
      <c r="E67" s="15"/>
      <c r="F67" s="26"/>
      <c r="G67" s="26"/>
      <c r="H67" s="27"/>
      <c r="I67" s="27"/>
      <c r="J67" s="28"/>
      <c r="K67" s="27"/>
      <c r="L67" s="27"/>
      <c r="M67" s="27"/>
      <c r="N67" s="26"/>
      <c r="O67" s="27"/>
      <c r="P67" s="28"/>
      <c r="Q67" s="27"/>
      <c r="R67" s="27"/>
      <c r="S67" s="27"/>
      <c r="T67" s="26"/>
      <c r="U67" s="27"/>
      <c r="V67" s="27"/>
      <c r="W67" s="28"/>
      <c r="X67" s="27"/>
      <c r="Y67" s="27"/>
      <c r="Z67" s="27"/>
      <c r="AA67" s="27"/>
      <c r="AB67" s="54"/>
      <c r="AC67" s="55"/>
      <c r="AD67" s="55"/>
      <c r="AE67" s="55"/>
      <c r="AF67" s="55"/>
      <c r="AG67" s="55"/>
      <c r="AH67" s="56"/>
    </row>
    <row r="68" spans="5:34" ht="11.25" customHeight="1" x14ac:dyDescent="0.15">
      <c r="E68" s="15"/>
      <c r="F68" s="26"/>
      <c r="G68" s="26"/>
      <c r="H68" s="27"/>
      <c r="I68" s="27"/>
      <c r="J68" s="28"/>
      <c r="K68" s="27"/>
      <c r="L68" s="27"/>
      <c r="M68" s="27"/>
      <c r="N68" s="26"/>
      <c r="O68" s="27"/>
      <c r="P68" s="28"/>
      <c r="Q68" s="27"/>
      <c r="R68" s="27"/>
      <c r="S68" s="27"/>
      <c r="T68" s="26"/>
      <c r="U68" s="27"/>
      <c r="V68" s="27"/>
      <c r="W68" s="28"/>
      <c r="X68" s="27"/>
      <c r="Y68" s="27"/>
      <c r="Z68" s="27"/>
      <c r="AA68" s="27"/>
      <c r="AB68" s="54"/>
      <c r="AC68" s="55"/>
      <c r="AD68" s="55"/>
      <c r="AE68" s="55"/>
      <c r="AF68" s="55"/>
      <c r="AG68" s="55"/>
      <c r="AH68" s="56"/>
    </row>
    <row r="69" spans="5:34" ht="11.25" customHeight="1" x14ac:dyDescent="0.15">
      <c r="E69" s="15"/>
      <c r="F69" s="26"/>
      <c r="G69" s="26"/>
      <c r="H69" s="27"/>
      <c r="I69" s="27"/>
      <c r="J69" s="28"/>
      <c r="K69" s="27"/>
      <c r="L69" s="27"/>
      <c r="M69" s="27"/>
      <c r="N69" s="26"/>
      <c r="O69" s="27"/>
      <c r="P69" s="28"/>
      <c r="Q69" s="27"/>
      <c r="R69" s="27"/>
      <c r="S69" s="27"/>
      <c r="T69" s="26"/>
      <c r="U69" s="27"/>
      <c r="V69" s="27"/>
      <c r="W69" s="28"/>
      <c r="X69" s="27"/>
      <c r="Y69" s="27"/>
      <c r="Z69" s="27"/>
      <c r="AA69" s="27"/>
      <c r="AB69" s="54"/>
      <c r="AC69" s="55"/>
      <c r="AD69" s="55"/>
      <c r="AE69" s="55"/>
      <c r="AF69" s="55"/>
      <c r="AG69" s="55"/>
      <c r="AH69" s="56"/>
    </row>
    <row r="70" spans="5:34" ht="11.25" customHeight="1" x14ac:dyDescent="0.15">
      <c r="E70" s="15"/>
      <c r="F70" s="29"/>
      <c r="G70" s="29"/>
      <c r="H70" s="30"/>
      <c r="I70" s="30"/>
      <c r="J70" s="31"/>
      <c r="K70" s="30"/>
      <c r="L70" s="30"/>
      <c r="M70" s="30"/>
      <c r="N70" s="29"/>
      <c r="O70" s="30"/>
      <c r="P70" s="31"/>
      <c r="Q70" s="30"/>
      <c r="R70" s="30"/>
      <c r="S70" s="30"/>
      <c r="T70" s="29"/>
      <c r="U70" s="30"/>
      <c r="V70" s="30"/>
      <c r="W70" s="31"/>
      <c r="X70" s="30"/>
      <c r="Y70" s="30"/>
      <c r="Z70" s="30"/>
      <c r="AA70" s="30"/>
      <c r="AB70" s="57"/>
      <c r="AC70" s="58"/>
      <c r="AD70" s="58"/>
      <c r="AE70" s="58"/>
      <c r="AF70" s="58"/>
      <c r="AG70" s="58"/>
      <c r="AH70" s="59"/>
    </row>
    <row r="71" spans="5:34" ht="11.25" customHeight="1" x14ac:dyDescent="0.15">
      <c r="E71" s="15"/>
      <c r="F71" s="23">
        <v>3</v>
      </c>
      <c r="G71" s="23"/>
      <c r="H71" s="24"/>
      <c r="I71" s="24"/>
      <c r="J71" s="25"/>
      <c r="K71" s="24"/>
      <c r="L71" s="24"/>
      <c r="M71" s="24"/>
      <c r="N71" s="23"/>
      <c r="O71" s="24"/>
      <c r="P71" s="25"/>
      <c r="Q71" s="24"/>
      <c r="R71" s="24"/>
      <c r="S71" s="24"/>
      <c r="T71" s="23"/>
      <c r="U71" s="24"/>
      <c r="V71" s="24"/>
      <c r="W71" s="25"/>
      <c r="X71" s="24"/>
      <c r="Y71" s="24"/>
      <c r="Z71" s="24"/>
      <c r="AA71" s="24"/>
      <c r="AB71" s="51" t="s">
        <v>62</v>
      </c>
      <c r="AC71" s="52"/>
      <c r="AD71" s="52"/>
      <c r="AE71" s="52"/>
      <c r="AF71" s="52"/>
      <c r="AG71" s="52"/>
      <c r="AH71" s="53"/>
    </row>
    <row r="72" spans="5:34" ht="11.25" customHeight="1" x14ac:dyDescent="0.15">
      <c r="E72" s="15"/>
      <c r="F72" s="26"/>
      <c r="G72" s="26"/>
      <c r="H72" s="27"/>
      <c r="I72" s="27"/>
      <c r="J72" s="28"/>
      <c r="K72" s="27"/>
      <c r="L72" s="27"/>
      <c r="M72" s="27"/>
      <c r="N72" s="26"/>
      <c r="O72" s="27"/>
      <c r="P72" s="28"/>
      <c r="Q72" s="27"/>
      <c r="R72" s="27"/>
      <c r="S72" s="27"/>
      <c r="T72" s="26"/>
      <c r="U72" s="27"/>
      <c r="V72" s="27"/>
      <c r="W72" s="28"/>
      <c r="X72" s="27"/>
      <c r="Y72" s="27"/>
      <c r="Z72" s="27"/>
      <c r="AA72" s="27"/>
      <c r="AB72" s="54"/>
      <c r="AC72" s="55"/>
      <c r="AD72" s="55"/>
      <c r="AE72" s="55"/>
      <c r="AF72" s="55"/>
      <c r="AG72" s="55"/>
      <c r="AH72" s="56"/>
    </row>
    <row r="73" spans="5:34" ht="11.25" customHeight="1" x14ac:dyDescent="0.15">
      <c r="E73" s="15"/>
      <c r="F73" s="26"/>
      <c r="G73" s="26"/>
      <c r="H73" s="27"/>
      <c r="I73" s="27"/>
      <c r="J73" s="28"/>
      <c r="K73" s="27"/>
      <c r="L73" s="27"/>
      <c r="M73" s="27"/>
      <c r="N73" s="26"/>
      <c r="O73" s="27"/>
      <c r="P73" s="28"/>
      <c r="Q73" s="27"/>
      <c r="R73" s="27"/>
      <c r="S73" s="27"/>
      <c r="T73" s="26"/>
      <c r="U73" s="27"/>
      <c r="V73" s="27"/>
      <c r="W73" s="28"/>
      <c r="X73" s="27"/>
      <c r="Y73" s="27"/>
      <c r="Z73" s="27"/>
      <c r="AA73" s="27"/>
      <c r="AB73" s="54"/>
      <c r="AC73" s="55"/>
      <c r="AD73" s="55"/>
      <c r="AE73" s="55"/>
      <c r="AF73" s="55"/>
      <c r="AG73" s="55"/>
      <c r="AH73" s="56"/>
    </row>
    <row r="74" spans="5:34" ht="11.25" customHeight="1" x14ac:dyDescent="0.15">
      <c r="E74" s="15"/>
      <c r="F74" s="26"/>
      <c r="G74" s="26"/>
      <c r="H74" s="27"/>
      <c r="I74" s="27"/>
      <c r="J74" s="28"/>
      <c r="K74" s="27"/>
      <c r="L74" s="27"/>
      <c r="M74" s="27"/>
      <c r="N74" s="26"/>
      <c r="O74" s="27"/>
      <c r="P74" s="28"/>
      <c r="Q74" s="27"/>
      <c r="R74" s="27"/>
      <c r="S74" s="27"/>
      <c r="T74" s="26"/>
      <c r="U74" s="27"/>
      <c r="V74" s="27"/>
      <c r="W74" s="28"/>
      <c r="X74" s="27"/>
      <c r="Y74" s="27"/>
      <c r="Z74" s="27"/>
      <c r="AA74" s="27"/>
      <c r="AB74" s="54"/>
      <c r="AC74" s="55"/>
      <c r="AD74" s="55"/>
      <c r="AE74" s="55"/>
      <c r="AF74" s="55"/>
      <c r="AG74" s="55"/>
      <c r="AH74" s="56"/>
    </row>
    <row r="75" spans="5:34" ht="11.25" customHeight="1" x14ac:dyDescent="0.15">
      <c r="E75" s="15"/>
      <c r="F75" s="26"/>
      <c r="G75" s="26"/>
      <c r="H75" s="27"/>
      <c r="I75" s="27"/>
      <c r="J75" s="28"/>
      <c r="K75" s="27"/>
      <c r="L75" s="27"/>
      <c r="M75" s="27"/>
      <c r="N75" s="26"/>
      <c r="O75" s="27"/>
      <c r="P75" s="28"/>
      <c r="Q75" s="27"/>
      <c r="R75" s="27"/>
      <c r="S75" s="27"/>
      <c r="T75" s="26"/>
      <c r="U75" s="27"/>
      <c r="V75" s="27"/>
      <c r="W75" s="28"/>
      <c r="X75" s="27"/>
      <c r="Y75" s="27"/>
      <c r="Z75" s="27"/>
      <c r="AA75" s="27"/>
      <c r="AB75" s="54"/>
      <c r="AC75" s="55"/>
      <c r="AD75" s="55"/>
      <c r="AE75" s="55"/>
      <c r="AF75" s="55"/>
      <c r="AG75" s="55"/>
      <c r="AH75" s="56"/>
    </row>
    <row r="76" spans="5:34" ht="11.25" customHeight="1" x14ac:dyDescent="0.15">
      <c r="E76" s="15"/>
      <c r="F76" s="26"/>
      <c r="G76" s="26"/>
      <c r="H76" s="27"/>
      <c r="I76" s="27"/>
      <c r="J76" s="28"/>
      <c r="K76" s="27"/>
      <c r="L76" s="27"/>
      <c r="M76" s="27"/>
      <c r="N76" s="26"/>
      <c r="O76" s="27"/>
      <c r="P76" s="28"/>
      <c r="Q76" s="27"/>
      <c r="R76" s="27"/>
      <c r="S76" s="27"/>
      <c r="T76" s="26"/>
      <c r="U76" s="27"/>
      <c r="V76" s="27"/>
      <c r="W76" s="28"/>
      <c r="X76" s="27"/>
      <c r="Y76" s="27"/>
      <c r="Z76" s="27"/>
      <c r="AA76" s="27"/>
      <c r="AB76" s="54"/>
      <c r="AC76" s="55"/>
      <c r="AD76" s="55"/>
      <c r="AE76" s="55"/>
      <c r="AF76" s="55"/>
      <c r="AG76" s="55"/>
      <c r="AH76" s="56"/>
    </row>
    <row r="77" spans="5:34" ht="11.25" customHeight="1" x14ac:dyDescent="0.15">
      <c r="E77" s="15"/>
      <c r="F77" s="26"/>
      <c r="G77" s="26"/>
      <c r="H77" s="27"/>
      <c r="I77" s="27"/>
      <c r="J77" s="28"/>
      <c r="K77" s="27"/>
      <c r="L77" s="27"/>
      <c r="M77" s="27"/>
      <c r="N77" s="26"/>
      <c r="O77" s="27"/>
      <c r="P77" s="28"/>
      <c r="Q77" s="27"/>
      <c r="R77" s="27"/>
      <c r="S77" s="27"/>
      <c r="T77" s="26"/>
      <c r="U77" s="27"/>
      <c r="V77" s="27"/>
      <c r="W77" s="28"/>
      <c r="X77" s="27"/>
      <c r="Y77" s="27"/>
      <c r="Z77" s="27"/>
      <c r="AA77" s="27"/>
      <c r="AB77" s="54"/>
      <c r="AC77" s="55"/>
      <c r="AD77" s="55"/>
      <c r="AE77" s="55"/>
      <c r="AF77" s="55"/>
      <c r="AG77" s="55"/>
      <c r="AH77" s="56"/>
    </row>
    <row r="78" spans="5:34" ht="11.25" customHeight="1" x14ac:dyDescent="0.15">
      <c r="E78" s="15"/>
      <c r="F78" s="26"/>
      <c r="G78" s="26"/>
      <c r="H78" s="27"/>
      <c r="I78" s="27"/>
      <c r="J78" s="28"/>
      <c r="K78" s="27"/>
      <c r="L78" s="27"/>
      <c r="M78" s="27"/>
      <c r="N78" s="26"/>
      <c r="O78" s="27"/>
      <c r="P78" s="28"/>
      <c r="Q78" s="27"/>
      <c r="R78" s="27"/>
      <c r="S78" s="27"/>
      <c r="T78" s="26"/>
      <c r="U78" s="27"/>
      <c r="V78" s="27"/>
      <c r="W78" s="28"/>
      <c r="X78" s="27"/>
      <c r="Y78" s="27"/>
      <c r="Z78" s="27"/>
      <c r="AA78" s="27"/>
      <c r="AB78" s="54"/>
      <c r="AC78" s="55"/>
      <c r="AD78" s="55"/>
      <c r="AE78" s="55"/>
      <c r="AF78" s="55"/>
      <c r="AG78" s="55"/>
      <c r="AH78" s="56"/>
    </row>
    <row r="79" spans="5:34" ht="11.25" customHeight="1" x14ac:dyDescent="0.15">
      <c r="E79" s="15"/>
      <c r="F79" s="26"/>
      <c r="G79" s="26"/>
      <c r="H79" s="27"/>
      <c r="I79" s="27"/>
      <c r="J79" s="28"/>
      <c r="K79" s="27"/>
      <c r="L79" s="27"/>
      <c r="M79" s="27"/>
      <c r="N79" s="26"/>
      <c r="O79" s="27"/>
      <c r="P79" s="28"/>
      <c r="Q79" s="27"/>
      <c r="R79" s="27"/>
      <c r="S79" s="27"/>
      <c r="T79" s="26"/>
      <c r="U79" s="27"/>
      <c r="V79" s="27"/>
      <c r="W79" s="28"/>
      <c r="X79" s="27"/>
      <c r="Y79" s="27"/>
      <c r="Z79" s="27"/>
      <c r="AA79" s="27"/>
      <c r="AB79" s="54"/>
      <c r="AC79" s="55"/>
      <c r="AD79" s="55"/>
      <c r="AE79" s="55"/>
      <c r="AF79" s="55"/>
      <c r="AG79" s="55"/>
      <c r="AH79" s="56"/>
    </row>
    <row r="80" spans="5:34" ht="11.25" customHeight="1" x14ac:dyDescent="0.15">
      <c r="E80" s="15"/>
      <c r="F80" s="26"/>
      <c r="G80" s="26"/>
      <c r="H80" s="27"/>
      <c r="I80" s="27"/>
      <c r="J80" s="28"/>
      <c r="K80" s="27"/>
      <c r="L80" s="27"/>
      <c r="M80" s="27"/>
      <c r="N80" s="26"/>
      <c r="O80" s="27"/>
      <c r="P80" s="28"/>
      <c r="Q80" s="27"/>
      <c r="R80" s="27"/>
      <c r="S80" s="27"/>
      <c r="T80" s="26"/>
      <c r="U80" s="27"/>
      <c r="V80" s="27"/>
      <c r="W80" s="28"/>
      <c r="X80" s="27"/>
      <c r="Y80" s="27"/>
      <c r="Z80" s="27"/>
      <c r="AA80" s="27"/>
      <c r="AB80" s="54"/>
      <c r="AC80" s="55"/>
      <c r="AD80" s="55"/>
      <c r="AE80" s="55"/>
      <c r="AF80" s="55"/>
      <c r="AG80" s="55"/>
      <c r="AH80" s="56"/>
    </row>
    <row r="81" spans="5:34" ht="11.25" customHeight="1" x14ac:dyDescent="0.15">
      <c r="E81" s="15"/>
      <c r="F81" s="26"/>
      <c r="G81" s="26"/>
      <c r="H81" s="27"/>
      <c r="I81" s="27"/>
      <c r="J81" s="28"/>
      <c r="K81" s="27"/>
      <c r="L81" s="27"/>
      <c r="M81" s="27"/>
      <c r="N81" s="26"/>
      <c r="O81" s="27"/>
      <c r="P81" s="28"/>
      <c r="Q81" s="27"/>
      <c r="R81" s="27"/>
      <c r="S81" s="27"/>
      <c r="T81" s="26"/>
      <c r="U81" s="27"/>
      <c r="V81" s="27"/>
      <c r="W81" s="28"/>
      <c r="X81" s="27"/>
      <c r="Y81" s="27"/>
      <c r="Z81" s="27"/>
      <c r="AA81" s="27"/>
      <c r="AB81" s="54"/>
      <c r="AC81" s="55"/>
      <c r="AD81" s="55"/>
      <c r="AE81" s="55"/>
      <c r="AF81" s="55"/>
      <c r="AG81" s="55"/>
      <c r="AH81" s="56"/>
    </row>
    <row r="82" spans="5:34" ht="11.25" customHeight="1" x14ac:dyDescent="0.15">
      <c r="E82" s="15"/>
      <c r="F82" s="26"/>
      <c r="G82" s="26"/>
      <c r="H82" s="27"/>
      <c r="I82" s="27"/>
      <c r="J82" s="28"/>
      <c r="K82" s="27"/>
      <c r="L82" s="27"/>
      <c r="M82" s="27"/>
      <c r="N82" s="26"/>
      <c r="O82" s="27"/>
      <c r="P82" s="28"/>
      <c r="Q82" s="27"/>
      <c r="R82" s="27"/>
      <c r="S82" s="27"/>
      <c r="T82" s="26"/>
      <c r="U82" s="27"/>
      <c r="V82" s="27"/>
      <c r="W82" s="28"/>
      <c r="X82" s="27"/>
      <c r="Y82" s="27"/>
      <c r="Z82" s="27"/>
      <c r="AA82" s="27"/>
      <c r="AB82" s="54"/>
      <c r="AC82" s="55"/>
      <c r="AD82" s="55"/>
      <c r="AE82" s="55"/>
      <c r="AF82" s="55"/>
      <c r="AG82" s="55"/>
      <c r="AH82" s="56"/>
    </row>
    <row r="83" spans="5:34" ht="11.25" customHeight="1" x14ac:dyDescent="0.15">
      <c r="E83" s="15"/>
      <c r="F83" s="29"/>
      <c r="G83" s="29"/>
      <c r="H83" s="30"/>
      <c r="I83" s="30"/>
      <c r="J83" s="31"/>
      <c r="K83" s="30"/>
      <c r="L83" s="30"/>
      <c r="M83" s="30"/>
      <c r="N83" s="29"/>
      <c r="O83" s="30"/>
      <c r="P83" s="31"/>
      <c r="Q83" s="30"/>
      <c r="R83" s="30"/>
      <c r="S83" s="30"/>
      <c r="T83" s="29"/>
      <c r="U83" s="30"/>
      <c r="V83" s="30"/>
      <c r="W83" s="31"/>
      <c r="X83" s="30"/>
      <c r="Y83" s="30"/>
      <c r="Z83" s="30"/>
      <c r="AA83" s="30"/>
      <c r="AB83" s="57"/>
      <c r="AC83" s="58"/>
      <c r="AD83" s="58"/>
      <c r="AE83" s="58"/>
      <c r="AF83" s="58"/>
      <c r="AG83" s="58"/>
      <c r="AH83" s="59"/>
    </row>
    <row r="84" spans="5:34" ht="11.25" customHeight="1" x14ac:dyDescent="0.15">
      <c r="E84" s="15"/>
      <c r="F84" s="23">
        <v>4</v>
      </c>
      <c r="G84" s="23"/>
      <c r="H84" s="24"/>
      <c r="I84" s="24"/>
      <c r="J84" s="25"/>
      <c r="K84" s="24"/>
      <c r="L84" s="24"/>
      <c r="M84" s="24"/>
      <c r="N84" s="23"/>
      <c r="O84" s="24"/>
      <c r="P84" s="25"/>
      <c r="Q84" s="24"/>
      <c r="R84" s="24"/>
      <c r="S84" s="24"/>
      <c r="T84" s="23"/>
      <c r="U84" s="24"/>
      <c r="V84" s="24"/>
      <c r="W84" s="25"/>
      <c r="X84" s="24"/>
      <c r="Y84" s="24"/>
      <c r="Z84" s="24"/>
      <c r="AA84" s="24"/>
      <c r="AB84" s="51" t="s">
        <v>63</v>
      </c>
      <c r="AC84" s="63"/>
      <c r="AD84" s="63"/>
      <c r="AE84" s="63"/>
      <c r="AF84" s="63"/>
      <c r="AG84" s="63"/>
      <c r="AH84" s="64"/>
    </row>
    <row r="85" spans="5:34" ht="11.25" customHeight="1" x14ac:dyDescent="0.15">
      <c r="E85" s="15"/>
      <c r="F85" s="26"/>
      <c r="G85" s="26"/>
      <c r="H85" s="27"/>
      <c r="I85" s="27"/>
      <c r="J85" s="28"/>
      <c r="K85" s="27"/>
      <c r="L85" s="27"/>
      <c r="M85" s="27"/>
      <c r="N85" s="26"/>
      <c r="O85" s="27"/>
      <c r="P85" s="28"/>
      <c r="Q85" s="27"/>
      <c r="R85" s="27"/>
      <c r="S85" s="27"/>
      <c r="T85" s="26"/>
      <c r="U85" s="27"/>
      <c r="V85" s="27"/>
      <c r="W85" s="28"/>
      <c r="X85" s="27"/>
      <c r="Y85" s="27"/>
      <c r="Z85" s="27"/>
      <c r="AA85" s="27"/>
      <c r="AB85" s="65"/>
      <c r="AC85" s="66"/>
      <c r="AD85" s="66"/>
      <c r="AE85" s="66"/>
      <c r="AF85" s="66"/>
      <c r="AG85" s="66"/>
      <c r="AH85" s="67"/>
    </row>
    <row r="86" spans="5:34" ht="11.25" customHeight="1" x14ac:dyDescent="0.15">
      <c r="E86" s="15"/>
      <c r="F86" s="26"/>
      <c r="G86" s="26"/>
      <c r="H86" s="27"/>
      <c r="I86" s="27"/>
      <c r="J86" s="28"/>
      <c r="K86" s="27"/>
      <c r="L86" s="27"/>
      <c r="M86" s="27"/>
      <c r="N86" s="26"/>
      <c r="O86" s="27"/>
      <c r="P86" s="28"/>
      <c r="Q86" s="27"/>
      <c r="R86" s="27"/>
      <c r="S86" s="27"/>
      <c r="T86" s="26"/>
      <c r="U86" s="27"/>
      <c r="V86" s="27"/>
      <c r="W86" s="28"/>
      <c r="X86" s="27"/>
      <c r="Y86" s="27"/>
      <c r="Z86" s="27"/>
      <c r="AA86" s="27"/>
      <c r="AB86" s="65"/>
      <c r="AC86" s="66"/>
      <c r="AD86" s="66"/>
      <c r="AE86" s="66"/>
      <c r="AF86" s="66"/>
      <c r="AG86" s="66"/>
      <c r="AH86" s="67"/>
    </row>
    <row r="87" spans="5:34" ht="11.25" customHeight="1" x14ac:dyDescent="0.15">
      <c r="E87" s="15"/>
      <c r="F87" s="26"/>
      <c r="G87" s="26"/>
      <c r="H87" s="27"/>
      <c r="I87" s="27"/>
      <c r="J87" s="28"/>
      <c r="K87" s="27"/>
      <c r="L87" s="27"/>
      <c r="M87" s="27"/>
      <c r="N87" s="26"/>
      <c r="O87" s="27"/>
      <c r="P87" s="28"/>
      <c r="Q87" s="27"/>
      <c r="R87" s="27"/>
      <c r="S87" s="27"/>
      <c r="T87" s="26"/>
      <c r="U87" s="27"/>
      <c r="V87" s="27"/>
      <c r="W87" s="28"/>
      <c r="X87" s="27"/>
      <c r="Y87" s="27"/>
      <c r="Z87" s="27"/>
      <c r="AA87" s="27"/>
      <c r="AB87" s="65"/>
      <c r="AC87" s="66"/>
      <c r="AD87" s="66"/>
      <c r="AE87" s="66"/>
      <c r="AF87" s="66"/>
      <c r="AG87" s="66"/>
      <c r="AH87" s="67"/>
    </row>
    <row r="88" spans="5:34" ht="11.25" customHeight="1" x14ac:dyDescent="0.15">
      <c r="E88" s="15"/>
      <c r="F88" s="26"/>
      <c r="G88" s="26"/>
      <c r="H88" s="27"/>
      <c r="I88" s="27"/>
      <c r="J88" s="28"/>
      <c r="K88" s="27"/>
      <c r="L88" s="27"/>
      <c r="M88" s="27"/>
      <c r="N88" s="26"/>
      <c r="O88" s="27"/>
      <c r="P88" s="28"/>
      <c r="Q88" s="27"/>
      <c r="R88" s="27"/>
      <c r="S88" s="27"/>
      <c r="T88" s="26"/>
      <c r="U88" s="27"/>
      <c r="V88" s="27"/>
      <c r="W88" s="28"/>
      <c r="X88" s="27"/>
      <c r="Y88" s="27"/>
      <c r="Z88" s="27"/>
      <c r="AA88" s="27"/>
      <c r="AB88" s="65"/>
      <c r="AC88" s="66"/>
      <c r="AD88" s="66"/>
      <c r="AE88" s="66"/>
      <c r="AF88" s="66"/>
      <c r="AG88" s="66"/>
      <c r="AH88" s="67"/>
    </row>
    <row r="89" spans="5:34" ht="11.25" customHeight="1" x14ac:dyDescent="0.15">
      <c r="E89" s="15"/>
      <c r="F89" s="26"/>
      <c r="G89" s="26"/>
      <c r="H89" s="27"/>
      <c r="I89" s="27"/>
      <c r="J89" s="28"/>
      <c r="K89" s="27"/>
      <c r="L89" s="27"/>
      <c r="M89" s="27"/>
      <c r="N89" s="26"/>
      <c r="O89" s="27"/>
      <c r="P89" s="28"/>
      <c r="Q89" s="27"/>
      <c r="R89" s="27"/>
      <c r="S89" s="27"/>
      <c r="T89" s="26"/>
      <c r="U89" s="27"/>
      <c r="V89" s="27"/>
      <c r="W89" s="28"/>
      <c r="X89" s="27"/>
      <c r="Y89" s="27"/>
      <c r="Z89" s="27"/>
      <c r="AA89" s="27"/>
      <c r="AB89" s="65"/>
      <c r="AC89" s="66"/>
      <c r="AD89" s="66"/>
      <c r="AE89" s="66"/>
      <c r="AF89" s="66"/>
      <c r="AG89" s="66"/>
      <c r="AH89" s="67"/>
    </row>
    <row r="90" spans="5:34" ht="11.25" customHeight="1" x14ac:dyDescent="0.15">
      <c r="E90" s="15"/>
      <c r="F90" s="26"/>
      <c r="G90" s="26"/>
      <c r="H90" s="27"/>
      <c r="I90" s="27"/>
      <c r="J90" s="28"/>
      <c r="K90" s="27"/>
      <c r="L90" s="27"/>
      <c r="M90" s="27"/>
      <c r="N90" s="26"/>
      <c r="O90" s="27"/>
      <c r="P90" s="28"/>
      <c r="Q90" s="27"/>
      <c r="R90" s="27"/>
      <c r="S90" s="27"/>
      <c r="T90" s="26"/>
      <c r="U90" s="27"/>
      <c r="V90" s="27"/>
      <c r="W90" s="28"/>
      <c r="X90" s="27"/>
      <c r="Y90" s="27"/>
      <c r="Z90" s="27"/>
      <c r="AA90" s="27"/>
      <c r="AB90" s="65"/>
      <c r="AC90" s="66"/>
      <c r="AD90" s="66"/>
      <c r="AE90" s="66"/>
      <c r="AF90" s="66"/>
      <c r="AG90" s="66"/>
      <c r="AH90" s="67"/>
    </row>
    <row r="91" spans="5:34" ht="11.25" customHeight="1" x14ac:dyDescent="0.15">
      <c r="E91" s="15"/>
      <c r="F91" s="26"/>
      <c r="G91" s="26"/>
      <c r="H91" s="27"/>
      <c r="I91" s="27"/>
      <c r="J91" s="28"/>
      <c r="K91" s="27"/>
      <c r="L91" s="27"/>
      <c r="M91" s="27"/>
      <c r="N91" s="26"/>
      <c r="O91" s="27"/>
      <c r="P91" s="28"/>
      <c r="Q91" s="27"/>
      <c r="R91" s="27"/>
      <c r="S91" s="27"/>
      <c r="T91" s="26"/>
      <c r="U91" s="27"/>
      <c r="V91" s="27"/>
      <c r="W91" s="28"/>
      <c r="X91" s="27"/>
      <c r="Y91" s="27"/>
      <c r="Z91" s="27"/>
      <c r="AA91" s="27"/>
      <c r="AB91" s="65"/>
      <c r="AC91" s="66"/>
      <c r="AD91" s="66"/>
      <c r="AE91" s="66"/>
      <c r="AF91" s="66"/>
      <c r="AG91" s="66"/>
      <c r="AH91" s="67"/>
    </row>
    <row r="92" spans="5:34" ht="11.25" customHeight="1" x14ac:dyDescent="0.15">
      <c r="E92" s="15"/>
      <c r="F92" s="26"/>
      <c r="G92" s="26"/>
      <c r="H92" s="27"/>
      <c r="I92" s="27"/>
      <c r="J92" s="28"/>
      <c r="K92" s="27"/>
      <c r="L92" s="27"/>
      <c r="M92" s="27"/>
      <c r="N92" s="26"/>
      <c r="O92" s="27"/>
      <c r="P92" s="28"/>
      <c r="Q92" s="27"/>
      <c r="R92" s="27"/>
      <c r="S92" s="27"/>
      <c r="T92" s="26"/>
      <c r="U92" s="27"/>
      <c r="V92" s="27"/>
      <c r="W92" s="28"/>
      <c r="X92" s="27"/>
      <c r="Y92" s="27"/>
      <c r="Z92" s="27"/>
      <c r="AA92" s="27"/>
      <c r="AB92" s="65"/>
      <c r="AC92" s="66"/>
      <c r="AD92" s="66"/>
      <c r="AE92" s="66"/>
      <c r="AF92" s="66"/>
      <c r="AG92" s="66"/>
      <c r="AH92" s="67"/>
    </row>
    <row r="93" spans="5:34" ht="11.25" customHeight="1" x14ac:dyDescent="0.15">
      <c r="E93" s="15"/>
      <c r="F93" s="29"/>
      <c r="G93" s="29"/>
      <c r="H93" s="30"/>
      <c r="I93" s="30"/>
      <c r="J93" s="31"/>
      <c r="K93" s="30"/>
      <c r="L93" s="30"/>
      <c r="M93" s="30"/>
      <c r="N93" s="29"/>
      <c r="O93" s="30"/>
      <c r="P93" s="31"/>
      <c r="Q93" s="30"/>
      <c r="R93" s="30"/>
      <c r="S93" s="30"/>
      <c r="T93" s="29"/>
      <c r="U93" s="30"/>
      <c r="V93" s="30"/>
      <c r="W93" s="31"/>
      <c r="X93" s="30"/>
      <c r="Y93" s="30"/>
      <c r="Z93" s="30"/>
      <c r="AA93" s="30"/>
      <c r="AB93" s="68"/>
      <c r="AC93" s="69"/>
      <c r="AD93" s="69"/>
      <c r="AE93" s="69"/>
      <c r="AF93" s="69"/>
      <c r="AG93" s="69"/>
      <c r="AH93" s="70"/>
    </row>
    <row r="94" spans="5:34" ht="11.25" customHeight="1" x14ac:dyDescent="0.15">
      <c r="E94" s="15"/>
      <c r="F94" s="23">
        <v>5</v>
      </c>
      <c r="G94" s="23"/>
      <c r="H94" s="24"/>
      <c r="I94" s="24"/>
      <c r="J94" s="25"/>
      <c r="K94" s="24"/>
      <c r="L94" s="24"/>
      <c r="M94" s="24"/>
      <c r="N94" s="23"/>
      <c r="O94" s="24"/>
      <c r="P94" s="25"/>
      <c r="Q94" s="24"/>
      <c r="R94" s="24"/>
      <c r="S94" s="24"/>
      <c r="T94" s="23"/>
      <c r="U94" s="24"/>
      <c r="V94" s="24"/>
      <c r="W94" s="25"/>
      <c r="X94" s="24"/>
      <c r="Y94" s="24"/>
      <c r="Z94" s="24"/>
      <c r="AA94" s="24"/>
      <c r="AB94" s="51" t="s">
        <v>64</v>
      </c>
      <c r="AC94" s="52"/>
      <c r="AD94" s="52"/>
      <c r="AE94" s="52"/>
      <c r="AF94" s="52"/>
      <c r="AG94" s="52"/>
      <c r="AH94" s="53"/>
    </row>
    <row r="95" spans="5:34" ht="11.25" customHeight="1" x14ac:dyDescent="0.15">
      <c r="E95" s="15"/>
      <c r="F95" s="26"/>
      <c r="G95" s="26"/>
      <c r="H95" s="27"/>
      <c r="I95" s="27"/>
      <c r="J95" s="28"/>
      <c r="K95" s="27"/>
      <c r="L95" s="27"/>
      <c r="M95" s="27"/>
      <c r="N95" s="26"/>
      <c r="O95" s="27"/>
      <c r="P95" s="28"/>
      <c r="Q95" s="27"/>
      <c r="R95" s="27"/>
      <c r="S95" s="27"/>
      <c r="T95" s="26"/>
      <c r="U95" s="27"/>
      <c r="V95" s="27"/>
      <c r="W95" s="28"/>
      <c r="X95" s="27"/>
      <c r="Y95" s="27"/>
      <c r="Z95" s="27"/>
      <c r="AA95" s="27"/>
      <c r="AB95" s="54"/>
      <c r="AC95" s="55"/>
      <c r="AD95" s="55"/>
      <c r="AE95" s="55"/>
      <c r="AF95" s="55"/>
      <c r="AG95" s="55"/>
      <c r="AH95" s="56"/>
    </row>
    <row r="96" spans="5:34" ht="11.25" customHeight="1" x14ac:dyDescent="0.15">
      <c r="E96" s="15"/>
      <c r="F96" s="26"/>
      <c r="G96" s="26"/>
      <c r="H96" s="27"/>
      <c r="I96" s="27"/>
      <c r="J96" s="28"/>
      <c r="K96" s="27"/>
      <c r="L96" s="27"/>
      <c r="M96" s="27"/>
      <c r="N96" s="26"/>
      <c r="O96" s="27"/>
      <c r="P96" s="28"/>
      <c r="Q96" s="27"/>
      <c r="R96" s="27"/>
      <c r="S96" s="27"/>
      <c r="T96" s="26"/>
      <c r="U96" s="27"/>
      <c r="V96" s="27"/>
      <c r="W96" s="28"/>
      <c r="X96" s="27"/>
      <c r="Y96" s="27"/>
      <c r="Z96" s="27"/>
      <c r="AA96" s="27"/>
      <c r="AB96" s="54"/>
      <c r="AC96" s="55"/>
      <c r="AD96" s="55"/>
      <c r="AE96" s="55"/>
      <c r="AF96" s="55"/>
      <c r="AG96" s="55"/>
      <c r="AH96" s="56"/>
    </row>
    <row r="97" spans="5:34" ht="11.25" customHeight="1" x14ac:dyDescent="0.15">
      <c r="E97" s="15"/>
      <c r="F97" s="26"/>
      <c r="G97" s="26"/>
      <c r="H97" s="27"/>
      <c r="I97" s="27"/>
      <c r="J97" s="28"/>
      <c r="K97" s="27"/>
      <c r="L97" s="27"/>
      <c r="M97" s="27"/>
      <c r="N97" s="26"/>
      <c r="O97" s="27"/>
      <c r="P97" s="28"/>
      <c r="Q97" s="27"/>
      <c r="R97" s="27"/>
      <c r="S97" s="27"/>
      <c r="T97" s="26"/>
      <c r="U97" s="27"/>
      <c r="V97" s="27"/>
      <c r="W97" s="28"/>
      <c r="X97" s="27"/>
      <c r="Y97" s="27"/>
      <c r="Z97" s="27"/>
      <c r="AA97" s="27"/>
      <c r="AB97" s="54"/>
      <c r="AC97" s="55"/>
      <c r="AD97" s="55"/>
      <c r="AE97" s="55"/>
      <c r="AF97" s="55"/>
      <c r="AG97" s="55"/>
      <c r="AH97" s="56"/>
    </row>
    <row r="98" spans="5:34" ht="11.25" customHeight="1" x14ac:dyDescent="0.15">
      <c r="E98" s="15"/>
      <c r="F98" s="26"/>
      <c r="G98" s="26"/>
      <c r="H98" s="27"/>
      <c r="I98" s="27"/>
      <c r="J98" s="28"/>
      <c r="K98" s="27"/>
      <c r="L98" s="27"/>
      <c r="M98" s="27"/>
      <c r="N98" s="26"/>
      <c r="O98" s="27"/>
      <c r="P98" s="28"/>
      <c r="Q98" s="27"/>
      <c r="R98" s="27"/>
      <c r="S98" s="27"/>
      <c r="T98" s="26"/>
      <c r="U98" s="27"/>
      <c r="V98" s="27"/>
      <c r="W98" s="28"/>
      <c r="X98" s="27"/>
      <c r="Y98" s="27"/>
      <c r="Z98" s="27"/>
      <c r="AA98" s="27"/>
      <c r="AB98" s="54"/>
      <c r="AC98" s="55"/>
      <c r="AD98" s="55"/>
      <c r="AE98" s="55"/>
      <c r="AF98" s="55"/>
      <c r="AG98" s="55"/>
      <c r="AH98" s="56"/>
    </row>
    <row r="99" spans="5:34" ht="11.25" customHeight="1" x14ac:dyDescent="0.15">
      <c r="E99" s="15"/>
      <c r="F99" s="26"/>
      <c r="G99" s="26"/>
      <c r="H99" s="27"/>
      <c r="I99" s="27"/>
      <c r="J99" s="28"/>
      <c r="K99" s="27"/>
      <c r="L99" s="27"/>
      <c r="M99" s="27"/>
      <c r="N99" s="26"/>
      <c r="O99" s="27"/>
      <c r="P99" s="28"/>
      <c r="Q99" s="27"/>
      <c r="R99" s="27"/>
      <c r="S99" s="27"/>
      <c r="T99" s="26"/>
      <c r="U99" s="27"/>
      <c r="V99" s="27"/>
      <c r="W99" s="28"/>
      <c r="X99" s="27"/>
      <c r="Y99" s="27"/>
      <c r="Z99" s="27"/>
      <c r="AA99" s="27"/>
      <c r="AB99" s="54"/>
      <c r="AC99" s="55"/>
      <c r="AD99" s="55"/>
      <c r="AE99" s="55"/>
      <c r="AF99" s="55"/>
      <c r="AG99" s="55"/>
      <c r="AH99" s="56"/>
    </row>
    <row r="100" spans="5:34" ht="11.25" customHeight="1" x14ac:dyDescent="0.15">
      <c r="E100" s="15"/>
      <c r="F100" s="26"/>
      <c r="G100" s="26"/>
      <c r="H100" s="27"/>
      <c r="I100" s="27"/>
      <c r="J100" s="28"/>
      <c r="K100" s="27"/>
      <c r="L100" s="27"/>
      <c r="M100" s="27"/>
      <c r="N100" s="26"/>
      <c r="O100" s="27"/>
      <c r="P100" s="28"/>
      <c r="Q100" s="27"/>
      <c r="R100" s="27"/>
      <c r="S100" s="27"/>
      <c r="T100" s="26"/>
      <c r="U100" s="27"/>
      <c r="V100" s="27"/>
      <c r="W100" s="28"/>
      <c r="X100" s="27"/>
      <c r="Y100" s="27"/>
      <c r="Z100" s="27"/>
      <c r="AA100" s="27"/>
      <c r="AB100" s="54"/>
      <c r="AC100" s="55"/>
      <c r="AD100" s="55"/>
      <c r="AE100" s="55"/>
      <c r="AF100" s="55"/>
      <c r="AG100" s="55"/>
      <c r="AH100" s="56"/>
    </row>
    <row r="101" spans="5:34" ht="11.25" customHeight="1" x14ac:dyDescent="0.15">
      <c r="E101" s="15"/>
      <c r="F101" s="26"/>
      <c r="G101" s="26"/>
      <c r="H101" s="27"/>
      <c r="I101" s="27"/>
      <c r="J101" s="28"/>
      <c r="K101" s="27"/>
      <c r="L101" s="27"/>
      <c r="M101" s="27"/>
      <c r="N101" s="26"/>
      <c r="O101" s="27"/>
      <c r="P101" s="28"/>
      <c r="Q101" s="27"/>
      <c r="R101" s="27"/>
      <c r="S101" s="27"/>
      <c r="T101" s="26"/>
      <c r="U101" s="27"/>
      <c r="V101" s="27"/>
      <c r="W101" s="28"/>
      <c r="X101" s="27"/>
      <c r="Y101" s="27"/>
      <c r="Z101" s="27"/>
      <c r="AA101" s="27"/>
      <c r="AB101" s="54"/>
      <c r="AC101" s="55"/>
      <c r="AD101" s="55"/>
      <c r="AE101" s="55"/>
      <c r="AF101" s="55"/>
      <c r="AG101" s="55"/>
      <c r="AH101" s="56"/>
    </row>
    <row r="102" spans="5:34" ht="11.25" customHeight="1" x14ac:dyDescent="0.15">
      <c r="E102" s="15"/>
      <c r="F102" s="26"/>
      <c r="G102" s="26"/>
      <c r="H102" s="27"/>
      <c r="I102" s="27"/>
      <c r="J102" s="28"/>
      <c r="K102" s="27"/>
      <c r="L102" s="27"/>
      <c r="M102" s="27"/>
      <c r="N102" s="26"/>
      <c r="O102" s="27"/>
      <c r="P102" s="28"/>
      <c r="Q102" s="27"/>
      <c r="R102" s="27"/>
      <c r="S102" s="27"/>
      <c r="T102" s="26"/>
      <c r="U102" s="27"/>
      <c r="V102" s="27"/>
      <c r="W102" s="28"/>
      <c r="X102" s="27"/>
      <c r="Y102" s="27"/>
      <c r="Z102" s="27"/>
      <c r="AA102" s="27"/>
      <c r="AB102" s="54"/>
      <c r="AC102" s="55"/>
      <c r="AD102" s="55"/>
      <c r="AE102" s="55"/>
      <c r="AF102" s="55"/>
      <c r="AG102" s="55"/>
      <c r="AH102" s="56"/>
    </row>
    <row r="103" spans="5:34" ht="11.25" customHeight="1" x14ac:dyDescent="0.15">
      <c r="E103" s="15"/>
      <c r="F103" s="26"/>
      <c r="G103" s="26"/>
      <c r="H103" s="27"/>
      <c r="I103" s="27"/>
      <c r="J103" s="28"/>
      <c r="K103" s="27"/>
      <c r="L103" s="27"/>
      <c r="M103" s="27"/>
      <c r="N103" s="26"/>
      <c r="O103" s="27"/>
      <c r="P103" s="28"/>
      <c r="Q103" s="27"/>
      <c r="R103" s="27"/>
      <c r="S103" s="27"/>
      <c r="T103" s="26"/>
      <c r="U103" s="27"/>
      <c r="V103" s="27"/>
      <c r="W103" s="28"/>
      <c r="X103" s="27"/>
      <c r="Y103" s="27"/>
      <c r="Z103" s="27"/>
      <c r="AA103" s="27"/>
      <c r="AB103" s="54"/>
      <c r="AC103" s="55"/>
      <c r="AD103" s="55"/>
      <c r="AE103" s="55"/>
      <c r="AF103" s="55"/>
      <c r="AG103" s="55"/>
      <c r="AH103" s="56"/>
    </row>
    <row r="104" spans="5:34" ht="11.25" customHeight="1" x14ac:dyDescent="0.15">
      <c r="E104" s="15"/>
      <c r="F104" s="26"/>
      <c r="G104" s="26"/>
      <c r="H104" s="27"/>
      <c r="I104" s="27"/>
      <c r="J104" s="28"/>
      <c r="K104" s="27"/>
      <c r="L104" s="27"/>
      <c r="M104" s="27"/>
      <c r="N104" s="26"/>
      <c r="O104" s="27"/>
      <c r="P104" s="28"/>
      <c r="Q104" s="27"/>
      <c r="R104" s="27"/>
      <c r="S104" s="27"/>
      <c r="T104" s="26"/>
      <c r="U104" s="27"/>
      <c r="V104" s="27"/>
      <c r="W104" s="28"/>
      <c r="X104" s="27"/>
      <c r="Y104" s="27"/>
      <c r="Z104" s="27"/>
      <c r="AA104" s="27"/>
      <c r="AB104" s="54"/>
      <c r="AC104" s="55"/>
      <c r="AD104" s="55"/>
      <c r="AE104" s="55"/>
      <c r="AF104" s="55"/>
      <c r="AG104" s="55"/>
      <c r="AH104" s="56"/>
    </row>
    <row r="105" spans="5:34" ht="11.25" customHeight="1" x14ac:dyDescent="0.15">
      <c r="E105" s="15"/>
      <c r="F105" s="26"/>
      <c r="G105" s="26"/>
      <c r="H105" s="27"/>
      <c r="I105" s="27"/>
      <c r="J105" s="28"/>
      <c r="K105" s="27"/>
      <c r="L105" s="27"/>
      <c r="M105" s="27"/>
      <c r="N105" s="26"/>
      <c r="O105" s="27"/>
      <c r="P105" s="28"/>
      <c r="Q105" s="27"/>
      <c r="R105" s="27"/>
      <c r="S105" s="27"/>
      <c r="T105" s="26"/>
      <c r="U105" s="27"/>
      <c r="V105" s="27"/>
      <c r="W105" s="28"/>
      <c r="X105" s="27"/>
      <c r="Y105" s="27"/>
      <c r="Z105" s="27"/>
      <c r="AA105" s="27"/>
      <c r="AB105" s="54"/>
      <c r="AC105" s="55"/>
      <c r="AD105" s="55"/>
      <c r="AE105" s="55"/>
      <c r="AF105" s="55"/>
      <c r="AG105" s="55"/>
      <c r="AH105" s="56"/>
    </row>
    <row r="106" spans="5:34" ht="11.25" customHeight="1" x14ac:dyDescent="0.15">
      <c r="E106" s="15"/>
      <c r="F106" s="26"/>
      <c r="G106" s="26"/>
      <c r="H106" s="27"/>
      <c r="I106" s="27"/>
      <c r="J106" s="28"/>
      <c r="K106" s="27"/>
      <c r="L106" s="27"/>
      <c r="M106" s="27"/>
      <c r="N106" s="26"/>
      <c r="O106" s="27"/>
      <c r="P106" s="28"/>
      <c r="Q106" s="27"/>
      <c r="R106" s="27"/>
      <c r="S106" s="27"/>
      <c r="T106" s="26"/>
      <c r="U106" s="27"/>
      <c r="V106" s="27"/>
      <c r="W106" s="28"/>
      <c r="X106" s="27"/>
      <c r="Y106" s="27"/>
      <c r="Z106" s="27"/>
      <c r="AA106" s="27"/>
      <c r="AB106" s="54"/>
      <c r="AC106" s="55"/>
      <c r="AD106" s="55"/>
      <c r="AE106" s="55"/>
      <c r="AF106" s="55"/>
      <c r="AG106" s="55"/>
      <c r="AH106" s="56"/>
    </row>
    <row r="107" spans="5:34" ht="11.25" customHeight="1" x14ac:dyDescent="0.15">
      <c r="E107" s="15"/>
      <c r="F107" s="23">
        <v>6</v>
      </c>
      <c r="G107" s="23"/>
      <c r="H107" s="24"/>
      <c r="I107" s="24"/>
      <c r="J107" s="25"/>
      <c r="K107" s="24"/>
      <c r="L107" s="24"/>
      <c r="M107" s="24"/>
      <c r="N107" s="23"/>
      <c r="O107" s="24"/>
      <c r="P107" s="25"/>
      <c r="Q107" s="24"/>
      <c r="R107" s="24"/>
      <c r="S107" s="24"/>
      <c r="T107" s="23"/>
      <c r="U107" s="24"/>
      <c r="V107" s="24"/>
      <c r="W107" s="25"/>
      <c r="X107" s="24"/>
      <c r="Y107" s="24"/>
      <c r="Z107" s="24"/>
      <c r="AA107" s="24"/>
      <c r="AB107" s="51" t="s">
        <v>69</v>
      </c>
      <c r="AC107" s="52"/>
      <c r="AD107" s="52"/>
      <c r="AE107" s="52"/>
      <c r="AF107" s="52"/>
      <c r="AG107" s="52"/>
      <c r="AH107" s="53"/>
    </row>
    <row r="108" spans="5:34" ht="11.25" customHeight="1" x14ac:dyDescent="0.15">
      <c r="E108" s="15"/>
      <c r="F108" s="26"/>
      <c r="G108" s="26"/>
      <c r="H108" s="27"/>
      <c r="I108" s="27"/>
      <c r="J108" s="28"/>
      <c r="K108" s="27"/>
      <c r="L108" s="27"/>
      <c r="M108" s="27"/>
      <c r="N108" s="26"/>
      <c r="O108" s="27"/>
      <c r="P108" s="28"/>
      <c r="Q108" s="27"/>
      <c r="R108" s="27"/>
      <c r="S108" s="27"/>
      <c r="T108" s="26"/>
      <c r="U108" s="27"/>
      <c r="V108" s="27"/>
      <c r="W108" s="28"/>
      <c r="X108" s="27"/>
      <c r="Y108" s="27"/>
      <c r="Z108" s="27"/>
      <c r="AA108" s="27"/>
      <c r="AB108" s="54"/>
      <c r="AC108" s="55"/>
      <c r="AD108" s="55"/>
      <c r="AE108" s="55"/>
      <c r="AF108" s="55"/>
      <c r="AG108" s="55"/>
      <c r="AH108" s="56"/>
    </row>
    <row r="109" spans="5:34" ht="11.25" customHeight="1" x14ac:dyDescent="0.15">
      <c r="E109" s="15"/>
      <c r="F109" s="26"/>
      <c r="G109" s="26"/>
      <c r="H109" s="27"/>
      <c r="I109" s="27"/>
      <c r="J109" s="28"/>
      <c r="K109" s="27"/>
      <c r="L109" s="27"/>
      <c r="M109" s="27"/>
      <c r="N109" s="26"/>
      <c r="O109" s="27"/>
      <c r="P109" s="28"/>
      <c r="Q109" s="27"/>
      <c r="R109" s="27"/>
      <c r="S109" s="27"/>
      <c r="T109" s="26"/>
      <c r="U109" s="27"/>
      <c r="V109" s="27"/>
      <c r="W109" s="28"/>
      <c r="X109" s="27"/>
      <c r="Y109" s="27"/>
      <c r="Z109" s="27"/>
      <c r="AA109" s="27"/>
      <c r="AB109" s="54"/>
      <c r="AC109" s="55"/>
      <c r="AD109" s="55"/>
      <c r="AE109" s="55"/>
      <c r="AF109" s="55"/>
      <c r="AG109" s="55"/>
      <c r="AH109" s="56"/>
    </row>
    <row r="110" spans="5:34" ht="11.25" customHeight="1" x14ac:dyDescent="0.15">
      <c r="E110" s="15"/>
      <c r="F110" s="26"/>
      <c r="G110" s="26"/>
      <c r="H110" s="27"/>
      <c r="I110" s="27"/>
      <c r="J110" s="28"/>
      <c r="K110" s="27"/>
      <c r="L110" s="27"/>
      <c r="M110" s="27"/>
      <c r="N110" s="26"/>
      <c r="O110" s="27"/>
      <c r="P110" s="28"/>
      <c r="Q110" s="27"/>
      <c r="R110" s="27"/>
      <c r="S110" s="27"/>
      <c r="T110" s="26"/>
      <c r="U110" s="27"/>
      <c r="V110" s="27"/>
      <c r="W110" s="28"/>
      <c r="X110" s="27"/>
      <c r="Y110" s="27"/>
      <c r="Z110" s="27"/>
      <c r="AA110" s="27"/>
      <c r="AB110" s="54"/>
      <c r="AC110" s="55"/>
      <c r="AD110" s="55"/>
      <c r="AE110" s="55"/>
      <c r="AF110" s="55"/>
      <c r="AG110" s="55"/>
      <c r="AH110" s="56"/>
    </row>
    <row r="111" spans="5:34" ht="11.25" customHeight="1" x14ac:dyDescent="0.15">
      <c r="E111" s="15"/>
      <c r="F111" s="26"/>
      <c r="G111" s="26"/>
      <c r="H111" s="27"/>
      <c r="I111" s="27"/>
      <c r="J111" s="28"/>
      <c r="K111" s="27"/>
      <c r="L111" s="27"/>
      <c r="M111" s="27"/>
      <c r="N111" s="26"/>
      <c r="O111" s="27"/>
      <c r="P111" s="28"/>
      <c r="Q111" s="27"/>
      <c r="R111" s="27"/>
      <c r="S111" s="27"/>
      <c r="T111" s="26"/>
      <c r="U111" s="27"/>
      <c r="V111" s="27"/>
      <c r="W111" s="28"/>
      <c r="X111" s="27"/>
      <c r="Y111" s="27"/>
      <c r="Z111" s="27"/>
      <c r="AA111" s="27"/>
      <c r="AB111" s="54"/>
      <c r="AC111" s="55"/>
      <c r="AD111" s="55"/>
      <c r="AE111" s="55"/>
      <c r="AF111" s="55"/>
      <c r="AG111" s="55"/>
      <c r="AH111" s="56"/>
    </row>
    <row r="112" spans="5:34" ht="11.25" customHeight="1" x14ac:dyDescent="0.15">
      <c r="E112" s="15"/>
      <c r="F112" s="26"/>
      <c r="G112" s="26"/>
      <c r="H112" s="27"/>
      <c r="I112" s="27"/>
      <c r="J112" s="28"/>
      <c r="K112" s="27"/>
      <c r="L112" s="27"/>
      <c r="M112" s="27"/>
      <c r="N112" s="26"/>
      <c r="O112" s="27"/>
      <c r="P112" s="28"/>
      <c r="Q112" s="27"/>
      <c r="R112" s="27"/>
      <c r="S112" s="27"/>
      <c r="T112" s="26"/>
      <c r="U112" s="27"/>
      <c r="V112" s="27"/>
      <c r="W112" s="28"/>
      <c r="X112" s="27"/>
      <c r="Y112" s="27"/>
      <c r="Z112" s="27"/>
      <c r="AA112" s="27"/>
      <c r="AB112" s="54"/>
      <c r="AC112" s="55"/>
      <c r="AD112" s="55"/>
      <c r="AE112" s="55"/>
      <c r="AF112" s="55"/>
      <c r="AG112" s="55"/>
      <c r="AH112" s="56"/>
    </row>
    <row r="113" spans="5:34" ht="11.25" customHeight="1" x14ac:dyDescent="0.15">
      <c r="E113" s="15"/>
      <c r="F113" s="26"/>
      <c r="G113" s="26"/>
      <c r="H113" s="27"/>
      <c r="I113" s="27"/>
      <c r="J113" s="28"/>
      <c r="K113" s="27"/>
      <c r="L113" s="27"/>
      <c r="M113" s="27"/>
      <c r="N113" s="26"/>
      <c r="O113" s="27"/>
      <c r="P113" s="28"/>
      <c r="Q113" s="27"/>
      <c r="R113" s="27"/>
      <c r="S113" s="27"/>
      <c r="T113" s="26"/>
      <c r="U113" s="27"/>
      <c r="V113" s="27"/>
      <c r="W113" s="28"/>
      <c r="X113" s="27"/>
      <c r="Y113" s="27"/>
      <c r="Z113" s="27"/>
      <c r="AA113" s="27"/>
      <c r="AB113" s="54"/>
      <c r="AC113" s="55"/>
      <c r="AD113" s="55"/>
      <c r="AE113" s="55"/>
      <c r="AF113" s="55"/>
      <c r="AG113" s="55"/>
      <c r="AH113" s="56"/>
    </row>
    <row r="114" spans="5:34" ht="11.25" customHeight="1" x14ac:dyDescent="0.15">
      <c r="E114" s="15"/>
      <c r="F114" s="26"/>
      <c r="G114" s="26"/>
      <c r="H114" s="27"/>
      <c r="I114" s="27"/>
      <c r="J114" s="28"/>
      <c r="K114" s="27"/>
      <c r="L114" s="27"/>
      <c r="M114" s="27"/>
      <c r="N114" s="26"/>
      <c r="O114" s="27"/>
      <c r="P114" s="28"/>
      <c r="Q114" s="27"/>
      <c r="R114" s="27"/>
      <c r="S114" s="27"/>
      <c r="T114" s="26"/>
      <c r="U114" s="27"/>
      <c r="V114" s="27"/>
      <c r="W114" s="28"/>
      <c r="X114" s="27"/>
      <c r="Y114" s="27"/>
      <c r="Z114" s="27"/>
      <c r="AA114" s="27"/>
      <c r="AB114" s="54"/>
      <c r="AC114" s="55"/>
      <c r="AD114" s="55"/>
      <c r="AE114" s="55"/>
      <c r="AF114" s="55"/>
      <c r="AG114" s="55"/>
      <c r="AH114" s="56"/>
    </row>
    <row r="115" spans="5:34" ht="11.25" customHeight="1" x14ac:dyDescent="0.15">
      <c r="E115" s="15"/>
      <c r="F115" s="26"/>
      <c r="G115" s="26"/>
      <c r="H115" s="27"/>
      <c r="I115" s="27"/>
      <c r="J115" s="28"/>
      <c r="K115" s="27"/>
      <c r="L115" s="27"/>
      <c r="M115" s="27"/>
      <c r="N115" s="26"/>
      <c r="O115" s="27"/>
      <c r="P115" s="28"/>
      <c r="Q115" s="27"/>
      <c r="R115" s="27"/>
      <c r="S115" s="27"/>
      <c r="T115" s="26"/>
      <c r="U115" s="27"/>
      <c r="V115" s="27"/>
      <c r="W115" s="28"/>
      <c r="X115" s="27"/>
      <c r="Y115" s="27"/>
      <c r="Z115" s="27"/>
      <c r="AA115" s="27"/>
      <c r="AB115" s="54"/>
      <c r="AC115" s="55"/>
      <c r="AD115" s="55"/>
      <c r="AE115" s="55"/>
      <c r="AF115" s="55"/>
      <c r="AG115" s="55"/>
      <c r="AH115" s="56"/>
    </row>
    <row r="116" spans="5:34" ht="11.25" customHeight="1" x14ac:dyDescent="0.15">
      <c r="E116" s="15"/>
      <c r="F116" s="26"/>
      <c r="G116" s="26"/>
      <c r="H116" s="27"/>
      <c r="I116" s="27"/>
      <c r="J116" s="28"/>
      <c r="K116" s="27"/>
      <c r="L116" s="27"/>
      <c r="M116" s="27"/>
      <c r="N116" s="26"/>
      <c r="O116" s="27"/>
      <c r="P116" s="28"/>
      <c r="Q116" s="27"/>
      <c r="R116" s="27"/>
      <c r="S116" s="27"/>
      <c r="T116" s="26"/>
      <c r="U116" s="27"/>
      <c r="V116" s="27"/>
      <c r="W116" s="28"/>
      <c r="X116" s="27"/>
      <c r="Y116" s="27"/>
      <c r="Z116" s="27"/>
      <c r="AA116" s="27"/>
      <c r="AB116" s="54"/>
      <c r="AC116" s="55"/>
      <c r="AD116" s="55"/>
      <c r="AE116" s="55"/>
      <c r="AF116" s="55"/>
      <c r="AG116" s="55"/>
      <c r="AH116" s="56"/>
    </row>
    <row r="117" spans="5:34" ht="11.25" customHeight="1" x14ac:dyDescent="0.15">
      <c r="E117" s="15"/>
      <c r="F117" s="26"/>
      <c r="G117" s="26"/>
      <c r="H117" s="27"/>
      <c r="I117" s="27"/>
      <c r="J117" s="28"/>
      <c r="K117" s="27"/>
      <c r="L117" s="27"/>
      <c r="M117" s="27"/>
      <c r="N117" s="26"/>
      <c r="O117" s="27"/>
      <c r="P117" s="28"/>
      <c r="Q117" s="27"/>
      <c r="R117" s="27"/>
      <c r="S117" s="27"/>
      <c r="T117" s="26"/>
      <c r="U117" s="27"/>
      <c r="V117" s="27"/>
      <c r="W117" s="28"/>
      <c r="X117" s="27"/>
      <c r="Y117" s="27"/>
      <c r="Z117" s="27"/>
      <c r="AA117" s="27"/>
      <c r="AB117" s="54"/>
      <c r="AC117" s="55"/>
      <c r="AD117" s="55"/>
      <c r="AE117" s="55"/>
      <c r="AF117" s="55"/>
      <c r="AG117" s="55"/>
      <c r="AH117" s="56"/>
    </row>
    <row r="118" spans="5:34" ht="11.25" customHeight="1" x14ac:dyDescent="0.15">
      <c r="E118" s="15"/>
      <c r="F118" s="29"/>
      <c r="G118" s="29"/>
      <c r="H118" s="30"/>
      <c r="I118" s="30"/>
      <c r="J118" s="31"/>
      <c r="K118" s="30"/>
      <c r="L118" s="30"/>
      <c r="M118" s="30"/>
      <c r="N118" s="29"/>
      <c r="O118" s="30"/>
      <c r="P118" s="31"/>
      <c r="Q118" s="30"/>
      <c r="R118" s="30"/>
      <c r="S118" s="30"/>
      <c r="T118" s="29"/>
      <c r="U118" s="30"/>
      <c r="V118" s="30"/>
      <c r="W118" s="31"/>
      <c r="X118" s="30"/>
      <c r="Y118" s="30"/>
      <c r="Z118" s="30"/>
      <c r="AA118" s="30"/>
      <c r="AB118" s="57"/>
      <c r="AC118" s="58"/>
      <c r="AD118" s="58"/>
      <c r="AE118" s="58"/>
      <c r="AF118" s="58"/>
      <c r="AG118" s="58"/>
      <c r="AH118" s="59"/>
    </row>
    <row r="119" spans="5:34" ht="11.25" customHeight="1" x14ac:dyDescent="0.15">
      <c r="E119" s="15"/>
      <c r="F119" s="23">
        <v>7</v>
      </c>
      <c r="G119" s="23"/>
      <c r="H119" s="24"/>
      <c r="I119" s="24"/>
      <c r="J119" s="25"/>
      <c r="K119" s="24"/>
      <c r="L119" s="24"/>
      <c r="M119" s="24"/>
      <c r="N119" s="23"/>
      <c r="O119" s="24"/>
      <c r="P119" s="25"/>
      <c r="Q119" s="24"/>
      <c r="R119" s="24"/>
      <c r="S119" s="24"/>
      <c r="T119" s="23"/>
      <c r="U119" s="24"/>
      <c r="V119" s="24"/>
      <c r="W119" s="25"/>
      <c r="X119" s="24"/>
      <c r="Y119" s="24"/>
      <c r="Z119" s="24"/>
      <c r="AA119" s="24"/>
      <c r="AB119" s="51" t="s">
        <v>70</v>
      </c>
      <c r="AC119" s="52"/>
      <c r="AD119" s="52"/>
      <c r="AE119" s="52"/>
      <c r="AF119" s="52"/>
      <c r="AG119" s="52"/>
      <c r="AH119" s="53"/>
    </row>
    <row r="120" spans="5:34" ht="11.25" customHeight="1" x14ac:dyDescent="0.15">
      <c r="E120" s="15"/>
      <c r="F120" s="26"/>
      <c r="G120" s="26"/>
      <c r="H120" s="27"/>
      <c r="I120" s="27"/>
      <c r="J120" s="28"/>
      <c r="K120" s="27"/>
      <c r="L120" s="27"/>
      <c r="M120" s="27"/>
      <c r="N120" s="26"/>
      <c r="O120" s="27"/>
      <c r="P120" s="28"/>
      <c r="Q120" s="27"/>
      <c r="R120" s="27"/>
      <c r="S120" s="27"/>
      <c r="T120" s="26"/>
      <c r="U120" s="27"/>
      <c r="V120" s="27"/>
      <c r="W120" s="28"/>
      <c r="X120" s="27"/>
      <c r="Y120" s="27"/>
      <c r="Z120" s="27"/>
      <c r="AA120" s="27"/>
      <c r="AB120" s="54"/>
      <c r="AC120" s="55"/>
      <c r="AD120" s="55"/>
      <c r="AE120" s="55"/>
      <c r="AF120" s="55"/>
      <c r="AG120" s="55"/>
      <c r="AH120" s="56"/>
    </row>
    <row r="121" spans="5:34" ht="11.25" customHeight="1" x14ac:dyDescent="0.15">
      <c r="E121" s="15"/>
      <c r="F121" s="26"/>
      <c r="G121" s="26"/>
      <c r="H121" s="27"/>
      <c r="I121" s="27"/>
      <c r="J121" s="28"/>
      <c r="K121" s="27"/>
      <c r="L121" s="27"/>
      <c r="M121" s="27"/>
      <c r="N121" s="26"/>
      <c r="O121" s="27"/>
      <c r="P121" s="28"/>
      <c r="Q121" s="27"/>
      <c r="R121" s="27"/>
      <c r="S121" s="27"/>
      <c r="T121" s="26"/>
      <c r="U121" s="27"/>
      <c r="V121" s="27"/>
      <c r="W121" s="28"/>
      <c r="X121" s="27"/>
      <c r="Y121" s="27"/>
      <c r="Z121" s="27"/>
      <c r="AA121" s="27"/>
      <c r="AB121" s="54"/>
      <c r="AC121" s="55"/>
      <c r="AD121" s="55"/>
      <c r="AE121" s="55"/>
      <c r="AF121" s="55"/>
      <c r="AG121" s="55"/>
      <c r="AH121" s="56"/>
    </row>
    <row r="122" spans="5:34" ht="11.25" customHeight="1" x14ac:dyDescent="0.15">
      <c r="E122" s="15"/>
      <c r="F122" s="26"/>
      <c r="G122" s="26"/>
      <c r="H122" s="27"/>
      <c r="I122" s="27"/>
      <c r="J122" s="28"/>
      <c r="K122" s="27"/>
      <c r="L122" s="27"/>
      <c r="M122" s="27"/>
      <c r="N122" s="26"/>
      <c r="O122" s="27"/>
      <c r="P122" s="28"/>
      <c r="Q122" s="27"/>
      <c r="R122" s="27"/>
      <c r="S122" s="27"/>
      <c r="T122" s="26"/>
      <c r="U122" s="27"/>
      <c r="V122" s="27"/>
      <c r="W122" s="28"/>
      <c r="X122" s="27"/>
      <c r="Y122" s="27"/>
      <c r="Z122" s="27"/>
      <c r="AA122" s="27"/>
      <c r="AB122" s="54"/>
      <c r="AC122" s="55"/>
      <c r="AD122" s="55"/>
      <c r="AE122" s="55"/>
      <c r="AF122" s="55"/>
      <c r="AG122" s="55"/>
      <c r="AH122" s="56"/>
    </row>
    <row r="123" spans="5:34" ht="11.25" customHeight="1" x14ac:dyDescent="0.15">
      <c r="E123" s="15"/>
      <c r="F123" s="26"/>
      <c r="G123" s="26"/>
      <c r="H123" s="27"/>
      <c r="I123" s="27"/>
      <c r="J123" s="28"/>
      <c r="K123" s="27"/>
      <c r="L123" s="27"/>
      <c r="M123" s="27"/>
      <c r="N123" s="26"/>
      <c r="O123" s="27"/>
      <c r="P123" s="28"/>
      <c r="Q123" s="27"/>
      <c r="R123" s="27"/>
      <c r="S123" s="27"/>
      <c r="T123" s="26"/>
      <c r="U123" s="27"/>
      <c r="V123" s="27"/>
      <c r="W123" s="28"/>
      <c r="X123" s="27"/>
      <c r="Y123" s="27"/>
      <c r="Z123" s="27"/>
      <c r="AA123" s="27"/>
      <c r="AB123" s="54"/>
      <c r="AC123" s="55"/>
      <c r="AD123" s="55"/>
      <c r="AE123" s="55"/>
      <c r="AF123" s="55"/>
      <c r="AG123" s="55"/>
      <c r="AH123" s="56"/>
    </row>
    <row r="124" spans="5:34" ht="11.25" customHeight="1" x14ac:dyDescent="0.15">
      <c r="E124" s="15"/>
      <c r="F124" s="26"/>
      <c r="G124" s="26"/>
      <c r="H124" s="27"/>
      <c r="I124" s="27"/>
      <c r="J124" s="28"/>
      <c r="K124" s="27"/>
      <c r="L124" s="27"/>
      <c r="M124" s="27"/>
      <c r="N124" s="26"/>
      <c r="O124" s="27"/>
      <c r="P124" s="28"/>
      <c r="Q124" s="27"/>
      <c r="R124" s="27"/>
      <c r="S124" s="27"/>
      <c r="T124" s="26"/>
      <c r="U124" s="27"/>
      <c r="V124" s="27"/>
      <c r="W124" s="28"/>
      <c r="X124" s="27"/>
      <c r="Y124" s="27"/>
      <c r="Z124" s="27"/>
      <c r="AA124" s="27"/>
      <c r="AB124" s="54"/>
      <c r="AC124" s="55"/>
      <c r="AD124" s="55"/>
      <c r="AE124" s="55"/>
      <c r="AF124" s="55"/>
      <c r="AG124" s="55"/>
      <c r="AH124" s="56"/>
    </row>
    <row r="125" spans="5:34" ht="11.25" customHeight="1" x14ac:dyDescent="0.15">
      <c r="E125" s="15"/>
      <c r="F125" s="26"/>
      <c r="G125" s="26"/>
      <c r="H125" s="27"/>
      <c r="I125" s="27"/>
      <c r="J125" s="28"/>
      <c r="K125" s="27"/>
      <c r="L125" s="27"/>
      <c r="M125" s="27"/>
      <c r="N125" s="26"/>
      <c r="O125" s="27"/>
      <c r="P125" s="28"/>
      <c r="Q125" s="27"/>
      <c r="R125" s="27"/>
      <c r="S125" s="27"/>
      <c r="T125" s="26"/>
      <c r="U125" s="27"/>
      <c r="V125" s="27"/>
      <c r="W125" s="28"/>
      <c r="X125" s="27"/>
      <c r="Y125" s="27"/>
      <c r="Z125" s="27"/>
      <c r="AA125" s="27"/>
      <c r="AB125" s="54"/>
      <c r="AC125" s="55"/>
      <c r="AD125" s="55"/>
      <c r="AE125" s="55"/>
      <c r="AF125" s="55"/>
      <c r="AG125" s="55"/>
      <c r="AH125" s="56"/>
    </row>
    <row r="126" spans="5:34" ht="11.25" customHeight="1" x14ac:dyDescent="0.15">
      <c r="E126" s="15"/>
      <c r="F126" s="26"/>
      <c r="G126" s="26"/>
      <c r="H126" s="27"/>
      <c r="I126" s="27"/>
      <c r="J126" s="28"/>
      <c r="K126" s="27"/>
      <c r="L126" s="27"/>
      <c r="M126" s="27"/>
      <c r="N126" s="26"/>
      <c r="O126" s="27"/>
      <c r="P126" s="28"/>
      <c r="Q126" s="27"/>
      <c r="R126" s="27"/>
      <c r="S126" s="27"/>
      <c r="T126" s="26"/>
      <c r="U126" s="27"/>
      <c r="V126" s="27"/>
      <c r="W126" s="28"/>
      <c r="X126" s="27"/>
      <c r="Y126" s="27"/>
      <c r="Z126" s="27"/>
      <c r="AA126" s="27"/>
      <c r="AB126" s="54"/>
      <c r="AC126" s="55"/>
      <c r="AD126" s="55"/>
      <c r="AE126" s="55"/>
      <c r="AF126" s="55"/>
      <c r="AG126" s="55"/>
      <c r="AH126" s="56"/>
    </row>
    <row r="127" spans="5:34" ht="11.25" customHeight="1" x14ac:dyDescent="0.15">
      <c r="E127" s="15"/>
      <c r="F127" s="29"/>
      <c r="G127" s="29"/>
      <c r="H127" s="30"/>
      <c r="I127" s="30"/>
      <c r="J127" s="31"/>
      <c r="K127" s="30"/>
      <c r="L127" s="30"/>
      <c r="M127" s="30"/>
      <c r="N127" s="29"/>
      <c r="O127" s="30"/>
      <c r="P127" s="31"/>
      <c r="Q127" s="30"/>
      <c r="R127" s="30"/>
      <c r="S127" s="30"/>
      <c r="T127" s="29"/>
      <c r="U127" s="30"/>
      <c r="V127" s="30"/>
      <c r="W127" s="31"/>
      <c r="X127" s="30"/>
      <c r="Y127" s="30"/>
      <c r="Z127" s="30"/>
      <c r="AA127" s="30"/>
      <c r="AB127" s="57"/>
      <c r="AC127" s="58"/>
      <c r="AD127" s="58"/>
      <c r="AE127" s="58"/>
      <c r="AF127" s="58"/>
      <c r="AG127" s="58"/>
      <c r="AH127" s="59"/>
    </row>
    <row r="128" spans="5:34" ht="11.25" customHeight="1" x14ac:dyDescent="0.15">
      <c r="E128" s="15"/>
      <c r="F128" s="71" t="s">
        <v>73</v>
      </c>
      <c r="G128" s="72"/>
      <c r="H128" s="72"/>
      <c r="I128" s="72"/>
      <c r="J128" s="72"/>
      <c r="K128" s="72"/>
      <c r="L128" s="72"/>
      <c r="M128" s="72"/>
      <c r="N128" s="72"/>
      <c r="O128" s="72"/>
      <c r="P128" s="72"/>
      <c r="Q128" s="72"/>
      <c r="R128" s="72"/>
      <c r="S128" s="72"/>
      <c r="T128" s="72"/>
      <c r="U128" s="72"/>
      <c r="V128" s="72"/>
      <c r="W128" s="72"/>
      <c r="X128" s="72"/>
      <c r="Y128" s="72"/>
      <c r="Z128" s="72"/>
      <c r="AA128" s="72"/>
      <c r="AB128" s="72"/>
      <c r="AC128" s="72"/>
      <c r="AD128" s="72"/>
      <c r="AE128" s="72"/>
      <c r="AF128" s="72"/>
      <c r="AG128" s="72"/>
      <c r="AH128" s="73"/>
    </row>
    <row r="129" spans="5:34" ht="11.25" customHeight="1" x14ac:dyDescent="0.15">
      <c r="E129" s="15"/>
      <c r="F129" s="23">
        <v>8</v>
      </c>
      <c r="G129" s="23"/>
      <c r="H129" s="24"/>
      <c r="I129" s="24"/>
      <c r="J129" s="25"/>
      <c r="K129" s="24"/>
      <c r="L129" s="24"/>
      <c r="M129" s="24"/>
      <c r="N129" s="23"/>
      <c r="O129" s="24"/>
      <c r="P129" s="25"/>
      <c r="Q129" s="24"/>
      <c r="R129" s="24"/>
      <c r="S129" s="24"/>
      <c r="T129" s="23"/>
      <c r="U129" s="24"/>
      <c r="V129" s="24"/>
      <c r="W129" s="25"/>
      <c r="X129" s="24"/>
      <c r="Y129" s="24"/>
      <c r="Z129" s="24"/>
      <c r="AA129" s="25"/>
      <c r="AB129" s="51" t="s">
        <v>86</v>
      </c>
      <c r="AC129" s="52"/>
      <c r="AD129" s="52"/>
      <c r="AE129" s="52"/>
      <c r="AF129" s="52"/>
      <c r="AG129" s="52"/>
      <c r="AH129" s="53"/>
    </row>
    <row r="130" spans="5:34" ht="11.25" customHeight="1" x14ac:dyDescent="0.15">
      <c r="E130" s="15"/>
      <c r="F130" s="26"/>
      <c r="G130" s="26"/>
      <c r="H130" s="27"/>
      <c r="I130" s="27"/>
      <c r="J130" s="28"/>
      <c r="K130" s="27"/>
      <c r="L130" s="27"/>
      <c r="M130" s="27"/>
      <c r="N130" s="26"/>
      <c r="O130" s="27"/>
      <c r="P130" s="28"/>
      <c r="Q130" s="27"/>
      <c r="R130" s="27"/>
      <c r="S130" s="27"/>
      <c r="T130" s="26"/>
      <c r="U130" s="27"/>
      <c r="V130" s="27"/>
      <c r="W130" s="28"/>
      <c r="X130" s="27"/>
      <c r="Y130" s="27"/>
      <c r="Z130" s="27"/>
      <c r="AA130" s="28"/>
      <c r="AB130" s="54"/>
      <c r="AC130" s="55"/>
      <c r="AD130" s="55"/>
      <c r="AE130" s="55"/>
      <c r="AF130" s="55"/>
      <c r="AG130" s="55"/>
      <c r="AH130" s="56"/>
    </row>
    <row r="131" spans="5:34" ht="11.25" customHeight="1" x14ac:dyDescent="0.15">
      <c r="E131" s="15"/>
      <c r="F131" s="26"/>
      <c r="G131" s="26"/>
      <c r="H131" s="27"/>
      <c r="I131" s="27"/>
      <c r="J131" s="28"/>
      <c r="K131" s="27"/>
      <c r="L131" s="27"/>
      <c r="M131" s="27"/>
      <c r="N131" s="26"/>
      <c r="O131" s="27"/>
      <c r="P131" s="28"/>
      <c r="Q131" s="27"/>
      <c r="R131" s="27"/>
      <c r="S131" s="27"/>
      <c r="T131" s="26"/>
      <c r="U131" s="27"/>
      <c r="V131" s="27"/>
      <c r="W131" s="28"/>
      <c r="X131" s="27"/>
      <c r="Y131" s="27"/>
      <c r="Z131" s="27"/>
      <c r="AA131" s="28"/>
      <c r="AB131" s="54"/>
      <c r="AC131" s="55"/>
      <c r="AD131" s="55"/>
      <c r="AE131" s="55"/>
      <c r="AF131" s="55"/>
      <c r="AG131" s="55"/>
      <c r="AH131" s="56"/>
    </row>
    <row r="132" spans="5:34" ht="11.25" customHeight="1" x14ac:dyDescent="0.15">
      <c r="E132" s="15"/>
      <c r="F132" s="26"/>
      <c r="G132" s="26"/>
      <c r="H132" s="27"/>
      <c r="I132" s="27"/>
      <c r="J132" s="28"/>
      <c r="K132" s="27"/>
      <c r="L132" s="27"/>
      <c r="M132" s="27"/>
      <c r="N132" s="26"/>
      <c r="O132" s="27"/>
      <c r="P132" s="28"/>
      <c r="Q132" s="27"/>
      <c r="R132" s="27"/>
      <c r="S132" s="27"/>
      <c r="T132" s="26"/>
      <c r="U132" s="27"/>
      <c r="V132" s="27"/>
      <c r="W132" s="28"/>
      <c r="X132" s="27"/>
      <c r="Y132" s="27"/>
      <c r="Z132" s="27"/>
      <c r="AA132" s="27"/>
      <c r="AB132" s="54"/>
      <c r="AC132" s="55"/>
      <c r="AD132" s="55"/>
      <c r="AE132" s="55"/>
      <c r="AF132" s="55"/>
      <c r="AG132" s="55"/>
      <c r="AH132" s="56"/>
    </row>
    <row r="133" spans="5:34" ht="11.25" customHeight="1" x14ac:dyDescent="0.15">
      <c r="E133" s="15"/>
      <c r="F133" s="26"/>
      <c r="G133" s="26"/>
      <c r="H133" s="27"/>
      <c r="I133" s="27"/>
      <c r="J133" s="28"/>
      <c r="K133" s="27"/>
      <c r="L133" s="27"/>
      <c r="M133" s="27"/>
      <c r="N133" s="26"/>
      <c r="O133" s="27"/>
      <c r="P133" s="28"/>
      <c r="Q133" s="27"/>
      <c r="R133" s="27"/>
      <c r="S133" s="27"/>
      <c r="T133" s="26"/>
      <c r="U133" s="27"/>
      <c r="V133" s="27"/>
      <c r="W133" s="28"/>
      <c r="X133" s="27"/>
      <c r="Y133" s="27"/>
      <c r="Z133" s="27"/>
      <c r="AA133" s="27"/>
      <c r="AB133" s="54"/>
      <c r="AC133" s="55"/>
      <c r="AD133" s="55"/>
      <c r="AE133" s="55"/>
      <c r="AF133" s="55"/>
      <c r="AG133" s="55"/>
      <c r="AH133" s="56"/>
    </row>
    <row r="134" spans="5:34" ht="11.25" customHeight="1" x14ac:dyDescent="0.15">
      <c r="E134" s="15"/>
      <c r="F134" s="26"/>
      <c r="G134" s="26"/>
      <c r="H134" s="27"/>
      <c r="I134" s="27"/>
      <c r="J134" s="28"/>
      <c r="K134" s="27"/>
      <c r="L134" s="27"/>
      <c r="M134" s="27"/>
      <c r="N134" s="26"/>
      <c r="O134" s="27"/>
      <c r="P134" s="28"/>
      <c r="Q134" s="27"/>
      <c r="R134" s="27"/>
      <c r="S134" s="27"/>
      <c r="T134" s="26"/>
      <c r="U134" s="27"/>
      <c r="V134" s="27"/>
      <c r="W134" s="28"/>
      <c r="X134" s="27"/>
      <c r="Y134" s="27"/>
      <c r="Z134" s="27"/>
      <c r="AA134" s="27"/>
      <c r="AB134" s="54"/>
      <c r="AC134" s="55"/>
      <c r="AD134" s="55"/>
      <c r="AE134" s="55"/>
      <c r="AF134" s="55"/>
      <c r="AG134" s="55"/>
      <c r="AH134" s="56"/>
    </row>
    <row r="135" spans="5:34" ht="11.25" customHeight="1" x14ac:dyDescent="0.15">
      <c r="E135" s="15"/>
      <c r="F135" s="26"/>
      <c r="G135" s="26"/>
      <c r="H135" s="27"/>
      <c r="I135" s="27"/>
      <c r="J135" s="28"/>
      <c r="K135" s="27"/>
      <c r="L135" s="27"/>
      <c r="M135" s="27"/>
      <c r="N135" s="26"/>
      <c r="O135" s="27"/>
      <c r="P135" s="28"/>
      <c r="Q135" s="27"/>
      <c r="R135" s="27"/>
      <c r="S135" s="27"/>
      <c r="T135" s="26"/>
      <c r="U135" s="27"/>
      <c r="V135" s="27"/>
      <c r="W135" s="28"/>
      <c r="X135" s="27"/>
      <c r="Y135" s="27"/>
      <c r="Z135" s="27"/>
      <c r="AA135" s="27"/>
      <c r="AB135" s="54"/>
      <c r="AC135" s="55"/>
      <c r="AD135" s="55"/>
      <c r="AE135" s="55"/>
      <c r="AF135" s="55"/>
      <c r="AG135" s="55"/>
      <c r="AH135" s="56"/>
    </row>
    <row r="136" spans="5:34" ht="11.25" customHeight="1" x14ac:dyDescent="0.15">
      <c r="E136" s="15"/>
      <c r="F136" s="26"/>
      <c r="G136" s="26"/>
      <c r="H136" s="27"/>
      <c r="I136" s="27"/>
      <c r="J136" s="28"/>
      <c r="K136" s="27"/>
      <c r="L136" s="27"/>
      <c r="M136" s="27"/>
      <c r="N136" s="26"/>
      <c r="O136" s="27"/>
      <c r="P136" s="28"/>
      <c r="Q136" s="27"/>
      <c r="R136" s="27"/>
      <c r="S136" s="27"/>
      <c r="T136" s="26"/>
      <c r="U136" s="27"/>
      <c r="V136" s="27"/>
      <c r="W136" s="28"/>
      <c r="X136" s="27"/>
      <c r="Y136" s="27"/>
      <c r="Z136" s="27"/>
      <c r="AA136" s="27"/>
      <c r="AB136" s="54"/>
      <c r="AC136" s="55"/>
      <c r="AD136" s="55"/>
      <c r="AE136" s="55"/>
      <c r="AF136" s="55"/>
      <c r="AG136" s="55"/>
      <c r="AH136" s="56"/>
    </row>
    <row r="137" spans="5:34" ht="11.25" customHeight="1" x14ac:dyDescent="0.15">
      <c r="E137" s="15"/>
      <c r="F137" s="26"/>
      <c r="G137" s="26"/>
      <c r="H137" s="27"/>
      <c r="I137" s="27"/>
      <c r="J137" s="28"/>
      <c r="K137" s="27"/>
      <c r="L137" s="27"/>
      <c r="M137" s="27"/>
      <c r="N137" s="26"/>
      <c r="O137" s="27"/>
      <c r="P137" s="28"/>
      <c r="Q137" s="27"/>
      <c r="R137" s="27"/>
      <c r="S137" s="27"/>
      <c r="T137" s="26"/>
      <c r="U137" s="27"/>
      <c r="V137" s="27"/>
      <c r="W137" s="28"/>
      <c r="X137" s="27"/>
      <c r="Y137" s="27"/>
      <c r="Z137" s="27"/>
      <c r="AA137" s="27"/>
      <c r="AB137" s="54"/>
      <c r="AC137" s="55"/>
      <c r="AD137" s="55"/>
      <c r="AE137" s="55"/>
      <c r="AF137" s="55"/>
      <c r="AG137" s="55"/>
      <c r="AH137" s="56"/>
    </row>
    <row r="138" spans="5:34" ht="11.25" customHeight="1" x14ac:dyDescent="0.15">
      <c r="E138" s="15"/>
      <c r="F138" s="26"/>
      <c r="G138" s="26"/>
      <c r="H138" s="27"/>
      <c r="I138" s="27"/>
      <c r="J138" s="28"/>
      <c r="K138" s="27"/>
      <c r="L138" s="27"/>
      <c r="M138" s="27"/>
      <c r="N138" s="26"/>
      <c r="O138" s="27"/>
      <c r="P138" s="28"/>
      <c r="Q138" s="27"/>
      <c r="R138" s="27"/>
      <c r="S138" s="27"/>
      <c r="T138" s="26"/>
      <c r="U138" s="27"/>
      <c r="V138" s="27"/>
      <c r="W138" s="28"/>
      <c r="X138" s="27"/>
      <c r="Y138" s="27"/>
      <c r="Z138" s="27"/>
      <c r="AA138" s="27"/>
      <c r="AB138" s="54"/>
      <c r="AC138" s="55"/>
      <c r="AD138" s="55"/>
      <c r="AE138" s="55"/>
      <c r="AF138" s="55"/>
      <c r="AG138" s="55"/>
      <c r="AH138" s="56"/>
    </row>
    <row r="139" spans="5:34" ht="11.25" customHeight="1" x14ac:dyDescent="0.15">
      <c r="E139" s="15"/>
      <c r="F139" s="29"/>
      <c r="G139" s="29"/>
      <c r="H139" s="30"/>
      <c r="I139" s="30"/>
      <c r="J139" s="31"/>
      <c r="K139" s="30"/>
      <c r="L139" s="30"/>
      <c r="M139" s="30"/>
      <c r="N139" s="29"/>
      <c r="O139" s="30"/>
      <c r="P139" s="31"/>
      <c r="Q139" s="30"/>
      <c r="R139" s="30"/>
      <c r="S139" s="30"/>
      <c r="T139" s="29"/>
      <c r="U139" s="30"/>
      <c r="V139" s="30"/>
      <c r="W139" s="31"/>
      <c r="X139" s="30"/>
      <c r="Y139" s="30"/>
      <c r="Z139" s="30"/>
      <c r="AA139" s="30"/>
      <c r="AB139" s="57"/>
      <c r="AC139" s="58"/>
      <c r="AD139" s="58"/>
      <c r="AE139" s="58"/>
      <c r="AF139" s="58"/>
      <c r="AG139" s="58"/>
      <c r="AH139" s="59"/>
    </row>
    <row r="140" spans="5:34" ht="11.25" customHeight="1" x14ac:dyDescent="0.15">
      <c r="E140" s="15"/>
      <c r="F140" s="23">
        <v>9</v>
      </c>
      <c r="G140" s="23"/>
      <c r="H140" s="24"/>
      <c r="I140" s="24"/>
      <c r="J140" s="25"/>
      <c r="K140" s="24"/>
      <c r="L140" s="24"/>
      <c r="M140" s="24"/>
      <c r="N140" s="23"/>
      <c r="O140" s="24"/>
      <c r="P140" s="25"/>
      <c r="Q140" s="24"/>
      <c r="R140" s="24"/>
      <c r="S140" s="24"/>
      <c r="T140" s="23"/>
      <c r="U140" s="24"/>
      <c r="V140" s="24"/>
      <c r="W140" s="25"/>
      <c r="X140" s="24"/>
      <c r="Y140" s="24"/>
      <c r="Z140" s="24"/>
      <c r="AA140" s="25"/>
      <c r="AB140" s="51" t="s">
        <v>74</v>
      </c>
      <c r="AC140" s="52"/>
      <c r="AD140" s="52"/>
      <c r="AE140" s="52"/>
      <c r="AF140" s="52"/>
      <c r="AG140" s="52"/>
      <c r="AH140" s="53"/>
    </row>
    <row r="141" spans="5:34" ht="11.25" customHeight="1" x14ac:dyDescent="0.15">
      <c r="E141" s="15"/>
      <c r="F141" s="26"/>
      <c r="G141" s="26"/>
      <c r="H141" s="27"/>
      <c r="I141" s="27"/>
      <c r="J141" s="28"/>
      <c r="K141" s="27"/>
      <c r="L141" s="27"/>
      <c r="M141" s="27"/>
      <c r="N141" s="26"/>
      <c r="O141" s="27"/>
      <c r="P141" s="28"/>
      <c r="Q141" s="27"/>
      <c r="R141" s="27"/>
      <c r="S141" s="27"/>
      <c r="T141" s="26"/>
      <c r="U141" s="27"/>
      <c r="V141" s="27"/>
      <c r="W141" s="28"/>
      <c r="X141" s="27"/>
      <c r="Y141" s="27"/>
      <c r="Z141" s="27"/>
      <c r="AA141" s="28"/>
      <c r="AB141" s="54"/>
      <c r="AC141" s="55"/>
      <c r="AD141" s="55"/>
      <c r="AE141" s="55"/>
      <c r="AF141" s="55"/>
      <c r="AG141" s="55"/>
      <c r="AH141" s="56"/>
    </row>
    <row r="142" spans="5:34" ht="11.25" customHeight="1" x14ac:dyDescent="0.15">
      <c r="E142" s="15"/>
      <c r="F142" s="26"/>
      <c r="G142" s="26"/>
      <c r="H142" s="27"/>
      <c r="I142" s="27"/>
      <c r="J142" s="28"/>
      <c r="K142" s="27"/>
      <c r="L142" s="27"/>
      <c r="M142" s="27"/>
      <c r="N142" s="26"/>
      <c r="O142" s="27"/>
      <c r="P142" s="28"/>
      <c r="Q142" s="27"/>
      <c r="R142" s="27"/>
      <c r="S142" s="27"/>
      <c r="T142" s="26"/>
      <c r="U142" s="27"/>
      <c r="V142" s="27"/>
      <c r="W142" s="28"/>
      <c r="X142" s="27"/>
      <c r="Y142" s="27"/>
      <c r="Z142" s="27"/>
      <c r="AA142" s="27"/>
      <c r="AB142" s="54"/>
      <c r="AC142" s="55"/>
      <c r="AD142" s="55"/>
      <c r="AE142" s="55"/>
      <c r="AF142" s="55"/>
      <c r="AG142" s="55"/>
      <c r="AH142" s="56"/>
    </row>
    <row r="143" spans="5:34" ht="11.25" customHeight="1" x14ac:dyDescent="0.15">
      <c r="E143" s="15"/>
      <c r="F143" s="26"/>
      <c r="G143" s="26"/>
      <c r="H143" s="27"/>
      <c r="I143" s="27"/>
      <c r="J143" s="28"/>
      <c r="K143" s="27"/>
      <c r="L143" s="27"/>
      <c r="M143" s="27"/>
      <c r="N143" s="26"/>
      <c r="O143" s="27"/>
      <c r="P143" s="28"/>
      <c r="Q143" s="27"/>
      <c r="R143" s="27"/>
      <c r="S143" s="27"/>
      <c r="T143" s="26"/>
      <c r="U143" s="27"/>
      <c r="V143" s="27"/>
      <c r="W143" s="28"/>
      <c r="X143" s="27"/>
      <c r="Y143" s="27"/>
      <c r="Z143" s="27"/>
      <c r="AA143" s="27"/>
      <c r="AB143" s="54"/>
      <c r="AC143" s="55"/>
      <c r="AD143" s="55"/>
      <c r="AE143" s="55"/>
      <c r="AF143" s="55"/>
      <c r="AG143" s="55"/>
      <c r="AH143" s="56"/>
    </row>
    <row r="144" spans="5:34" ht="11.25" customHeight="1" x14ac:dyDescent="0.15">
      <c r="E144" s="15"/>
      <c r="F144" s="26"/>
      <c r="G144" s="26"/>
      <c r="H144" s="27"/>
      <c r="I144" s="27"/>
      <c r="J144" s="28"/>
      <c r="K144" s="27"/>
      <c r="L144" s="27"/>
      <c r="M144" s="27"/>
      <c r="N144" s="26"/>
      <c r="O144" s="27"/>
      <c r="P144" s="28"/>
      <c r="Q144" s="27"/>
      <c r="R144" s="27"/>
      <c r="S144" s="27"/>
      <c r="T144" s="26"/>
      <c r="U144" s="27"/>
      <c r="V144" s="27"/>
      <c r="W144" s="28"/>
      <c r="X144" s="27"/>
      <c r="Y144" s="27"/>
      <c r="Z144" s="27"/>
      <c r="AA144" s="27"/>
      <c r="AB144" s="54"/>
      <c r="AC144" s="55"/>
      <c r="AD144" s="55"/>
      <c r="AE144" s="55"/>
      <c r="AF144" s="55"/>
      <c r="AG144" s="55"/>
      <c r="AH144" s="56"/>
    </row>
    <row r="145" spans="4:34" ht="11.25" customHeight="1" x14ac:dyDescent="0.15">
      <c r="E145" s="15"/>
      <c r="F145" s="26"/>
      <c r="G145" s="26"/>
      <c r="H145" s="27"/>
      <c r="I145" s="27"/>
      <c r="J145" s="28"/>
      <c r="K145" s="27"/>
      <c r="L145" s="27"/>
      <c r="M145" s="27"/>
      <c r="N145" s="26"/>
      <c r="O145" s="27"/>
      <c r="P145" s="28"/>
      <c r="Q145" s="27"/>
      <c r="R145" s="27"/>
      <c r="S145" s="27"/>
      <c r="T145" s="26"/>
      <c r="U145" s="27"/>
      <c r="V145" s="27"/>
      <c r="W145" s="28"/>
      <c r="X145" s="27"/>
      <c r="Y145" s="27"/>
      <c r="Z145" s="27"/>
      <c r="AA145" s="27"/>
      <c r="AB145" s="54"/>
      <c r="AC145" s="55"/>
      <c r="AD145" s="55"/>
      <c r="AE145" s="55"/>
      <c r="AF145" s="55"/>
      <c r="AG145" s="55"/>
      <c r="AH145" s="56"/>
    </row>
    <row r="146" spans="4:34" ht="11.25" customHeight="1" x14ac:dyDescent="0.15">
      <c r="E146" s="15"/>
      <c r="F146" s="26"/>
      <c r="G146" s="26"/>
      <c r="H146" s="27"/>
      <c r="I146" s="27"/>
      <c r="J146" s="28"/>
      <c r="K146" s="27"/>
      <c r="L146" s="27"/>
      <c r="M146" s="27"/>
      <c r="N146" s="26"/>
      <c r="O146" s="27"/>
      <c r="P146" s="28"/>
      <c r="Q146" s="27"/>
      <c r="R146" s="27"/>
      <c r="S146" s="27"/>
      <c r="T146" s="26"/>
      <c r="U146" s="27"/>
      <c r="V146" s="27"/>
      <c r="W146" s="28"/>
      <c r="X146" s="27"/>
      <c r="Y146" s="27"/>
      <c r="Z146" s="27"/>
      <c r="AA146" s="27"/>
      <c r="AB146" s="54"/>
      <c r="AC146" s="55"/>
      <c r="AD146" s="55"/>
      <c r="AE146" s="55"/>
      <c r="AF146" s="55"/>
      <c r="AG146" s="55"/>
      <c r="AH146" s="56"/>
    </row>
    <row r="147" spans="4:34" ht="11.25" customHeight="1" x14ac:dyDescent="0.15">
      <c r="E147" s="15"/>
      <c r="F147" s="26"/>
      <c r="G147" s="26"/>
      <c r="H147" s="27"/>
      <c r="I147" s="27"/>
      <c r="J147" s="28"/>
      <c r="K147" s="27"/>
      <c r="L147" s="27"/>
      <c r="M147" s="27"/>
      <c r="N147" s="26"/>
      <c r="O147" s="27"/>
      <c r="P147" s="28"/>
      <c r="Q147" s="27"/>
      <c r="R147" s="27"/>
      <c r="S147" s="27"/>
      <c r="T147" s="26"/>
      <c r="U147" s="27"/>
      <c r="V147" s="27"/>
      <c r="W147" s="28"/>
      <c r="X147" s="27"/>
      <c r="Y147" s="27"/>
      <c r="Z147" s="27"/>
      <c r="AA147" s="27"/>
      <c r="AB147" s="54"/>
      <c r="AC147" s="55"/>
      <c r="AD147" s="55"/>
      <c r="AE147" s="55"/>
      <c r="AF147" s="55"/>
      <c r="AG147" s="55"/>
      <c r="AH147" s="56"/>
    </row>
    <row r="148" spans="4:34" ht="11.25" customHeight="1" x14ac:dyDescent="0.15">
      <c r="E148" s="15"/>
      <c r="F148" s="29"/>
      <c r="G148" s="29"/>
      <c r="H148" s="30"/>
      <c r="I148" s="30"/>
      <c r="J148" s="31"/>
      <c r="K148" s="30"/>
      <c r="L148" s="30"/>
      <c r="M148" s="30"/>
      <c r="N148" s="29"/>
      <c r="O148" s="30"/>
      <c r="P148" s="31"/>
      <c r="Q148" s="30"/>
      <c r="R148" s="30"/>
      <c r="S148" s="30"/>
      <c r="T148" s="29"/>
      <c r="U148" s="30"/>
      <c r="V148" s="30"/>
      <c r="W148" s="31"/>
      <c r="X148" s="30"/>
      <c r="Y148" s="30"/>
      <c r="Z148" s="30"/>
      <c r="AA148" s="30"/>
      <c r="AB148" s="57"/>
      <c r="AC148" s="58"/>
      <c r="AD148" s="58"/>
      <c r="AE148" s="58"/>
      <c r="AF148" s="58"/>
      <c r="AG148" s="58"/>
      <c r="AH148" s="59"/>
    </row>
    <row r="149" spans="4:34" ht="11.25" customHeight="1" x14ac:dyDescent="0.15">
      <c r="E149" s="15"/>
    </row>
    <row r="150" spans="4:34" ht="11.25" customHeight="1" x14ac:dyDescent="0.15">
      <c r="E150" s="15"/>
      <c r="F150" s="4" t="s">
        <v>65</v>
      </c>
      <c r="H150" s="4" t="s">
        <v>68</v>
      </c>
    </row>
    <row r="151" spans="4:34" ht="11.25" customHeight="1" x14ac:dyDescent="0.15">
      <c r="E151" s="15"/>
      <c r="H151" s="4" t="s">
        <v>66</v>
      </c>
    </row>
    <row r="152" spans="4:34" ht="11.25" customHeight="1" x14ac:dyDescent="0.15">
      <c r="E152" s="15"/>
      <c r="H152" s="4" t="s">
        <v>67</v>
      </c>
    </row>
    <row r="153" spans="4:34" s="16" customFormat="1" ht="11.25" customHeight="1" x14ac:dyDescent="0.15">
      <c r="D153" s="18"/>
      <c r="H153" s="16" t="s">
        <v>83</v>
      </c>
    </row>
    <row r="154" spans="4:34" s="16" customFormat="1" ht="11.25" customHeight="1" x14ac:dyDescent="0.15">
      <c r="D154" s="18"/>
    </row>
    <row r="155" spans="4:34" s="16" customFormat="1" ht="11.25" x14ac:dyDescent="0.15"/>
    <row r="156" spans="4:34" s="16" customFormat="1" ht="11.25" x14ac:dyDescent="0.15">
      <c r="D156" s="15" t="str">
        <f>$C$7&amp;"3."</f>
        <v>6.2.3.</v>
      </c>
      <c r="E156" s="16" t="s">
        <v>13</v>
      </c>
    </row>
    <row r="157" spans="4:34" s="16" customFormat="1" ht="11.25" x14ac:dyDescent="0.15">
      <c r="E157" s="16" t="s">
        <v>14</v>
      </c>
    </row>
    <row r="158" spans="4:34" s="16" customFormat="1" ht="11.25" x14ac:dyDescent="0.15"/>
    <row r="159" spans="4:34" s="16" customFormat="1" ht="11.25" x14ac:dyDescent="0.15"/>
    <row r="160" spans="4:34" s="16" customFormat="1" ht="11.25" x14ac:dyDescent="0.15">
      <c r="D160" s="15" t="str">
        <f>$C$7&amp;"4."</f>
        <v>6.2.4.</v>
      </c>
      <c r="E160" s="16" t="s">
        <v>15</v>
      </c>
    </row>
    <row r="161" spans="4:34" s="16" customFormat="1" ht="11.25" customHeight="1" x14ac:dyDescent="0.15">
      <c r="E161" s="16" t="s">
        <v>76</v>
      </c>
      <c r="F161" s="17"/>
      <c r="G161" s="17"/>
      <c r="H161" s="17"/>
      <c r="I161" s="17"/>
      <c r="J161" s="17"/>
      <c r="K161" s="17"/>
      <c r="L161" s="17"/>
      <c r="M161" s="17"/>
      <c r="N161" s="17"/>
      <c r="O161" s="17"/>
      <c r="P161" s="17"/>
      <c r="Q161" s="17"/>
      <c r="R161" s="17"/>
      <c r="S161" s="17"/>
      <c r="T161" s="17"/>
      <c r="U161" s="17"/>
      <c r="V161" s="17"/>
      <c r="W161" s="17"/>
      <c r="X161" s="17"/>
      <c r="Y161" s="17"/>
      <c r="Z161" s="17"/>
      <c r="AA161" s="17"/>
      <c r="AB161" s="17"/>
      <c r="AC161" s="17"/>
      <c r="AD161" s="17"/>
      <c r="AE161" s="17"/>
      <c r="AF161" s="17"/>
      <c r="AG161" s="17"/>
      <c r="AH161" s="17"/>
    </row>
    <row r="162" spans="4:34" s="16" customFormat="1" ht="11.25" x14ac:dyDescent="0.15">
      <c r="D162" s="15"/>
    </row>
    <row r="163" spans="4:34" s="16" customFormat="1" ht="11.25" x14ac:dyDescent="0.15"/>
    <row r="164" spans="4:34" s="16" customFormat="1" ht="11.25" x14ac:dyDescent="0.15">
      <c r="D164" s="15" t="str">
        <f>$C$7&amp;"5."</f>
        <v>6.2.5.</v>
      </c>
      <c r="E164" s="16" t="s">
        <v>16</v>
      </c>
    </row>
    <row r="165" spans="4:34" s="16" customFormat="1" ht="11.25" x14ac:dyDescent="0.15">
      <c r="E165" s="16" t="s">
        <v>17</v>
      </c>
    </row>
    <row r="166" spans="4:34" s="16" customFormat="1" ht="11.25" x14ac:dyDescent="0.15">
      <c r="E166" s="16" t="s">
        <v>24</v>
      </c>
    </row>
    <row r="167" spans="4:34" s="16" customFormat="1" ht="11.25" x14ac:dyDescent="0.15"/>
    <row r="168" spans="4:34" s="16" customFormat="1" ht="11.25" x14ac:dyDescent="0.15">
      <c r="E168" s="18" t="s">
        <v>25</v>
      </c>
      <c r="F168" s="16" t="s">
        <v>26</v>
      </c>
    </row>
    <row r="169" spans="4:34" s="16" customFormat="1" ht="11.25" x14ac:dyDescent="0.15">
      <c r="F169" s="16" t="s">
        <v>18</v>
      </c>
    </row>
    <row r="170" spans="4:34" s="16" customFormat="1" ht="11.25" x14ac:dyDescent="0.15">
      <c r="F170" s="16" t="s">
        <v>19</v>
      </c>
    </row>
    <row r="171" spans="4:34" s="16" customFormat="1" ht="11.25" x14ac:dyDescent="0.15"/>
    <row r="172" spans="4:34" s="16" customFormat="1" ht="11.25" x14ac:dyDescent="0.15">
      <c r="D172" s="15" t="str">
        <f>$C$7&amp;"6."</f>
        <v>6.2.6.</v>
      </c>
      <c r="E172" s="16" t="s">
        <v>20</v>
      </c>
    </row>
    <row r="173" spans="4:34" s="16" customFormat="1" ht="11.25" x14ac:dyDescent="0.15">
      <c r="E173" s="16" t="s">
        <v>21</v>
      </c>
    </row>
    <row r="174" spans="4:34" s="16" customFormat="1" ht="11.25" x14ac:dyDescent="0.15"/>
    <row r="175" spans="4:34" s="16" customFormat="1" ht="11.25" x14ac:dyDescent="0.15">
      <c r="E175" s="18" t="s">
        <v>25</v>
      </c>
      <c r="F175" s="16" t="s">
        <v>89</v>
      </c>
    </row>
    <row r="176" spans="4:34" s="16" customFormat="1" ht="11.25" x14ac:dyDescent="0.15">
      <c r="F176" s="16" t="s">
        <v>22</v>
      </c>
    </row>
    <row r="177" spans="4:6" s="16" customFormat="1" ht="11.25" x14ac:dyDescent="0.15">
      <c r="F177" s="16" t="s">
        <v>23</v>
      </c>
    </row>
    <row r="178" spans="4:6" s="16" customFormat="1" ht="11.25" x14ac:dyDescent="0.15"/>
    <row r="179" spans="4:6" s="16" customFormat="1" ht="11.25" x14ac:dyDescent="0.15"/>
    <row r="180" spans="4:6" ht="11.25" customHeight="1" x14ac:dyDescent="0.15">
      <c r="D180" s="16"/>
    </row>
    <row r="181" spans="4:6" ht="11.25" customHeight="1" x14ac:dyDescent="0.15"/>
    <row r="182" spans="4:6" ht="11.25" customHeight="1" x14ac:dyDescent="0.15"/>
    <row r="183" spans="4:6" ht="11.25" customHeight="1" x14ac:dyDescent="0.15"/>
    <row r="184" spans="4:6" ht="11.25" customHeight="1" x14ac:dyDescent="0.15"/>
    <row r="185" spans="4:6" ht="11.25" customHeight="1" x14ac:dyDescent="0.15"/>
    <row r="186" spans="4:6" ht="11.25" customHeight="1" x14ac:dyDescent="0.15"/>
    <row r="187" spans="4:6" ht="11.25" customHeight="1" x14ac:dyDescent="0.15"/>
    <row r="188" spans="4:6" ht="11.25" customHeight="1" x14ac:dyDescent="0.15"/>
    <row r="189" spans="4:6" ht="11.25" customHeight="1" x14ac:dyDescent="0.15"/>
    <row r="190" spans="4:6" ht="11.25" customHeight="1" x14ac:dyDescent="0.15"/>
    <row r="191" spans="4:6" ht="11.25" customHeight="1" x14ac:dyDescent="0.15"/>
    <row r="192" spans="4:6" ht="11.25" customHeight="1" x14ac:dyDescent="0.15"/>
    <row r="193" ht="11.25" customHeight="1" x14ac:dyDescent="0.15"/>
    <row r="194" ht="11.25" customHeight="1" x14ac:dyDescent="0.15"/>
    <row r="195" ht="11.25" customHeight="1" x14ac:dyDescent="0.15"/>
    <row r="196" ht="11.25" customHeight="1" x14ac:dyDescent="0.15"/>
    <row r="197" ht="11.25" customHeight="1" x14ac:dyDescent="0.15"/>
    <row r="198" ht="11.25" customHeight="1" x14ac:dyDescent="0.15"/>
    <row r="199" ht="11.25" customHeight="1" x14ac:dyDescent="0.15"/>
    <row r="200" ht="11.25" customHeight="1" x14ac:dyDescent="0.15"/>
    <row r="201" ht="11.25" customHeight="1" x14ac:dyDescent="0.15"/>
    <row r="202" ht="11.25" customHeight="1" x14ac:dyDescent="0.15"/>
    <row r="203" ht="11.25" customHeight="1" x14ac:dyDescent="0.15"/>
    <row r="204" ht="11.25" customHeight="1" x14ac:dyDescent="0.15"/>
    <row r="205" ht="11.25" customHeight="1" x14ac:dyDescent="0.15"/>
    <row r="206" ht="11.25" customHeight="1" x14ac:dyDescent="0.15"/>
    <row r="207" ht="11.25" customHeight="1" x14ac:dyDescent="0.15"/>
    <row r="208" ht="11.25" customHeight="1" x14ac:dyDescent="0.15"/>
    <row r="209" ht="11.25" customHeight="1" x14ac:dyDescent="0.15"/>
    <row r="210" ht="11.25" customHeight="1" x14ac:dyDescent="0.15"/>
    <row r="211" ht="11.25" customHeight="1" x14ac:dyDescent="0.15"/>
    <row r="212" ht="11.25" customHeight="1" x14ac:dyDescent="0.15"/>
    <row r="213" ht="11.25" customHeight="1" x14ac:dyDescent="0.15"/>
    <row r="214" ht="11.25" customHeight="1" x14ac:dyDescent="0.15"/>
    <row r="215" ht="11.25" customHeight="1" x14ac:dyDescent="0.15"/>
    <row r="216" ht="11.25" customHeight="1" x14ac:dyDescent="0.15"/>
    <row r="217" ht="11.25" customHeight="1" x14ac:dyDescent="0.15"/>
    <row r="218" ht="11.25" customHeight="1" x14ac:dyDescent="0.15"/>
    <row r="219" ht="11.25" customHeight="1" x14ac:dyDescent="0.15"/>
    <row r="220" ht="11.25" customHeight="1" x14ac:dyDescent="0.15"/>
    <row r="221" ht="11.25" customHeight="1" x14ac:dyDescent="0.15"/>
    <row r="222" ht="11.25" customHeight="1" x14ac:dyDescent="0.15"/>
    <row r="223" ht="11.25" customHeight="1" x14ac:dyDescent="0.15"/>
    <row r="224" ht="11.25" customHeight="1" x14ac:dyDescent="0.15"/>
    <row r="225" ht="11.25" customHeight="1" x14ac:dyDescent="0.15"/>
    <row r="226" ht="11.25" customHeight="1" x14ac:dyDescent="0.15"/>
    <row r="227" ht="11.25" customHeight="1" x14ac:dyDescent="0.15"/>
    <row r="228" ht="11.25" customHeight="1" x14ac:dyDescent="0.15"/>
    <row r="229" ht="11.25" customHeight="1" x14ac:dyDescent="0.15"/>
    <row r="230" ht="11.25" customHeight="1" x14ac:dyDescent="0.15"/>
    <row r="231" ht="11.25" customHeight="1" x14ac:dyDescent="0.15"/>
    <row r="232" ht="11.25" customHeight="1" x14ac:dyDescent="0.15"/>
    <row r="233" ht="11.25" customHeight="1" x14ac:dyDescent="0.15"/>
    <row r="234" ht="11.25" customHeight="1" x14ac:dyDescent="0.15"/>
    <row r="235" ht="11.25" customHeight="1" x14ac:dyDescent="0.15"/>
    <row r="236" ht="11.25" customHeight="1" x14ac:dyDescent="0.15"/>
    <row r="237" ht="11.25" customHeight="1" x14ac:dyDescent="0.15"/>
    <row r="238" ht="11.25" customHeight="1" x14ac:dyDescent="0.15"/>
    <row r="239" ht="11.25" customHeight="1" x14ac:dyDescent="0.15"/>
    <row r="240" ht="11.25" customHeight="1" x14ac:dyDescent="0.15"/>
    <row r="241" ht="11.25" customHeight="1" x14ac:dyDescent="0.15"/>
    <row r="242" ht="11.25" customHeight="1" x14ac:dyDescent="0.15"/>
    <row r="243" ht="11.25" customHeight="1" x14ac:dyDescent="0.15"/>
    <row r="244" ht="11.25" customHeight="1" x14ac:dyDescent="0.15"/>
    <row r="245" ht="11.25" customHeight="1" x14ac:dyDescent="0.15"/>
    <row r="246" ht="11.25" customHeight="1" x14ac:dyDescent="0.15"/>
    <row r="247" ht="11.25" customHeight="1" x14ac:dyDescent="0.15"/>
    <row r="248" ht="11.25" customHeight="1" x14ac:dyDescent="0.15"/>
    <row r="249" ht="11.25" customHeight="1" x14ac:dyDescent="0.15"/>
    <row r="250" ht="11.25" customHeight="1" x14ac:dyDescent="0.15"/>
    <row r="251" ht="11.25" customHeight="1" x14ac:dyDescent="0.15"/>
    <row r="252" ht="11.25" customHeight="1" x14ac:dyDescent="0.15"/>
    <row r="253" ht="11.25" customHeight="1" x14ac:dyDescent="0.15"/>
    <row r="254" ht="11.25" customHeight="1" x14ac:dyDescent="0.15"/>
    <row r="255" ht="11.25" customHeight="1" x14ac:dyDescent="0.15"/>
    <row r="256" ht="11.25" customHeight="1" x14ac:dyDescent="0.15"/>
    <row r="257" ht="11.25" customHeight="1" x14ac:dyDescent="0.15"/>
    <row r="258" ht="11.25" customHeight="1" x14ac:dyDescent="0.15"/>
    <row r="259" ht="11.25" customHeight="1" x14ac:dyDescent="0.15"/>
    <row r="260" ht="11.25" customHeight="1" x14ac:dyDescent="0.15"/>
    <row r="261" ht="11.25" customHeight="1" x14ac:dyDescent="0.15"/>
    <row r="262" ht="11.25" customHeight="1" x14ac:dyDescent="0.15"/>
    <row r="263" ht="11.25" customHeight="1" x14ac:dyDescent="0.15"/>
    <row r="264" ht="11.25" customHeight="1" x14ac:dyDescent="0.15"/>
    <row r="265" ht="11.25" customHeight="1" x14ac:dyDescent="0.15"/>
    <row r="266" ht="11.25" customHeight="1" x14ac:dyDescent="0.15"/>
    <row r="267" ht="11.25" customHeight="1" x14ac:dyDescent="0.15"/>
    <row r="268" ht="11.25" customHeight="1" x14ac:dyDescent="0.15"/>
    <row r="269" ht="11.25" customHeight="1" x14ac:dyDescent="0.15"/>
    <row r="270" ht="11.25" customHeight="1" x14ac:dyDescent="0.15"/>
    <row r="271" ht="11.25" customHeight="1" x14ac:dyDescent="0.15"/>
    <row r="272" ht="11.25" customHeight="1" x14ac:dyDescent="0.15"/>
    <row r="273" ht="11.25" customHeight="1" x14ac:dyDescent="0.15"/>
    <row r="274" ht="11.25" customHeight="1" x14ac:dyDescent="0.15"/>
    <row r="275" ht="11.25" customHeight="1" x14ac:dyDescent="0.15"/>
    <row r="276" ht="11.25" customHeight="1" x14ac:dyDescent="0.15"/>
    <row r="277" ht="11.25" customHeight="1" x14ac:dyDescent="0.15"/>
    <row r="278" ht="11.25" customHeight="1" x14ac:dyDescent="0.15"/>
    <row r="279" ht="11.25" customHeight="1" x14ac:dyDescent="0.15"/>
    <row r="280" ht="11.25" customHeight="1" x14ac:dyDescent="0.15"/>
    <row r="281" ht="11.25" customHeight="1" x14ac:dyDescent="0.15"/>
    <row r="282" ht="11.25" customHeight="1" x14ac:dyDescent="0.15"/>
    <row r="283" ht="11.25" customHeight="1" x14ac:dyDescent="0.15"/>
    <row r="284" ht="11.25" customHeight="1" x14ac:dyDescent="0.15"/>
    <row r="285" ht="11.25" customHeight="1" x14ac:dyDescent="0.15"/>
    <row r="286" ht="11.25" customHeight="1" x14ac:dyDescent="0.15"/>
    <row r="287" ht="11.25" customHeight="1" x14ac:dyDescent="0.15"/>
    <row r="288" ht="11.25" customHeight="1" x14ac:dyDescent="0.15"/>
    <row r="289" ht="11.25" customHeight="1" x14ac:dyDescent="0.15"/>
    <row r="290" ht="11.25" customHeight="1" x14ac:dyDescent="0.15"/>
    <row r="291" ht="11.25" customHeight="1" x14ac:dyDescent="0.15"/>
    <row r="292" ht="11.25" customHeight="1" x14ac:dyDescent="0.15"/>
    <row r="293" ht="11.25" customHeight="1" x14ac:dyDescent="0.15"/>
    <row r="294" ht="11.25" customHeight="1" x14ac:dyDescent="0.15"/>
    <row r="295" ht="11.25" customHeight="1" x14ac:dyDescent="0.15"/>
    <row r="296" ht="11.25" customHeight="1" x14ac:dyDescent="0.15"/>
    <row r="297" ht="11.25" customHeight="1" x14ac:dyDescent="0.15"/>
    <row r="298" ht="11.25" customHeight="1" x14ac:dyDescent="0.15"/>
    <row r="299" ht="11.25" customHeight="1" x14ac:dyDescent="0.15"/>
    <row r="300" ht="11.25" customHeight="1" x14ac:dyDescent="0.15"/>
    <row r="301" ht="11.25" customHeight="1" x14ac:dyDescent="0.15"/>
    <row r="302" ht="11.25" customHeight="1" x14ac:dyDescent="0.15"/>
    <row r="303" ht="11.25" customHeight="1" x14ac:dyDescent="0.15"/>
    <row r="304" ht="11.25" customHeight="1" x14ac:dyDescent="0.15"/>
    <row r="305" ht="11.25" customHeight="1" x14ac:dyDescent="0.15"/>
    <row r="306" ht="11.25" customHeight="1" x14ac:dyDescent="0.15"/>
    <row r="307" ht="11.25" customHeight="1" x14ac:dyDescent="0.15"/>
    <row r="308" ht="11.25" customHeight="1" x14ac:dyDescent="0.15"/>
    <row r="309" ht="11.25" customHeight="1" x14ac:dyDescent="0.15"/>
    <row r="310" ht="11.25" customHeight="1" x14ac:dyDescent="0.15"/>
    <row r="311" ht="11.25" customHeight="1" x14ac:dyDescent="0.15"/>
    <row r="312" ht="11.25" customHeight="1" x14ac:dyDescent="0.15"/>
    <row r="313" ht="11.25" customHeight="1" x14ac:dyDescent="0.15"/>
    <row r="314" ht="11.25" customHeight="1" x14ac:dyDescent="0.15"/>
    <row r="315" ht="11.25" customHeight="1" x14ac:dyDescent="0.15"/>
    <row r="316" ht="11.25" customHeight="1" x14ac:dyDescent="0.15"/>
    <row r="317" ht="11.25" customHeight="1" x14ac:dyDescent="0.15"/>
    <row r="318" ht="11.25" customHeight="1" x14ac:dyDescent="0.15"/>
    <row r="319" ht="11.25" customHeight="1" x14ac:dyDescent="0.15"/>
    <row r="320" ht="11.25" customHeight="1" x14ac:dyDescent="0.15"/>
    <row r="321" ht="11.25" customHeight="1" x14ac:dyDescent="0.15"/>
    <row r="322" ht="11.25" customHeight="1" x14ac:dyDescent="0.15"/>
    <row r="323" ht="11.25" customHeight="1" x14ac:dyDescent="0.15"/>
    <row r="324" ht="11.25" customHeight="1" x14ac:dyDescent="0.15"/>
    <row r="325" ht="11.25" customHeight="1" x14ac:dyDescent="0.15"/>
    <row r="326" ht="11.25" customHeight="1" x14ac:dyDescent="0.15"/>
    <row r="327" ht="11.25" customHeight="1" x14ac:dyDescent="0.15"/>
    <row r="328" ht="11.25" customHeight="1" x14ac:dyDescent="0.15"/>
    <row r="329" ht="11.25" customHeight="1" x14ac:dyDescent="0.15"/>
    <row r="330" ht="11.25" customHeight="1" x14ac:dyDescent="0.15"/>
    <row r="331" ht="11.25" customHeight="1" x14ac:dyDescent="0.15"/>
    <row r="332" ht="11.25" customHeight="1" x14ac:dyDescent="0.15"/>
    <row r="333" ht="11.25" customHeight="1" x14ac:dyDescent="0.15"/>
    <row r="334" ht="11.25" customHeight="1" x14ac:dyDescent="0.15"/>
    <row r="335" ht="11.25" customHeight="1" x14ac:dyDescent="0.15"/>
    <row r="336" ht="11.25" customHeight="1" x14ac:dyDescent="0.15"/>
    <row r="337" ht="11.25" customHeight="1" x14ac:dyDescent="0.15"/>
    <row r="338" ht="11.25" customHeight="1" x14ac:dyDescent="0.15"/>
    <row r="339" ht="11.25" customHeight="1" x14ac:dyDescent="0.15"/>
    <row r="340" ht="11.25" customHeight="1" x14ac:dyDescent="0.15"/>
    <row r="341" ht="11.25" customHeight="1" x14ac:dyDescent="0.15"/>
    <row r="342" ht="11.25" customHeight="1" x14ac:dyDescent="0.15"/>
    <row r="343" ht="11.25" customHeight="1" x14ac:dyDescent="0.15"/>
    <row r="344" ht="11.25" customHeight="1" x14ac:dyDescent="0.15"/>
    <row r="345" ht="11.25" customHeight="1" x14ac:dyDescent="0.15"/>
    <row r="346" ht="11.25" customHeight="1" x14ac:dyDescent="0.15"/>
    <row r="347" ht="11.25" customHeight="1" x14ac:dyDescent="0.15"/>
    <row r="348" ht="11.25" customHeight="1" x14ac:dyDescent="0.15"/>
    <row r="349" ht="11.25" customHeight="1" x14ac:dyDescent="0.15"/>
    <row r="350" ht="11.25" customHeight="1" x14ac:dyDescent="0.15"/>
    <row r="351" ht="11.25" customHeight="1" x14ac:dyDescent="0.15"/>
    <row r="352" ht="11.25" customHeight="1" x14ac:dyDescent="0.15"/>
    <row r="353" ht="11.25" customHeight="1" x14ac:dyDescent="0.15"/>
    <row r="354" ht="11.25" customHeight="1" x14ac:dyDescent="0.15"/>
    <row r="355" ht="11.25" customHeight="1" x14ac:dyDescent="0.15"/>
    <row r="356" ht="11.25" customHeight="1" x14ac:dyDescent="0.15"/>
    <row r="357" ht="11.25" customHeight="1" x14ac:dyDescent="0.15"/>
    <row r="358" ht="11.25" customHeight="1" x14ac:dyDescent="0.15"/>
    <row r="359" ht="11.25" customHeight="1" x14ac:dyDescent="0.15"/>
    <row r="360" ht="11.25" customHeight="1" x14ac:dyDescent="0.15"/>
    <row r="361" ht="11.25" customHeight="1" x14ac:dyDescent="0.15"/>
    <row r="362" ht="11.25" customHeight="1" x14ac:dyDescent="0.15"/>
    <row r="363" ht="11.25" customHeight="1" x14ac:dyDescent="0.15"/>
    <row r="364" ht="11.25" customHeight="1" x14ac:dyDescent="0.15"/>
    <row r="365" ht="11.25" customHeight="1" x14ac:dyDescent="0.15"/>
    <row r="366" ht="11.25" customHeight="1" x14ac:dyDescent="0.15"/>
    <row r="367" ht="11.25" customHeight="1" x14ac:dyDescent="0.15"/>
    <row r="368" ht="11.25" customHeight="1" x14ac:dyDescent="0.15"/>
    <row r="369" ht="11.25" customHeight="1" x14ac:dyDescent="0.15"/>
    <row r="370" ht="11.25" customHeight="1" x14ac:dyDescent="0.15"/>
    <row r="371" ht="11.25" customHeight="1" x14ac:dyDescent="0.15"/>
    <row r="372" ht="11.25" customHeight="1" x14ac:dyDescent="0.15"/>
    <row r="373" ht="11.25" customHeight="1" x14ac:dyDescent="0.15"/>
    <row r="374" ht="11.25" customHeight="1" x14ac:dyDescent="0.15"/>
    <row r="375" ht="11.25" customHeight="1" x14ac:dyDescent="0.15"/>
    <row r="376" ht="11.25" customHeight="1" x14ac:dyDescent="0.15"/>
    <row r="377" ht="11.25" customHeight="1" x14ac:dyDescent="0.15"/>
    <row r="378" ht="11.25" customHeight="1" x14ac:dyDescent="0.15"/>
    <row r="379" ht="11.25" customHeight="1" x14ac:dyDescent="0.15"/>
    <row r="380" ht="11.25" customHeight="1" x14ac:dyDescent="0.15"/>
    <row r="381" ht="11.25" customHeight="1" x14ac:dyDescent="0.15"/>
    <row r="382" ht="11.25" customHeight="1" x14ac:dyDescent="0.15"/>
    <row r="383" ht="11.25" customHeight="1" x14ac:dyDescent="0.15"/>
    <row r="384" ht="11.25" customHeight="1" x14ac:dyDescent="0.15"/>
    <row r="385" ht="11.25" customHeight="1" x14ac:dyDescent="0.15"/>
    <row r="386" ht="11.25" customHeight="1" x14ac:dyDescent="0.15"/>
    <row r="387" ht="11.25" customHeight="1" x14ac:dyDescent="0.15"/>
    <row r="388" ht="11.25" customHeight="1" x14ac:dyDescent="0.15"/>
    <row r="389" ht="11.25" customHeight="1" x14ac:dyDescent="0.15"/>
    <row r="390" ht="11.25" customHeight="1" x14ac:dyDescent="0.15"/>
    <row r="391" ht="11.25" customHeight="1" x14ac:dyDescent="0.15"/>
    <row r="392" ht="11.25" customHeight="1" x14ac:dyDescent="0.15"/>
    <row r="393" ht="11.25" customHeight="1" x14ac:dyDescent="0.15"/>
    <row r="394" ht="11.25" customHeight="1" x14ac:dyDescent="0.15"/>
    <row r="395" ht="11.25" customHeight="1" x14ac:dyDescent="0.15"/>
    <row r="396" ht="11.25" customHeight="1" x14ac:dyDescent="0.15"/>
    <row r="397" ht="11.25" customHeight="1" x14ac:dyDescent="0.15"/>
    <row r="398" ht="11.25" customHeight="1" x14ac:dyDescent="0.15"/>
    <row r="399" ht="11.25" customHeight="1" x14ac:dyDescent="0.15"/>
    <row r="400" ht="11.25" customHeight="1" x14ac:dyDescent="0.15"/>
    <row r="401" ht="11.25" customHeight="1" x14ac:dyDescent="0.15"/>
    <row r="402" ht="11.25" customHeight="1" x14ac:dyDescent="0.15"/>
    <row r="403" ht="11.25" customHeight="1" x14ac:dyDescent="0.15"/>
    <row r="404" ht="11.25" customHeight="1" x14ac:dyDescent="0.15"/>
    <row r="405" ht="11.25" customHeight="1" x14ac:dyDescent="0.15"/>
    <row r="406" ht="11.25" customHeight="1" x14ac:dyDescent="0.15"/>
    <row r="407" ht="11.25" customHeight="1" x14ac:dyDescent="0.15"/>
    <row r="408" ht="11.25" customHeight="1" x14ac:dyDescent="0.15"/>
    <row r="409" ht="11.25" customHeight="1" x14ac:dyDescent="0.15"/>
    <row r="410" ht="11.25" customHeight="1" x14ac:dyDescent="0.15"/>
    <row r="411" ht="11.25" customHeight="1" x14ac:dyDescent="0.15"/>
    <row r="412" ht="11.25" customHeight="1" x14ac:dyDescent="0.15"/>
    <row r="413" ht="11.25" customHeight="1" x14ac:dyDescent="0.15"/>
    <row r="414" ht="11.25" customHeight="1" x14ac:dyDescent="0.15"/>
    <row r="415" ht="11.25" customHeight="1" x14ac:dyDescent="0.15"/>
    <row r="416" ht="11.25" customHeight="1" x14ac:dyDescent="0.15"/>
    <row r="417" ht="11.25" customHeight="1" x14ac:dyDescent="0.15"/>
    <row r="418" ht="11.25" customHeight="1" x14ac:dyDescent="0.15"/>
    <row r="419" ht="11.25" customHeight="1" x14ac:dyDescent="0.15"/>
    <row r="420" ht="11.25" customHeight="1" x14ac:dyDescent="0.15"/>
    <row r="421" ht="11.25" customHeight="1" x14ac:dyDescent="0.15"/>
    <row r="422" ht="11.25" customHeight="1" x14ac:dyDescent="0.15"/>
    <row r="423" ht="11.25" customHeight="1" x14ac:dyDescent="0.15"/>
    <row r="424" ht="11.25" customHeight="1" x14ac:dyDescent="0.15"/>
    <row r="425" ht="11.25" customHeight="1" x14ac:dyDescent="0.15"/>
    <row r="426" ht="11.25" customHeight="1" x14ac:dyDescent="0.15"/>
    <row r="427" ht="11.25" customHeight="1" x14ac:dyDescent="0.15"/>
    <row r="428" ht="11.25" customHeight="1" x14ac:dyDescent="0.15"/>
    <row r="429" ht="11.25" customHeight="1" x14ac:dyDescent="0.15"/>
    <row r="430" ht="11.25" customHeight="1" x14ac:dyDescent="0.15"/>
    <row r="431" ht="11.25" customHeight="1" x14ac:dyDescent="0.15"/>
    <row r="432" ht="11.25" customHeight="1" x14ac:dyDescent="0.15"/>
    <row r="433" ht="11.25" customHeight="1" x14ac:dyDescent="0.15"/>
    <row r="434" ht="11.25" customHeight="1" x14ac:dyDescent="0.15"/>
    <row r="435" ht="11.25" customHeight="1" x14ac:dyDescent="0.15"/>
    <row r="436" ht="11.25" customHeight="1" x14ac:dyDescent="0.15"/>
    <row r="437" ht="11.25" customHeight="1" x14ac:dyDescent="0.15"/>
    <row r="438" ht="11.25" customHeight="1" x14ac:dyDescent="0.15"/>
    <row r="439" ht="11.25" customHeight="1" x14ac:dyDescent="0.15"/>
    <row r="440" ht="11.25" customHeight="1" x14ac:dyDescent="0.15"/>
    <row r="441" ht="11.25" customHeight="1" x14ac:dyDescent="0.15"/>
    <row r="442" ht="11.25" customHeight="1" x14ac:dyDescent="0.15"/>
    <row r="443" ht="11.25" customHeight="1" x14ac:dyDescent="0.15"/>
    <row r="444" ht="11.25" customHeight="1" x14ac:dyDescent="0.15"/>
    <row r="445" ht="11.25" customHeight="1" x14ac:dyDescent="0.15"/>
    <row r="446" ht="11.25" customHeight="1" x14ac:dyDescent="0.15"/>
    <row r="447" ht="11.25" customHeight="1" x14ac:dyDescent="0.15"/>
    <row r="448" ht="11.25" customHeight="1" x14ac:dyDescent="0.15"/>
    <row r="449" ht="11.25" customHeight="1" x14ac:dyDescent="0.15"/>
    <row r="450" ht="11.25" customHeight="1" x14ac:dyDescent="0.15"/>
    <row r="451" ht="11.25" customHeight="1" x14ac:dyDescent="0.15"/>
    <row r="452" ht="11.25" customHeight="1" x14ac:dyDescent="0.15"/>
    <row r="453" ht="11.25" customHeight="1" x14ac:dyDescent="0.15"/>
    <row r="454" ht="11.25" customHeight="1" x14ac:dyDescent="0.15"/>
    <row r="455" ht="11.25" customHeight="1" x14ac:dyDescent="0.15"/>
    <row r="456" ht="11.25" customHeight="1" x14ac:dyDescent="0.15"/>
    <row r="457" ht="11.25" customHeight="1" x14ac:dyDescent="0.15"/>
    <row r="458" ht="11.25" customHeight="1" x14ac:dyDescent="0.15"/>
    <row r="459" ht="11.25" customHeight="1" x14ac:dyDescent="0.15"/>
    <row r="460" ht="11.25" customHeight="1" x14ac:dyDescent="0.15"/>
    <row r="461" ht="11.25" customHeight="1" x14ac:dyDescent="0.15"/>
    <row r="462" ht="11.25" customHeight="1" x14ac:dyDescent="0.15"/>
    <row r="463" ht="11.25" customHeight="1" x14ac:dyDescent="0.15"/>
    <row r="464" ht="11.25" customHeight="1" x14ac:dyDescent="0.15"/>
    <row r="465" ht="11.25" customHeight="1" x14ac:dyDescent="0.15"/>
    <row r="466" ht="11.25" customHeight="1" x14ac:dyDescent="0.15"/>
    <row r="467" ht="11.25" customHeight="1" x14ac:dyDescent="0.15"/>
    <row r="468" ht="11.25" customHeight="1" x14ac:dyDescent="0.15"/>
    <row r="469" ht="11.25" customHeight="1" x14ac:dyDescent="0.15"/>
    <row r="470" ht="11.25" customHeight="1" x14ac:dyDescent="0.15"/>
    <row r="471" ht="11.25" customHeight="1" x14ac:dyDescent="0.15"/>
    <row r="472" ht="11.25" customHeight="1" x14ac:dyDescent="0.15"/>
    <row r="473" ht="11.25" customHeight="1" x14ac:dyDescent="0.15"/>
    <row r="474" ht="11.25" customHeight="1" x14ac:dyDescent="0.15"/>
    <row r="475" ht="11.25" customHeight="1" x14ac:dyDescent="0.15"/>
    <row r="476" ht="11.25" customHeight="1" x14ac:dyDescent="0.15"/>
    <row r="477" ht="11.25" customHeight="1" x14ac:dyDescent="0.15"/>
    <row r="478" ht="11.25" customHeight="1" x14ac:dyDescent="0.15"/>
    <row r="479" ht="11.25" customHeight="1" x14ac:dyDescent="0.15"/>
    <row r="480" ht="11.25" customHeight="1" x14ac:dyDescent="0.15"/>
    <row r="481" ht="11.25" customHeight="1" x14ac:dyDescent="0.15"/>
    <row r="482" ht="11.25" customHeight="1" x14ac:dyDescent="0.15"/>
    <row r="483" ht="11.25" customHeight="1" x14ac:dyDescent="0.15"/>
    <row r="484" ht="11.25" customHeight="1" x14ac:dyDescent="0.15"/>
    <row r="485" ht="11.25" customHeight="1" x14ac:dyDescent="0.15"/>
    <row r="486" ht="11.25" customHeight="1" x14ac:dyDescent="0.15"/>
    <row r="487" ht="11.25" customHeight="1" x14ac:dyDescent="0.15"/>
    <row r="488" ht="11.25" customHeight="1" x14ac:dyDescent="0.15"/>
    <row r="489" ht="11.25" customHeight="1" x14ac:dyDescent="0.15"/>
    <row r="490" ht="11.25" customHeight="1" x14ac:dyDescent="0.15"/>
    <row r="491" ht="11.25" customHeight="1" x14ac:dyDescent="0.15"/>
    <row r="492" ht="11.25" customHeight="1" x14ac:dyDescent="0.15"/>
    <row r="493" ht="11.25" customHeight="1" x14ac:dyDescent="0.15"/>
    <row r="494" ht="11.25" customHeight="1" x14ac:dyDescent="0.15"/>
    <row r="495" ht="11.25" customHeight="1" x14ac:dyDescent="0.15"/>
    <row r="496" ht="11.25" customHeight="1" x14ac:dyDescent="0.15"/>
    <row r="497" ht="11.25" customHeight="1" x14ac:dyDescent="0.15"/>
    <row r="498" ht="11.25" customHeight="1" x14ac:dyDescent="0.15"/>
    <row r="499" ht="11.25" customHeight="1" x14ac:dyDescent="0.15"/>
    <row r="500" ht="11.25" customHeight="1" x14ac:dyDescent="0.15"/>
    <row r="501" ht="11.25" customHeight="1" x14ac:dyDescent="0.15"/>
    <row r="502" ht="11.25" customHeight="1" x14ac:dyDescent="0.15"/>
    <row r="503" ht="11.25" customHeight="1" x14ac:dyDescent="0.15"/>
    <row r="504" ht="11.25" customHeight="1" x14ac:dyDescent="0.15"/>
    <row r="505" ht="11.25" customHeight="1" x14ac:dyDescent="0.15"/>
    <row r="506" ht="11.25" customHeight="1" x14ac:dyDescent="0.15"/>
    <row r="507" ht="11.25" customHeight="1" x14ac:dyDescent="0.15"/>
    <row r="508" ht="11.25" customHeight="1" x14ac:dyDescent="0.15"/>
    <row r="509" ht="11.25" customHeight="1" x14ac:dyDescent="0.15"/>
    <row r="510" ht="11.25" customHeight="1" x14ac:dyDescent="0.15"/>
    <row r="511" ht="11.25" customHeight="1" x14ac:dyDescent="0.15"/>
    <row r="512" ht="11.25" customHeight="1" x14ac:dyDescent="0.15"/>
    <row r="513" ht="11.25" customHeight="1" x14ac:dyDescent="0.15"/>
    <row r="514" ht="11.25" customHeight="1" x14ac:dyDescent="0.15"/>
    <row r="515" ht="11.25" customHeight="1" x14ac:dyDescent="0.15"/>
    <row r="516" ht="11.25" customHeight="1" x14ac:dyDescent="0.15"/>
    <row r="517" ht="11.25" customHeight="1" x14ac:dyDescent="0.15"/>
    <row r="518" ht="11.25" customHeight="1" x14ac:dyDescent="0.15"/>
    <row r="519" ht="11.25" customHeight="1" x14ac:dyDescent="0.15"/>
    <row r="520" ht="11.25" customHeight="1" x14ac:dyDescent="0.15"/>
    <row r="521" ht="11.25" customHeight="1" x14ac:dyDescent="0.15"/>
    <row r="522" ht="11.25" customHeight="1" x14ac:dyDescent="0.15"/>
    <row r="523" ht="11.25" customHeight="1" x14ac:dyDescent="0.15"/>
    <row r="524" ht="11.25" customHeight="1" x14ac:dyDescent="0.15"/>
    <row r="525" ht="11.25" customHeight="1" x14ac:dyDescent="0.15"/>
    <row r="526" ht="11.25" customHeight="1" x14ac:dyDescent="0.15"/>
    <row r="527" ht="11.25" customHeight="1" x14ac:dyDescent="0.15"/>
    <row r="528" ht="11.25" customHeight="1" x14ac:dyDescent="0.15"/>
    <row r="529" ht="11.25" customHeight="1" x14ac:dyDescent="0.15"/>
    <row r="530" ht="11.25" customHeight="1" x14ac:dyDescent="0.15"/>
    <row r="531" ht="11.25" customHeight="1" x14ac:dyDescent="0.15"/>
    <row r="532" ht="11.25" customHeight="1" x14ac:dyDescent="0.15"/>
    <row r="533" ht="11.25" customHeight="1" x14ac:dyDescent="0.15"/>
    <row r="534" ht="11.25" customHeight="1" x14ac:dyDescent="0.15"/>
    <row r="535" ht="11.25" customHeight="1" x14ac:dyDescent="0.15"/>
    <row r="536" ht="11.25" customHeight="1" x14ac:dyDescent="0.15"/>
    <row r="537" ht="11.25" customHeight="1" x14ac:dyDescent="0.15"/>
    <row r="538" ht="11.25" customHeight="1" x14ac:dyDescent="0.15"/>
    <row r="539" ht="11.25" customHeight="1" x14ac:dyDescent="0.15"/>
    <row r="540" ht="11.25" customHeight="1" x14ac:dyDescent="0.15"/>
    <row r="541" ht="11.25" customHeight="1" x14ac:dyDescent="0.15"/>
    <row r="542" ht="11.25" customHeight="1" x14ac:dyDescent="0.15"/>
    <row r="543" ht="11.25" customHeight="1" x14ac:dyDescent="0.15"/>
    <row r="544" ht="11.25" customHeight="1" x14ac:dyDescent="0.15"/>
    <row r="545" ht="11.25" customHeight="1" x14ac:dyDescent="0.15"/>
    <row r="546" ht="11.25" customHeight="1" x14ac:dyDescent="0.15"/>
    <row r="547" ht="11.25" customHeight="1" x14ac:dyDescent="0.15"/>
    <row r="548" ht="11.25" customHeight="1" x14ac:dyDescent="0.15"/>
    <row r="549" ht="11.25" customHeight="1" x14ac:dyDescent="0.15"/>
    <row r="550" ht="11.25" customHeight="1" x14ac:dyDescent="0.15"/>
    <row r="551" ht="11.25" customHeight="1" x14ac:dyDescent="0.15"/>
    <row r="552" ht="11.25" customHeight="1" x14ac:dyDescent="0.15"/>
    <row r="553" ht="11.25" customHeight="1" x14ac:dyDescent="0.15"/>
    <row r="554" ht="11.25" customHeight="1" x14ac:dyDescent="0.15"/>
    <row r="555" ht="11.25" customHeight="1" x14ac:dyDescent="0.15"/>
    <row r="556" ht="11.25" customHeight="1" x14ac:dyDescent="0.15"/>
    <row r="557" ht="11.25" customHeight="1" x14ac:dyDescent="0.15"/>
    <row r="558" ht="11.25" customHeight="1" x14ac:dyDescent="0.15"/>
    <row r="559" ht="11.25" customHeight="1" x14ac:dyDescent="0.15"/>
    <row r="560" ht="11.25" customHeight="1" x14ac:dyDescent="0.15"/>
    <row r="561" ht="11.25" customHeight="1" x14ac:dyDescent="0.15"/>
    <row r="562" ht="11.25" customHeight="1" x14ac:dyDescent="0.15"/>
    <row r="563" ht="11.25" customHeight="1" x14ac:dyDescent="0.15"/>
    <row r="564" ht="11.25" customHeight="1" x14ac:dyDescent="0.15"/>
    <row r="565" ht="11.25" customHeight="1" x14ac:dyDescent="0.15"/>
    <row r="566" ht="11.25" customHeight="1" x14ac:dyDescent="0.15"/>
    <row r="567" ht="11.25" customHeight="1" x14ac:dyDescent="0.15"/>
    <row r="568" ht="11.25" customHeight="1" x14ac:dyDescent="0.15"/>
    <row r="569" ht="11.25" customHeight="1" x14ac:dyDescent="0.15"/>
    <row r="570" ht="11.25" customHeight="1" x14ac:dyDescent="0.15"/>
    <row r="571" ht="11.25" customHeight="1" x14ac:dyDescent="0.15"/>
    <row r="572" ht="11.25" customHeight="1" x14ac:dyDescent="0.15"/>
    <row r="573" ht="11.25" customHeight="1" x14ac:dyDescent="0.15"/>
    <row r="574" ht="11.25" customHeight="1" x14ac:dyDescent="0.15"/>
    <row r="575" ht="11.25" customHeight="1" x14ac:dyDescent="0.15"/>
    <row r="576" ht="11.25" customHeight="1" x14ac:dyDescent="0.15"/>
    <row r="577" ht="11.25" customHeight="1" x14ac:dyDescent="0.15"/>
    <row r="578" ht="11.25" customHeight="1" x14ac:dyDescent="0.15"/>
    <row r="579" ht="11.25" customHeight="1" x14ac:dyDescent="0.15"/>
    <row r="580" ht="11.25" customHeight="1" x14ac:dyDescent="0.15"/>
    <row r="581" ht="11.25" customHeight="1" x14ac:dyDescent="0.15"/>
    <row r="582" ht="11.25" customHeight="1" x14ac:dyDescent="0.15"/>
    <row r="583" ht="11.25" customHeight="1" x14ac:dyDescent="0.15"/>
    <row r="584" ht="11.25" customHeight="1" x14ac:dyDescent="0.15"/>
    <row r="585" ht="11.25" customHeight="1" x14ac:dyDescent="0.15"/>
    <row r="586" ht="11.25" customHeight="1" x14ac:dyDescent="0.15"/>
    <row r="587" ht="11.25" customHeight="1" x14ac:dyDescent="0.15"/>
    <row r="588" ht="11.25" customHeight="1" x14ac:dyDescent="0.15"/>
    <row r="589" ht="11.25" customHeight="1" x14ac:dyDescent="0.15"/>
    <row r="590" ht="11.25" customHeight="1" x14ac:dyDescent="0.15"/>
    <row r="591" ht="11.25" customHeight="1" x14ac:dyDescent="0.15"/>
    <row r="592" ht="11.25" customHeight="1" x14ac:dyDescent="0.15"/>
    <row r="593" ht="11.25" customHeight="1" x14ac:dyDescent="0.15"/>
    <row r="594" ht="11.25" customHeight="1" x14ac:dyDescent="0.15"/>
    <row r="595" ht="11.25" customHeight="1" x14ac:dyDescent="0.15"/>
    <row r="596" ht="11.25" customHeight="1" x14ac:dyDescent="0.15"/>
    <row r="597" ht="11.25" customHeight="1" x14ac:dyDescent="0.15"/>
    <row r="598" ht="11.25" customHeight="1" x14ac:dyDescent="0.15"/>
    <row r="599" ht="11.25" customHeight="1" x14ac:dyDescent="0.15"/>
    <row r="600" ht="11.25" customHeight="1" x14ac:dyDescent="0.15"/>
    <row r="601" ht="11.25" customHeight="1" x14ac:dyDescent="0.15"/>
    <row r="602" ht="11.25" customHeight="1" x14ac:dyDescent="0.15"/>
    <row r="603" ht="11.25" customHeight="1" x14ac:dyDescent="0.15"/>
    <row r="604" ht="11.25" customHeight="1" x14ac:dyDescent="0.15"/>
    <row r="605" ht="11.25" customHeight="1" x14ac:dyDescent="0.15"/>
    <row r="606" ht="11.25" customHeight="1" x14ac:dyDescent="0.15"/>
    <row r="607" ht="11.25" customHeight="1" x14ac:dyDescent="0.15"/>
    <row r="608" ht="11.25" customHeight="1" x14ac:dyDescent="0.15"/>
    <row r="609" ht="11.25" customHeight="1" x14ac:dyDescent="0.15"/>
    <row r="610" ht="11.25" customHeight="1" x14ac:dyDescent="0.15"/>
    <row r="611" ht="11.25" customHeight="1" x14ac:dyDescent="0.15"/>
  </sheetData>
  <mergeCells count="21">
    <mergeCell ref="E1:O1"/>
    <mergeCell ref="R1:X1"/>
    <mergeCell ref="AA1:AE1"/>
    <mergeCell ref="AF1:AI1"/>
    <mergeCell ref="E2:O2"/>
    <mergeCell ref="R2:X3"/>
    <mergeCell ref="AA2:AE2"/>
    <mergeCell ref="AF2:AI2"/>
    <mergeCell ref="E3:O3"/>
    <mergeCell ref="AA3:AE3"/>
    <mergeCell ref="AB140:AH148"/>
    <mergeCell ref="AB107:AH118"/>
    <mergeCell ref="AB119:AH127"/>
    <mergeCell ref="AB129:AH139"/>
    <mergeCell ref="AF3:AI3"/>
    <mergeCell ref="AB84:AH93"/>
    <mergeCell ref="AB94:AH106"/>
    <mergeCell ref="AB71:AH83"/>
    <mergeCell ref="AB59:AH70"/>
    <mergeCell ref="AB50:AH58"/>
    <mergeCell ref="F128:AH128"/>
  </mergeCells>
  <phoneticPr fontId="3"/>
  <pageMargins left="0.7" right="0.7" top="0.75" bottom="0.75" header="0.3" footer="0.3"/>
  <pageSetup paperSize="9" fitToHeight="0" orientation="landscape" r:id="rId1"/>
  <rowBreaks count="4" manualBreakCount="4">
    <brk id="43" max="34" man="1"/>
    <brk id="83" max="34" man="1"/>
    <brk id="128" max="34" man="1"/>
    <brk id="171" max="34"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6.2.ファイル転送（配信）</vt:lpstr>
      <vt:lpstr>'6.2.ファイル転送（配信）'!Print_Area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2019-02-20T01:09:12Z</dcterms:modified>
</cp:coreProperties>
</file>