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6A97986B-725C-4C56-A335-E160A784E1F0}"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'5.1.ファイル転送（集信）'!$A$1:$AI$238</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'5.1.ファイル転送（集信）'!$A$1:$AI$240</definedName>
    <definedName name="Z_8C881184_F554_455B_85E9_7E00CAD758E3_.wvu.PrintArea" localSheetId="0" hidden="1">'5.1.ファイル転送（集信）'!$A$1:$AI$240</definedName>
    <definedName name="Z_AC3D26AC_6835_49DE_BCEC_94F40C257790_.wvu.PrintArea" localSheetId="0" hidden="1">'5.1.ファイル転送（集信）'!$A$1:$AI$240</definedName>
    <definedName name="Z_B9596DFB_62BC_4685_B6E9_D37718868A8E_.wvu.PrintArea" localSheetId="0" hidden="1">'5.1.ファイル転送（集信）'!$A$1:$AI$240</definedName>
    <definedName name="Z_E93A55B4_B092_4477_988B_A2DD8C792DE3_.wvu.PrintArea" localSheetId="0" hidden="1">'5.1.ファイル転送（集信）'!$A$1:$AI$240</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5" i="4" l="1"/>
  <c r="F194" i="4"/>
  <c r="F191" i="4"/>
  <c r="F182" i="4"/>
  <c r="F10" i="4" l="1"/>
  <c r="F37" i="4"/>
  <c r="C7" i="4"/>
  <c r="D216" i="4" l="1"/>
  <c r="D221" i="4"/>
  <c r="D9" i="4"/>
  <c r="D190" i="4"/>
  <c r="D181" i="4"/>
  <c r="D148" i="4"/>
  <c r="D55" i="4"/>
  <c r="E10" i="4" l="1"/>
  <c r="E48" i="4"/>
  <c r="E185" i="4"/>
  <c r="E182" i="4"/>
  <c r="E194" i="4"/>
  <c r="E191" i="4"/>
  <c r="E37" i="4"/>
</calcChain>
</file>

<file path=xl/sharedStrings.xml><?xml version="1.0" encoding="utf-8"?>
<sst xmlns="http://schemas.openxmlformats.org/spreadsheetml/2006/main" count="142" uniqueCount="140">
  <si>
    <t>方針</t>
  </si>
  <si>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</si>
  <si>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</si>
  <si>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</si>
  <si>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</si>
  <si>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</si>
  <si>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</si>
  <si>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</si>
  <si>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</si>
  <si>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</si>
  <si>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</si>
  <si>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</si>
  <si>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</si>
  <si>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</si>
  <si>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</si>
  <si>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</si>
  <si>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</si>
  <si>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OS標準のファイル受信方法である。</t>
    <rPh sb="2" eb="4">
      <t>ヒョウジュン</t>
    </rPh>
    <rPh sb="9" eb="11">
      <t>ジュシン</t>
    </rPh>
    <rPh sb="11" eb="13">
      <t>ホウホウ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</si>
  <si>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</si>
  <si>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</si>
  <si>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</si>
  <si>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</si>
  <si>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</si>
  <si>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</si>
  <si>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</si>
  <si>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</si>
  <si>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</si>
  <si>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</si>
  <si>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</si>
  <si>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</si>
  <si>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</si>
  <si>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</si>
  <si>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</si>
  <si>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</si>
  <si>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</si>
  <si>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</si>
  <si>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</si>
  <si>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</si>
  <si>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</si>
  <si>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</si>
  <si>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</si>
  <si>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</si>
  <si>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</si>
  <si>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</si>
  <si>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</si>
  <si>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</si>
  <si>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</si>
  <si>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</si>
  <si>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</si>
  <si>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</si>
  <si>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</si>
  <si>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</si>
  <si>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</si>
  <si>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</si>
  <si>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</si>
  <si>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</si>
  <si>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</si>
  <si>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</si>
  <si>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</si>
  <si>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</si>
  <si>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</si>
  <si>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</si>
  <si>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</si>
  <si>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</si>
  <si>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</si>
  <si>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</si>
  <si>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</si>
  <si>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</si>
  <si>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</si>
  <si>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</si>
  <si>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</si>
  <si>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</si>
  <si>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</si>
  <si>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</si>
  <si>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</si>
  <si>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</si>
  <si>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</si>
  <si>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</si>
  <si>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</si>
  <si>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</si>
  <si>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</si>
  <si>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</si>
  <si>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</si>
  <si>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</si>
  <si>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</si>
  <si>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</si>
  <si>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</si>
  <si>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</si>
  <si>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</si>
  <si>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</si>
  <si>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</si>
  <si>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</si>
  <si>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</si>
  <si>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</si>
  <si>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</si>
  <si>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</si>
  <si>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</si>
  <si>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</si>
  <si>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</si>
  <si>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</si>
  <si>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</si>
  <si>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</si>
  <si>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HULFT</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</si>
  <si>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</si>
  <si>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</si>
  <si>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</si>
  <si>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</si>
  <si>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</si>
  <si>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</si>
  <si>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</si>
  <si>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</si>
  <si>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</si>
  <si>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</si>
  <si>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</si>
  <si>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</si>
  <si>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</si>
  <si>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</si>
  <si>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</si>
  <si>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</si>
  <si>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</si>
  <si>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</si>
  <si>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</si>
  <si>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</si>
  <si>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</si>
  <si>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</si>
  <si>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</si>
  <si>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</si>
  <si>
    <t>また、フォーマットチェックだけでは対応できない入力値精査の要件があるため。</t>
    <rPh sb="17" eb="19">
      <t>タイオウ</t>
    </rPh>
    <rPh sb="23" eb="28">
      <t>ニュウリョクチセイサ</t>
    </rPh>
    <rPh sb="29" eb="31">
      <t>ヨウケン</t>
    </rPh>
    <phoneticPr fontId="4"/>
  </si>
  <si>
    <t>HULFTフォーマットチェックで対応できない入力値精査にも対応でき、</t>
    <rPh sb="16" eb="18">
      <t>タイオウ</t>
    </rPh>
    <rPh sb="22" eb="27">
      <t>ニュウリョクチセイサ</t>
    </rPh>
    <rPh sb="29" eb="31">
      <t>タイオウ</t>
    </rPh>
    <phoneticPr fontId="4"/>
  </si>
  <si>
    <t>フォーマットと入力値の精査の実装をアプリケーション内にまとめることができるため。</t>
    <rPh sb="7" eb="10">
      <t>ニュウリョクチ</t>
    </rPh>
    <rPh sb="11" eb="13">
      <t>セイサ</t>
    </rPh>
    <rPh sb="14" eb="16">
      <t>ジッソウ</t>
    </rPh>
    <rPh sb="25" eb="26">
      <t>ナイ</t>
    </rPh>
    <phoneticPr fontId="4"/>
  </si>
  <si>
    <t>本システムでは、ファイル転送（集信）に以下の方法を使用する。</t>
    <rPh sb="0" eb="1">
      <t>ホン</t>
    </rPh>
    <rPh sb="12" eb="14">
      <t>テンソウ</t>
    </rPh>
    <rPh sb="15" eb="17">
      <t>シュウシン</t>
    </rPh>
    <rPh sb="19" eb="21">
      <t>イカ</t>
    </rPh>
    <rPh sb="22" eb="24">
      <t>ホウホウ</t>
    </rPh>
    <rPh sb="25" eb="27">
      <t>シヨウ</t>
    </rPh>
    <phoneticPr fontId="4"/>
  </si>
  <si>
    <t>https://github.com/nablarch-development-standards/nablarch-development-standards-tools/tree/1.1/バッチ開発補助</t>
    <phoneticPr fontId="4"/>
  </si>
  <si>
    <t>シェルで実施する各処理は、全てNablarchで提供される各処理の汎用シェル※から実行される。</t>
    <phoneticPr fontId="4"/>
  </si>
  <si>
    <t>※Nablarchで提供される各処理の汎用シェルについては、下記バッチ開発補助ツールを参照</t>
    <rPh sb="10" eb="12">
      <t>テイキョウ</t>
    </rPh>
    <rPh sb="15" eb="18">
      <t>カクショリ</t>
    </rPh>
    <rPh sb="19" eb="21">
      <t>ハンヨウ</t>
    </rPh>
    <rPh sb="30" eb="32">
      <t>カキ</t>
    </rPh>
    <rPh sb="35" eb="37">
      <t>カイハツ</t>
    </rPh>
    <rPh sb="37" eb="38">
      <t>スケ</t>
    </rPh>
    <rPh sb="42" eb="44">
      <t>サンショウ</t>
    </rPh>
    <phoneticPr fontId="4"/>
  </si>
  <si>
    <t>SFTPクライアントの方式概要</t>
    <rPh sb="11" eb="13">
      <t>ホウシキ</t>
    </rPh>
    <rPh sb="13" eb="15">
      <t>ガイヨウ</t>
    </rPh>
    <phoneticPr fontId="4"/>
  </si>
  <si>
    <t>本システムではSFTPサーバの機能を有しないため、SFTPのファイル連携においては常にクライアント側として振る舞う。</t>
    <rPh sb="0" eb="1">
      <t>ホン</t>
    </rPh>
    <rPh sb="15" eb="17">
      <t>キノウ</t>
    </rPh>
    <rPh sb="18" eb="19">
      <t>ユウ</t>
    </rPh>
    <rPh sb="34" eb="36">
      <t>レンケイ</t>
    </rPh>
    <rPh sb="41" eb="42">
      <t>ツネ</t>
    </rPh>
    <rPh sb="49" eb="50">
      <t>ガワ</t>
    </rPh>
    <rPh sb="53" eb="54">
      <t>フ</t>
    </rPh>
    <rPh sb="55" eb="56">
      <t>マ</t>
    </rPh>
    <phoneticPr fontId="5"/>
  </si>
  <si>
    <t>※SFTPクライアントの処理は、Nablarch（シェル）のファイル送信シェルとファイル受信シェルを使って実現する。</t>
    <rPh sb="12" eb="14">
      <t>ショリ</t>
    </rPh>
    <rPh sb="34" eb="36">
      <t>ソウシン</t>
    </rPh>
    <rPh sb="44" eb="46">
      <t>ジュシン</t>
    </rPh>
    <rPh sb="50" eb="51">
      <t>ツカ</t>
    </rPh>
    <rPh sb="53" eb="55">
      <t>ジツゲン</t>
    </rPh>
    <phoneticPr fontId="4"/>
  </si>
  <si>
    <t>SFTPクライアントの処理はNablarchが提供するバッチ開発補助ツールを使用して実現する。</t>
    <rPh sb="11" eb="13">
      <t>ショリ</t>
    </rPh>
    <rPh sb="23" eb="25">
      <t>テイキョウ</t>
    </rPh>
    <rPh sb="30" eb="34">
      <t>カイハツホジョ</t>
    </rPh>
    <rPh sb="38" eb="40">
      <t>シヨウ</t>
    </rPh>
    <rPh sb="42" eb="44">
      <t>ジツゲン</t>
    </rPh>
    <phoneticPr fontId="4"/>
  </si>
  <si>
    <t>詳細は5.1.3.基本構造・責務配置を参照。</t>
    <rPh sb="0" eb="2">
      <t>ショウサイ</t>
    </rPh>
    <phoneticPr fontId="4"/>
  </si>
  <si>
    <t>SFTPのGETが仕向け集信に該当し、PUTが配信に該当する。</t>
    <rPh sb="9" eb="11">
      <t>シム</t>
    </rPh>
    <rPh sb="12" eb="14">
      <t>シュウシン</t>
    </rPh>
    <rPh sb="15" eb="17">
      <t>ガイトウ</t>
    </rPh>
    <rPh sb="23" eb="25">
      <t>ハイシン</t>
    </rPh>
    <rPh sb="26" eb="28">
      <t>ガイトウ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</si>
</sst>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3">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
      <u/>
      <sz val="11"/>
      <color theme="10"/>
      <name val="ＭＳ Ｐゴシック"/>
      <family val="2"/>
      <scheme val="minor"/>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70">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2" fillId="0" borderId="0" applyNumberFormat="0" applyFill="0" applyBorder="0" applyAlignment="0" applyProtection="0"/>
  </cellStyleXfs>
  <cellXfs count="127">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0" xfId="0" applyFont="1" applyBorder="1" applyAlignment="1">
      <alignment vertical="center"/>
    </xf>
    <xf numFmtId="0" fontId="132" fillId="0" borderId="0" xfId="59969"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Alignment="1">
      <alignment horizontal="right" vertical="center"/>
    </xf>
  </cellXfs>
  <cellStyles count="59970">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xfId="59969" builtinId="8"/>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106</xdr:row>
      <xdr:rowOff>133350</xdr:rowOff>
    </xdr:from>
    <xdr:to>
      <xdr:col>18</xdr:col>
      <xdr:colOff>238125</xdr:colOff>
      <xdr:row>112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153</xdr:row>
      <xdr:rowOff>0</xdr:rowOff>
    </xdr:from>
    <xdr:to>
      <xdr:col>25</xdr:col>
      <xdr:colOff>238125</xdr:colOff>
      <xdr:row>157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200275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62</xdr:row>
      <xdr:rowOff>0</xdr:rowOff>
    </xdr:from>
    <xdr:to>
      <xdr:col>9</xdr:col>
      <xdr:colOff>123826</xdr:colOff>
      <xdr:row>67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63</xdr:row>
      <xdr:rowOff>0</xdr:rowOff>
    </xdr:from>
    <xdr:to>
      <xdr:col>26</xdr:col>
      <xdr:colOff>123826</xdr:colOff>
      <xdr:row>66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64</xdr:row>
      <xdr:rowOff>71438</xdr:rowOff>
    </xdr:from>
    <xdr:to>
      <xdr:col>23</xdr:col>
      <xdr:colOff>123825</xdr:colOff>
      <xdr:row>64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68</xdr:row>
      <xdr:rowOff>0</xdr:rowOff>
    </xdr:from>
    <xdr:to>
      <xdr:col>12</xdr:col>
      <xdr:colOff>123825</xdr:colOff>
      <xdr:row>71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86</xdr:row>
      <xdr:rowOff>0</xdr:rowOff>
    </xdr:from>
    <xdr:to>
      <xdr:col>9</xdr:col>
      <xdr:colOff>123826</xdr:colOff>
      <xdr:row>91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87</xdr:row>
      <xdr:rowOff>0</xdr:rowOff>
    </xdr:from>
    <xdr:to>
      <xdr:col>12</xdr:col>
      <xdr:colOff>123825</xdr:colOff>
      <xdr:row>90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87</xdr:row>
      <xdr:rowOff>0</xdr:rowOff>
    </xdr:from>
    <xdr:to>
      <xdr:col>15</xdr:col>
      <xdr:colOff>123825</xdr:colOff>
      <xdr:row>90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66</xdr:row>
      <xdr:rowOff>0</xdr:rowOff>
    </xdr:from>
    <xdr:to>
      <xdr:col>24</xdr:col>
      <xdr:colOff>261938</xdr:colOff>
      <xdr:row>68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96</xdr:row>
      <xdr:rowOff>0</xdr:rowOff>
    </xdr:from>
    <xdr:to>
      <xdr:col>9</xdr:col>
      <xdr:colOff>123826</xdr:colOff>
      <xdr:row>101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100</xdr:row>
      <xdr:rowOff>0</xdr:rowOff>
    </xdr:from>
    <xdr:to>
      <xdr:col>18</xdr:col>
      <xdr:colOff>123824</xdr:colOff>
      <xdr:row>103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99</xdr:row>
      <xdr:rowOff>142874</xdr:rowOff>
    </xdr:from>
    <xdr:to>
      <xdr:col>16</xdr:col>
      <xdr:colOff>123825</xdr:colOff>
      <xdr:row>101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88</xdr:row>
      <xdr:rowOff>71438</xdr:rowOff>
    </xdr:from>
    <xdr:to>
      <xdr:col>10</xdr:col>
      <xdr:colOff>123825</xdr:colOff>
      <xdr:row>88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88</xdr:row>
      <xdr:rowOff>71438</xdr:rowOff>
    </xdr:from>
    <xdr:to>
      <xdr:col>13</xdr:col>
      <xdr:colOff>123825</xdr:colOff>
      <xdr:row>88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107</xdr:row>
      <xdr:rowOff>0</xdr:rowOff>
    </xdr:from>
    <xdr:to>
      <xdr:col>9</xdr:col>
      <xdr:colOff>123826</xdr:colOff>
      <xdr:row>112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106</xdr:row>
      <xdr:rowOff>0</xdr:rowOff>
    </xdr:from>
    <xdr:to>
      <xdr:col>15</xdr:col>
      <xdr:colOff>123825</xdr:colOff>
      <xdr:row>109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108</xdr:row>
      <xdr:rowOff>0</xdr:rowOff>
    </xdr:from>
    <xdr:to>
      <xdr:col>18</xdr:col>
      <xdr:colOff>123824</xdr:colOff>
      <xdr:row>111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109</xdr:row>
      <xdr:rowOff>71438</xdr:rowOff>
    </xdr:from>
    <xdr:to>
      <xdr:col>16</xdr:col>
      <xdr:colOff>123825</xdr:colOff>
      <xdr:row>109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114</xdr:row>
      <xdr:rowOff>0</xdr:rowOff>
    </xdr:from>
    <xdr:to>
      <xdr:col>18</xdr:col>
      <xdr:colOff>123824</xdr:colOff>
      <xdr:row>117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111</xdr:row>
      <xdr:rowOff>0</xdr:rowOff>
    </xdr:from>
    <xdr:to>
      <xdr:col>17</xdr:col>
      <xdr:colOff>123825</xdr:colOff>
      <xdr:row>114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119</xdr:row>
      <xdr:rowOff>0</xdr:rowOff>
    </xdr:from>
    <xdr:to>
      <xdr:col>15</xdr:col>
      <xdr:colOff>123825</xdr:colOff>
      <xdr:row>122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126</xdr:row>
      <xdr:rowOff>1</xdr:rowOff>
    </xdr:from>
    <xdr:to>
      <xdr:col>18</xdr:col>
      <xdr:colOff>123824</xdr:colOff>
      <xdr:row>129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120</xdr:row>
      <xdr:rowOff>0</xdr:rowOff>
    </xdr:from>
    <xdr:to>
      <xdr:col>9</xdr:col>
      <xdr:colOff>123826</xdr:colOff>
      <xdr:row>125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121</xdr:row>
      <xdr:rowOff>0</xdr:rowOff>
    </xdr:from>
    <xdr:to>
      <xdr:col>22</xdr:col>
      <xdr:colOff>123826</xdr:colOff>
      <xdr:row>124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122</xdr:row>
      <xdr:rowOff>71438</xdr:rowOff>
    </xdr:from>
    <xdr:to>
      <xdr:col>19</xdr:col>
      <xdr:colOff>123825</xdr:colOff>
      <xdr:row>122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123</xdr:row>
      <xdr:rowOff>142874</xdr:rowOff>
    </xdr:from>
    <xdr:to>
      <xdr:col>20</xdr:col>
      <xdr:colOff>261939</xdr:colOff>
      <xdr:row>126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132</xdr:row>
      <xdr:rowOff>0</xdr:rowOff>
    </xdr:from>
    <xdr:to>
      <xdr:col>9</xdr:col>
      <xdr:colOff>123825</xdr:colOff>
      <xdr:row>137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131</xdr:row>
      <xdr:rowOff>0</xdr:rowOff>
    </xdr:from>
    <xdr:to>
      <xdr:col>15</xdr:col>
      <xdr:colOff>123825</xdr:colOff>
      <xdr:row>134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133</xdr:row>
      <xdr:rowOff>0</xdr:rowOff>
    </xdr:from>
    <xdr:to>
      <xdr:col>18</xdr:col>
      <xdr:colOff>123824</xdr:colOff>
      <xdr:row>136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134</xdr:row>
      <xdr:rowOff>71438</xdr:rowOff>
    </xdr:from>
    <xdr:to>
      <xdr:col>16</xdr:col>
      <xdr:colOff>123825</xdr:colOff>
      <xdr:row>134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135</xdr:row>
      <xdr:rowOff>0</xdr:rowOff>
    </xdr:from>
    <xdr:to>
      <xdr:col>18</xdr:col>
      <xdr:colOff>123825</xdr:colOff>
      <xdr:row>137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68</xdr:row>
      <xdr:rowOff>0</xdr:rowOff>
    </xdr:from>
    <xdr:to>
      <xdr:col>18</xdr:col>
      <xdr:colOff>1</xdr:colOff>
      <xdr:row>71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69</xdr:row>
      <xdr:rowOff>71438</xdr:rowOff>
    </xdr:from>
    <xdr:to>
      <xdr:col>14</xdr:col>
      <xdr:colOff>0</xdr:colOff>
      <xdr:row>69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83</xdr:row>
      <xdr:rowOff>9525</xdr:rowOff>
    </xdr:from>
    <xdr:to>
      <xdr:col>7</xdr:col>
      <xdr:colOff>261938</xdr:colOff>
      <xdr:row>86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91</xdr:row>
      <xdr:rowOff>0</xdr:rowOff>
    </xdr:from>
    <xdr:to>
      <xdr:col>7</xdr:col>
      <xdr:colOff>261938</xdr:colOff>
      <xdr:row>96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112</xdr:row>
      <xdr:rowOff>0</xdr:rowOff>
    </xdr:from>
    <xdr:to>
      <xdr:col>7</xdr:col>
      <xdr:colOff>261938</xdr:colOff>
      <xdr:row>120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125</xdr:row>
      <xdr:rowOff>0</xdr:rowOff>
    </xdr:from>
    <xdr:to>
      <xdr:col>7</xdr:col>
      <xdr:colOff>261938</xdr:colOff>
      <xdr:row>132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106</xdr:row>
      <xdr:rowOff>0</xdr:rowOff>
    </xdr:from>
    <xdr:to>
      <xdr:col>12</xdr:col>
      <xdr:colOff>133350</xdr:colOff>
      <xdr:row>109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119</xdr:row>
      <xdr:rowOff>0</xdr:rowOff>
    </xdr:from>
    <xdr:to>
      <xdr:col>12</xdr:col>
      <xdr:colOff>133350</xdr:colOff>
      <xdr:row>122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131</xdr:row>
      <xdr:rowOff>0</xdr:rowOff>
    </xdr:from>
    <xdr:to>
      <xdr:col>12</xdr:col>
      <xdr:colOff>133350</xdr:colOff>
      <xdr:row>134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73</xdr:row>
      <xdr:rowOff>85725</xdr:rowOff>
    </xdr:from>
    <xdr:to>
      <xdr:col>12</xdr:col>
      <xdr:colOff>142875</xdr:colOff>
      <xdr:row>76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73</xdr:row>
      <xdr:rowOff>85725</xdr:rowOff>
    </xdr:from>
    <xdr:to>
      <xdr:col>18</xdr:col>
      <xdr:colOff>19051</xdr:colOff>
      <xdr:row>76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75</xdr:row>
      <xdr:rowOff>14288</xdr:rowOff>
    </xdr:from>
    <xdr:to>
      <xdr:col>14</xdr:col>
      <xdr:colOff>19050</xdr:colOff>
      <xdr:row>75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79</xdr:row>
      <xdr:rowOff>19050</xdr:rowOff>
    </xdr:from>
    <xdr:to>
      <xdr:col>9</xdr:col>
      <xdr:colOff>123825</xdr:colOff>
      <xdr:row>83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67</xdr:row>
      <xdr:rowOff>0</xdr:rowOff>
    </xdr:from>
    <xdr:to>
      <xdr:col>8</xdr:col>
      <xdr:colOff>0</xdr:colOff>
      <xdr:row>72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85</xdr:row>
      <xdr:rowOff>0</xdr:rowOff>
    </xdr:from>
    <xdr:to>
      <xdr:col>15</xdr:col>
      <xdr:colOff>0</xdr:colOff>
      <xdr:row>87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101</xdr:row>
      <xdr:rowOff>0</xdr:rowOff>
    </xdr:from>
    <xdr:to>
      <xdr:col>15</xdr:col>
      <xdr:colOff>276224</xdr:colOff>
      <xdr:row>103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112</xdr:row>
      <xdr:rowOff>0</xdr:rowOff>
    </xdr:from>
    <xdr:to>
      <xdr:col>20</xdr:col>
      <xdr:colOff>0</xdr:colOff>
      <xdr:row>114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118</xdr:row>
      <xdr:rowOff>0</xdr:rowOff>
    </xdr:from>
    <xdr:to>
      <xdr:col>23</xdr:col>
      <xdr:colOff>0</xdr:colOff>
      <xdr:row>121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125</xdr:row>
      <xdr:rowOff>0</xdr:rowOff>
    </xdr:from>
    <xdr:to>
      <xdr:col>23</xdr:col>
      <xdr:colOff>0</xdr:colOff>
      <xdr:row>128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76</xdr:row>
      <xdr:rowOff>123826</xdr:rowOff>
    </xdr:from>
    <xdr:to>
      <xdr:col>26</xdr:col>
      <xdr:colOff>152400</xdr:colOff>
      <xdr:row>79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76</xdr:row>
      <xdr:rowOff>85725</xdr:rowOff>
    </xdr:from>
    <xdr:to>
      <xdr:col>23</xdr:col>
      <xdr:colOff>152399</xdr:colOff>
      <xdr:row>78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79</xdr:row>
      <xdr:rowOff>104774</xdr:rowOff>
    </xdr:from>
    <xdr:to>
      <xdr:col>25</xdr:col>
      <xdr:colOff>14288</xdr:colOff>
      <xdr:row>81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nablarch-development-standards/nablarch-development-standards-tools/tree/1.1/&#12496;&#12483;&#12481;&#38283;&#30330;&#35036;&#21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1"/>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1" t="s">
        <v>10</v>
      </c>
      <c r="B1" s="27"/>
      <c r="C1" s="27"/>
      <c r="D1" s="18"/>
      <c r="E1" s="72"/>
      <c r="F1" s="73"/>
      <c r="G1" s="73"/>
      <c r="H1" s="73"/>
      <c r="I1" s="73"/>
      <c r="J1" s="73"/>
      <c r="K1" s="73"/>
      <c r="L1" s="73"/>
      <c r="M1" s="73"/>
      <c r="N1" s="73"/>
      <c r="O1" s="74"/>
      <c r="P1" s="21" t="s">
        <v>9</v>
      </c>
      <c r="Q1" s="27"/>
      <c r="R1" s="75" t="s">
        <v>97</v>
      </c>
      <c r="S1" s="76"/>
      <c r="T1" s="76"/>
      <c r="U1" s="76"/>
      <c r="V1" s="76"/>
      <c r="W1" s="76"/>
      <c r="X1" s="77"/>
      <c r="Y1" s="21" t="s">
        <v>8</v>
      </c>
      <c r="Z1" s="18"/>
      <c r="AA1" s="78"/>
      <c r="AB1" s="79"/>
      <c r="AC1" s="79"/>
      <c r="AD1" s="79"/>
      <c r="AE1" s="80"/>
      <c r="AF1" s="81"/>
      <c r="AG1" s="82"/>
      <c r="AH1" s="82"/>
      <c r="AI1" s="83"/>
    </row>
    <row r="2" spans="1:35" ht="14.25" customHeight="1">
      <c r="A2" s="26" t="s">
        <v>7</v>
      </c>
      <c r="B2" s="25"/>
      <c r="C2" s="25"/>
      <c r="D2" s="24"/>
      <c r="E2" s="84"/>
      <c r="F2" s="85"/>
      <c r="G2" s="85"/>
      <c r="H2" s="85"/>
      <c r="I2" s="85"/>
      <c r="J2" s="85"/>
      <c r="K2" s="85"/>
      <c r="L2" s="85"/>
      <c r="M2" s="85"/>
      <c r="N2" s="85"/>
      <c r="O2" s="86"/>
      <c r="P2" s="23" t="s">
        <v>6</v>
      </c>
      <c r="Q2" s="22"/>
      <c r="R2" s="87" t="s">
        <v>5</v>
      </c>
      <c r="S2" s="88"/>
      <c r="T2" s="88"/>
      <c r="U2" s="88"/>
      <c r="V2" s="88"/>
      <c r="W2" s="88"/>
      <c r="X2" s="89"/>
      <c r="Y2" s="21" t="s">
        <v>4</v>
      </c>
      <c r="Z2" s="18"/>
      <c r="AA2" s="78"/>
      <c r="AB2" s="79"/>
      <c r="AC2" s="79"/>
      <c r="AD2" s="79"/>
      <c r="AE2" s="80"/>
      <c r="AF2" s="81"/>
      <c r="AG2" s="82"/>
      <c r="AH2" s="82"/>
      <c r="AI2" s="83"/>
    </row>
    <row r="3" spans="1:35" ht="14.25" customHeight="1">
      <c r="A3" s="21" t="s">
        <v>3</v>
      </c>
      <c r="B3" s="20"/>
      <c r="C3" s="19"/>
      <c r="D3" s="18"/>
      <c r="E3" s="93"/>
      <c r="F3" s="93"/>
      <c r="G3" s="93"/>
      <c r="H3" s="93"/>
      <c r="I3" s="93"/>
      <c r="J3" s="93"/>
      <c r="K3" s="93"/>
      <c r="L3" s="93"/>
      <c r="M3" s="93"/>
      <c r="N3" s="93"/>
      <c r="O3" s="93"/>
      <c r="P3" s="16"/>
      <c r="Q3" s="17"/>
      <c r="R3" s="90"/>
      <c r="S3" s="91"/>
      <c r="T3" s="91"/>
      <c r="U3" s="91"/>
      <c r="V3" s="91"/>
      <c r="W3" s="91"/>
      <c r="X3" s="92"/>
      <c r="Y3" s="16" t="s">
        <v>2</v>
      </c>
      <c r="Z3" s="15"/>
      <c r="AA3" s="78"/>
      <c r="AB3" s="79"/>
      <c r="AC3" s="79"/>
      <c r="AD3" s="79"/>
      <c r="AE3" s="80"/>
      <c r="AF3" s="81"/>
      <c r="AG3" s="82"/>
      <c r="AH3" s="82"/>
      <c r="AI3" s="83"/>
    </row>
    <row r="4" spans="1:35" ht="11.25" customHeight="1"/>
    <row r="5" spans="1:35" ht="11.25" customHeight="1">
      <c r="B5" s="2" t="s">
        <v>11</v>
      </c>
      <c r="C5" s="1" t="s">
        <v>13</v>
      </c>
    </row>
    <row r="6" spans="1:35" ht="11.25" customHeight="1"/>
    <row r="7" spans="1:35" ht="11.25" customHeight="1">
      <c r="C7" s="2" t="str">
        <f>$B$5&amp;"1."</f>
        <v>5.1.</v>
      </c>
      <c r="D7" s="1" t="s">
        <v>14</v>
      </c>
    </row>
    <row r="8" spans="1:35" ht="11.25" customHeight="1"/>
    <row r="9" spans="1:35" ht="11.25" customHeight="1">
      <c r="D9" s="2" t="str">
        <f>$C$7&amp;"1."</f>
        <v>5.1.1.</v>
      </c>
      <c r="E9" s="1" t="s">
        <v>12</v>
      </c>
    </row>
    <row r="10" spans="1:35" ht="11.25" customHeight="1">
      <c r="D10" s="2"/>
      <c r="E10" s="2" t="str">
        <f>$D$9&amp;"1."</f>
        <v>5.1.1.1.</v>
      </c>
      <c r="F10" s="1" t="str">
        <f>D7&amp;"方式概要"</f>
        <v>ファイル転送（集信）方式概要</v>
      </c>
    </row>
    <row r="11" spans="1:35" s="28" customFormat="1" ht="11.25">
      <c r="F11" s="28" t="s">
        <v>112</v>
      </c>
    </row>
    <row r="12" spans="1:35" s="28" customFormat="1" ht="11.25">
      <c r="F12" s="28" t="s">
        <v>15</v>
      </c>
    </row>
    <row r="13" spans="1:35" s="28" customFormat="1" ht="11.25"/>
    <row r="14" spans="1:35" s="28" customFormat="1" ht="11.25">
      <c r="F14" s="65" t="s">
        <v>87</v>
      </c>
    </row>
    <row r="15" spans="1:35" s="28" customFormat="1" ht="11.25"/>
    <row r="16" spans="1:35" s="28" customFormat="1" ht="11.25"/>
    <row r="17" spans="3:8" s="28" customFormat="1" ht="11.25"/>
    <row r="18" spans="3:8" s="28" customFormat="1" ht="11.25"/>
    <row r="19" spans="3:8" s="28" customFormat="1" ht="11.25"/>
    <row r="20" spans="3:8" s="28" customFormat="1" ht="13.5">
      <c r="C20"/>
    </row>
    <row r="21" spans="3:8" s="28" customFormat="1" ht="11.25"/>
    <row r="22" spans="3:8" s="28" customFormat="1" ht="11.25"/>
    <row r="23" spans="3:8" s="28" customFormat="1" ht="11.25"/>
    <row r="24" spans="3:8" s="28" customFormat="1" ht="11.25"/>
    <row r="25" spans="3:8" s="28" customFormat="1" ht="11.25"/>
    <row r="26" spans="3:8" s="28" customFormat="1" ht="11.25"/>
    <row r="27" spans="3:8" s="28" customFormat="1" ht="11.25"/>
    <row r="28" spans="3:8" s="28" customFormat="1" ht="11.25"/>
    <row r="29" spans="3:8" s="28" customFormat="1" ht="11.25"/>
    <row r="30" spans="3:8" s="28" customFormat="1" ht="11.25">
      <c r="G30" s="65" t="s">
        <v>88</v>
      </c>
    </row>
    <row r="31" spans="3:8" s="28" customFormat="1" ht="11.25">
      <c r="H31" s="28" t="s">
        <v>98</v>
      </c>
    </row>
    <row r="32" spans="3:8" s="28" customFormat="1" ht="11.25">
      <c r="H32" s="28" t="s">
        <v>99</v>
      </c>
    </row>
    <row r="33" spans="2:34" s="28" customFormat="1" ht="11.25"/>
    <row r="34" spans="2:34" s="28" customFormat="1" ht="11.25">
      <c r="G34" s="65" t="s">
        <v>89</v>
      </c>
    </row>
    <row r="35" spans="2:34" s="28" customFormat="1" ht="11.25">
      <c r="H35" s="28" t="s">
        <v>90</v>
      </c>
    </row>
    <row r="36" spans="2:34" ht="11.25" customHeight="1"/>
    <row r="37" spans="2:34" ht="11.25" customHeight="1">
      <c r="E37" s="2" t="str">
        <f>$D$9&amp;"2."</f>
        <v>5.1.1.2.</v>
      </c>
      <c r="F37" s="1" t="str">
        <f>D7&amp;"方法"</f>
        <v>ファイル転送（集信）方法</v>
      </c>
    </row>
    <row r="38" spans="2:34" ht="11.25" customHeight="1">
      <c r="E38" s="2"/>
      <c r="F38" s="1" t="s">
        <v>130</v>
      </c>
    </row>
    <row r="39" spans="2:34" ht="11.25" customHeight="1"/>
    <row r="40" spans="2:34" ht="11.25" customHeight="1">
      <c r="B40" s="30"/>
      <c r="F40" s="11" t="s">
        <v>16</v>
      </c>
      <c r="G40" s="10"/>
      <c r="H40" s="10"/>
      <c r="I40" s="9"/>
      <c r="J40" s="10" t="s">
        <v>1</v>
      </c>
      <c r="K40" s="10"/>
      <c r="L40" s="10"/>
      <c r="M40" s="10"/>
      <c r="N40" s="10"/>
      <c r="O40" s="10"/>
      <c r="P40" s="10"/>
      <c r="Q40" s="10"/>
      <c r="R40" s="10"/>
      <c r="S40" s="10"/>
      <c r="T40" s="10"/>
      <c r="U40" s="10"/>
      <c r="V40" s="10"/>
      <c r="W40" s="10"/>
      <c r="X40" s="10"/>
      <c r="Y40" s="10"/>
      <c r="Z40" s="10"/>
      <c r="AA40" s="10"/>
      <c r="AB40" s="10"/>
      <c r="AC40" s="10"/>
      <c r="AD40" s="10"/>
      <c r="AE40" s="10"/>
      <c r="AF40" s="10"/>
      <c r="AG40" s="10"/>
      <c r="AH40" s="9"/>
    </row>
    <row r="41" spans="2:34" ht="11.25" customHeight="1">
      <c r="B41" s="30"/>
      <c r="F41" s="14" t="s">
        <v>102</v>
      </c>
      <c r="G41" s="13"/>
      <c r="H41" s="13"/>
      <c r="I41" s="13"/>
      <c r="J41" s="14" t="s">
        <v>49</v>
      </c>
      <c r="K41" s="13"/>
      <c r="L41" s="13"/>
      <c r="M41" s="13"/>
      <c r="N41" s="13"/>
      <c r="O41" s="13"/>
      <c r="P41" s="13"/>
      <c r="Q41" s="13"/>
      <c r="R41" s="13"/>
      <c r="S41" s="13"/>
      <c r="T41" s="13"/>
      <c r="U41" s="13"/>
      <c r="V41" s="13"/>
      <c r="W41" s="13"/>
      <c r="X41" s="13"/>
      <c r="Y41" s="13"/>
      <c r="Z41" s="13"/>
      <c r="AA41" s="13"/>
      <c r="AB41" s="13"/>
      <c r="AC41" s="13"/>
      <c r="AD41" s="13"/>
      <c r="AE41" s="13"/>
      <c r="AF41" s="13"/>
      <c r="AG41" s="13"/>
      <c r="AH41" s="12"/>
    </row>
    <row r="42" spans="2:34" ht="11.25" customHeight="1">
      <c r="B42" s="30"/>
      <c r="F42" s="8"/>
      <c r="G42" s="3"/>
      <c r="H42" s="3"/>
      <c r="I42" s="3"/>
      <c r="J42" s="8" t="s">
        <v>18</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0"/>
      <c r="F43" s="8"/>
      <c r="G43" s="3"/>
      <c r="H43" s="3"/>
      <c r="I43" s="3"/>
      <c r="J43" s="8" t="s">
        <v>19</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0"/>
      <c r="F44" s="14" t="s">
        <v>103</v>
      </c>
      <c r="G44" s="13"/>
      <c r="H44" s="13"/>
      <c r="I44" s="13"/>
      <c r="J44" s="14" t="s">
        <v>17</v>
      </c>
      <c r="K44" s="13"/>
      <c r="L44" s="13"/>
      <c r="M44" s="13"/>
      <c r="N44" s="13"/>
      <c r="O44" s="13"/>
      <c r="P44" s="13"/>
      <c r="Q44" s="13"/>
      <c r="R44" s="13"/>
      <c r="S44" s="13"/>
      <c r="T44" s="13"/>
      <c r="U44" s="13"/>
      <c r="V44" s="13"/>
      <c r="W44" s="13"/>
      <c r="X44" s="13"/>
      <c r="Y44" s="13"/>
      <c r="Z44" s="13"/>
      <c r="AA44" s="13"/>
      <c r="AB44" s="13"/>
      <c r="AC44" s="13"/>
      <c r="AD44" s="13"/>
      <c r="AE44" s="13"/>
      <c r="AF44" s="13"/>
      <c r="AG44" s="13"/>
      <c r="AH44" s="12"/>
    </row>
    <row r="45" spans="2:34" ht="11.25" customHeight="1">
      <c r="B45" s="30"/>
      <c r="F45" s="8"/>
      <c r="G45" s="3"/>
      <c r="H45" s="3"/>
      <c r="I45" s="3"/>
      <c r="J45" s="8" t="s">
        <v>86</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0"/>
      <c r="F46" s="6"/>
      <c r="G46" s="5"/>
      <c r="H46" s="5"/>
      <c r="I46" s="5"/>
      <c r="J46" s="6" t="s">
        <v>104</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2:34" ht="11.25" customHeight="1">
      <c r="E48" s="2" t="str">
        <f>$D$9&amp;"3."</f>
        <v>5.1.1.3.</v>
      </c>
      <c r="F48" s="1" t="s">
        <v>134</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4:34" s="28" customFormat="1" ht="11.25" customHeight="1">
      <c r="D49" s="29"/>
      <c r="E49" s="126"/>
      <c r="F49" s="28" t="s">
        <v>135</v>
      </c>
    </row>
    <row r="50" spans="4:34" s="28" customFormat="1" ht="11.25" customHeight="1">
      <c r="D50" s="29"/>
      <c r="E50" s="126"/>
      <c r="F50" s="28" t="s">
        <v>139</v>
      </c>
    </row>
    <row r="51" spans="4:34" s="28" customFormat="1" ht="11.25" customHeight="1">
      <c r="D51" s="29"/>
      <c r="E51" s="126"/>
    </row>
    <row r="52" spans="4:34" s="28" customFormat="1" ht="11.25" customHeight="1">
      <c r="D52" s="29"/>
      <c r="E52" s="126"/>
      <c r="F52" s="28" t="s">
        <v>137</v>
      </c>
    </row>
    <row r="53" spans="4:34" s="28" customFormat="1" ht="11.25" customHeight="1">
      <c r="D53" s="29"/>
      <c r="E53" s="126"/>
      <c r="F53" s="28" t="s">
        <v>138</v>
      </c>
    </row>
    <row r="54" spans="4:34" ht="11.25" customHeight="1">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4:34" s="28" customFormat="1" ht="11.25" customHeight="1">
      <c r="D55" s="29" t="str">
        <f>$C$7&amp;"2."</f>
        <v>5.1.2.</v>
      </c>
      <c r="E55" s="28" t="s">
        <v>20</v>
      </c>
    </row>
    <row r="56" spans="4:34" ht="11.25" customHeight="1">
      <c r="E56" s="2"/>
      <c r="F56" s="1" t="s">
        <v>58</v>
      </c>
    </row>
    <row r="57" spans="4:34" ht="11.25" customHeight="1">
      <c r="E57" s="2"/>
    </row>
    <row r="58" spans="4:34" ht="11.25" customHeight="1">
      <c r="E58" s="2"/>
      <c r="F58" s="32" t="s">
        <v>50</v>
      </c>
      <c r="G58" s="32" t="s">
        <v>51</v>
      </c>
      <c r="H58" s="33"/>
      <c r="I58" s="33"/>
      <c r="J58" s="34"/>
      <c r="K58" s="45" t="s">
        <v>52</v>
      </c>
      <c r="L58" s="45"/>
      <c r="M58" s="45"/>
      <c r="N58" s="45"/>
      <c r="O58" s="45"/>
      <c r="P58" s="45"/>
      <c r="Q58" s="45"/>
      <c r="R58" s="45"/>
      <c r="S58" s="45"/>
      <c r="T58" s="45"/>
      <c r="U58" s="45"/>
      <c r="V58" s="45"/>
      <c r="W58" s="45"/>
      <c r="X58" s="45"/>
      <c r="Y58" s="45"/>
      <c r="Z58" s="45"/>
      <c r="AA58" s="45"/>
      <c r="AB58" s="32" t="s">
        <v>57</v>
      </c>
      <c r="AC58" s="53"/>
      <c r="AD58" s="53"/>
      <c r="AE58" s="53"/>
      <c r="AF58" s="53"/>
      <c r="AG58" s="53"/>
      <c r="AH58" s="54"/>
    </row>
    <row r="59" spans="4:34" ht="11.25" customHeight="1">
      <c r="E59" s="2"/>
      <c r="F59" s="47"/>
      <c r="G59" s="47"/>
      <c r="H59" s="48"/>
      <c r="I59" s="48"/>
      <c r="J59" s="49"/>
      <c r="K59" s="45" t="s">
        <v>53</v>
      </c>
      <c r="L59" s="45"/>
      <c r="M59" s="45"/>
      <c r="N59" s="45"/>
      <c r="O59" s="45"/>
      <c r="P59" s="45"/>
      <c r="Q59" s="45"/>
      <c r="R59" s="45"/>
      <c r="S59" s="45"/>
      <c r="T59" s="32" t="s">
        <v>109</v>
      </c>
      <c r="U59" s="33"/>
      <c r="V59" s="33"/>
      <c r="W59" s="34"/>
      <c r="X59" s="48" t="s">
        <v>70</v>
      </c>
      <c r="Y59" s="48"/>
      <c r="Z59" s="48"/>
      <c r="AA59" s="48"/>
      <c r="AB59" s="47"/>
      <c r="AC59" s="55"/>
      <c r="AD59" s="55"/>
      <c r="AE59" s="55"/>
      <c r="AF59" s="55"/>
      <c r="AG59" s="55"/>
      <c r="AH59" s="56"/>
    </row>
    <row r="60" spans="4:34" ht="11.25" customHeight="1">
      <c r="E60" s="2"/>
      <c r="F60" s="50"/>
      <c r="G60" s="50"/>
      <c r="H60" s="51"/>
      <c r="I60" s="51"/>
      <c r="J60" s="52"/>
      <c r="K60" s="51" t="s">
        <v>56</v>
      </c>
      <c r="L60" s="51"/>
      <c r="M60" s="51"/>
      <c r="N60" s="44" t="s">
        <v>54</v>
      </c>
      <c r="O60" s="45"/>
      <c r="P60" s="46"/>
      <c r="Q60" s="51" t="s">
        <v>55</v>
      </c>
      <c r="R60" s="51"/>
      <c r="S60" s="51"/>
      <c r="T60" s="50" t="s">
        <v>63</v>
      </c>
      <c r="U60" s="51"/>
      <c r="V60" s="51"/>
      <c r="W60" s="52"/>
      <c r="X60" s="51"/>
      <c r="Y60" s="51"/>
      <c r="Z60" s="51"/>
      <c r="AA60" s="51"/>
      <c r="AB60" s="50"/>
      <c r="AC60" s="57"/>
      <c r="AD60" s="57"/>
      <c r="AE60" s="57"/>
      <c r="AF60" s="57"/>
      <c r="AG60" s="57"/>
      <c r="AH60" s="58"/>
    </row>
    <row r="61" spans="4:34" ht="11.25" customHeight="1">
      <c r="E61" s="2"/>
      <c r="F61" s="111" t="s">
        <v>64</v>
      </c>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3"/>
    </row>
    <row r="62" spans="4:34" ht="11.25" customHeight="1">
      <c r="E62" s="2"/>
      <c r="F62" s="8">
        <v>1</v>
      </c>
      <c r="G62" s="8"/>
      <c r="H62" s="3"/>
      <c r="I62" s="3"/>
      <c r="J62" s="7"/>
      <c r="K62" s="3"/>
      <c r="L62" s="3"/>
      <c r="M62" s="3"/>
      <c r="N62" s="8"/>
      <c r="O62" s="3"/>
      <c r="P62" s="7"/>
      <c r="Q62" s="3"/>
      <c r="R62" s="3"/>
      <c r="S62" s="3"/>
      <c r="T62" s="8"/>
      <c r="U62" s="3"/>
      <c r="V62" s="3"/>
      <c r="W62" s="7"/>
      <c r="X62" s="3"/>
      <c r="Y62" s="3"/>
      <c r="Z62" s="3"/>
      <c r="AA62" s="3"/>
      <c r="AB62" s="105" t="s">
        <v>65</v>
      </c>
      <c r="AC62" s="106"/>
      <c r="AD62" s="106"/>
      <c r="AE62" s="106"/>
      <c r="AF62" s="106"/>
      <c r="AG62" s="106"/>
      <c r="AH62" s="107"/>
    </row>
    <row r="63" spans="4:34" ht="11.25" customHeight="1">
      <c r="E63" s="2"/>
      <c r="F63" s="8"/>
      <c r="G63" s="8"/>
      <c r="H63" s="3"/>
      <c r="I63" s="3"/>
      <c r="J63" s="7"/>
      <c r="K63" s="3"/>
      <c r="L63" s="3"/>
      <c r="M63" s="3"/>
      <c r="N63" s="8"/>
      <c r="O63" s="3"/>
      <c r="P63" s="7"/>
      <c r="Q63" s="3"/>
      <c r="R63" s="3"/>
      <c r="S63" s="3"/>
      <c r="T63" s="8"/>
      <c r="U63" s="3"/>
      <c r="V63" s="3"/>
      <c r="W63" s="7"/>
      <c r="X63" s="3"/>
      <c r="Y63" s="3"/>
      <c r="Z63" s="3"/>
      <c r="AA63" s="3"/>
      <c r="AB63" s="105"/>
      <c r="AC63" s="106"/>
      <c r="AD63" s="106"/>
      <c r="AE63" s="106"/>
      <c r="AF63" s="106"/>
      <c r="AG63" s="106"/>
      <c r="AH63" s="107"/>
    </row>
    <row r="64" spans="4:34" ht="11.25" customHeight="1">
      <c r="E64" s="2"/>
      <c r="F64" s="8"/>
      <c r="G64" s="8"/>
      <c r="H64" s="3"/>
      <c r="I64" s="3"/>
      <c r="J64" s="7"/>
      <c r="K64" s="3"/>
      <c r="L64" s="3"/>
      <c r="M64" s="3"/>
      <c r="N64" s="8"/>
      <c r="O64" s="3"/>
      <c r="P64" s="7"/>
      <c r="Q64" s="3"/>
      <c r="R64" s="3"/>
      <c r="S64" s="3"/>
      <c r="T64" s="8"/>
      <c r="U64" s="3"/>
      <c r="V64" s="3"/>
      <c r="W64" s="7"/>
      <c r="X64" s="3"/>
      <c r="Y64" s="3"/>
      <c r="Z64" s="3"/>
      <c r="AA64" s="3"/>
      <c r="AB64" s="105"/>
      <c r="AC64" s="106"/>
      <c r="AD64" s="106"/>
      <c r="AE64" s="106"/>
      <c r="AF64" s="106"/>
      <c r="AG64" s="106"/>
      <c r="AH64" s="107"/>
    </row>
    <row r="65" spans="5:34" ht="11.25" customHeight="1">
      <c r="E65" s="2"/>
      <c r="F65" s="8"/>
      <c r="G65" s="8"/>
      <c r="H65" s="3"/>
      <c r="I65" s="3"/>
      <c r="J65" s="7"/>
      <c r="K65" s="3"/>
      <c r="L65" s="3"/>
      <c r="M65" s="3"/>
      <c r="N65" s="8"/>
      <c r="O65" s="3"/>
      <c r="P65" s="7"/>
      <c r="Q65" s="3"/>
      <c r="R65" s="3"/>
      <c r="S65" s="3"/>
      <c r="T65" s="8"/>
      <c r="U65" s="3"/>
      <c r="V65" s="3"/>
      <c r="W65" s="7"/>
      <c r="X65" s="3"/>
      <c r="Y65" s="3"/>
      <c r="Z65" s="3"/>
      <c r="AA65" s="3"/>
      <c r="AB65" s="105"/>
      <c r="AC65" s="106"/>
      <c r="AD65" s="106"/>
      <c r="AE65" s="106"/>
      <c r="AF65" s="106"/>
      <c r="AG65" s="106"/>
      <c r="AH65" s="107"/>
    </row>
    <row r="66" spans="5:34" ht="11.25" customHeight="1">
      <c r="E66" s="2"/>
      <c r="F66" s="8"/>
      <c r="G66" s="8"/>
      <c r="H66" s="3"/>
      <c r="I66" s="3"/>
      <c r="J66" s="7"/>
      <c r="K66" s="3"/>
      <c r="L66" s="3"/>
      <c r="M66" s="3"/>
      <c r="N66" s="8"/>
      <c r="O66" s="3"/>
      <c r="P66" s="7"/>
      <c r="Q66" s="3"/>
      <c r="R66" s="3"/>
      <c r="S66" s="3"/>
      <c r="T66" s="8"/>
      <c r="U66" s="3"/>
      <c r="V66" s="3"/>
      <c r="W66" s="7"/>
      <c r="X66" s="3"/>
      <c r="Y66" s="3"/>
      <c r="Z66" s="3"/>
      <c r="AA66" s="3"/>
      <c r="AB66" s="105"/>
      <c r="AC66" s="106"/>
      <c r="AD66" s="106"/>
      <c r="AE66" s="106"/>
      <c r="AF66" s="106"/>
      <c r="AG66" s="106"/>
      <c r="AH66" s="107"/>
    </row>
    <row r="67" spans="5:34" ht="11.25" customHeight="1">
      <c r="E67" s="2"/>
      <c r="F67" s="8"/>
      <c r="G67" s="8"/>
      <c r="H67" s="3"/>
      <c r="I67" s="3"/>
      <c r="J67" s="7"/>
      <c r="K67" s="3"/>
      <c r="L67" s="3"/>
      <c r="M67" s="3"/>
      <c r="N67" s="8"/>
      <c r="O67" s="3"/>
      <c r="P67" s="7"/>
      <c r="Q67" s="3"/>
      <c r="R67" s="3"/>
      <c r="S67" s="3"/>
      <c r="T67" s="8"/>
      <c r="U67" s="3"/>
      <c r="V67" s="3"/>
      <c r="W67" s="7"/>
      <c r="X67" s="3"/>
      <c r="Y67" s="3"/>
      <c r="Z67" s="3"/>
      <c r="AA67" s="3"/>
      <c r="AB67" s="105"/>
      <c r="AC67" s="106"/>
      <c r="AD67" s="106"/>
      <c r="AE67" s="106"/>
      <c r="AF67" s="106"/>
      <c r="AG67" s="106"/>
      <c r="AH67" s="107"/>
    </row>
    <row r="68" spans="5:34" ht="11.25" customHeight="1">
      <c r="E68" s="2"/>
      <c r="F68" s="8"/>
      <c r="G68" s="8"/>
      <c r="H68" s="3"/>
      <c r="I68" s="3"/>
      <c r="J68" s="7"/>
      <c r="K68" s="3"/>
      <c r="L68" s="3"/>
      <c r="M68" s="3"/>
      <c r="N68" s="8"/>
      <c r="O68" s="3"/>
      <c r="P68" s="7"/>
      <c r="Q68" s="3"/>
      <c r="R68" s="3"/>
      <c r="S68" s="3"/>
      <c r="T68" s="8"/>
      <c r="U68" s="3"/>
      <c r="V68" s="3"/>
      <c r="W68" s="7"/>
      <c r="X68" s="3"/>
      <c r="Y68" s="3"/>
      <c r="Z68" s="3"/>
      <c r="AA68" s="3"/>
      <c r="AB68" s="105"/>
      <c r="AC68" s="106"/>
      <c r="AD68" s="106"/>
      <c r="AE68" s="106"/>
      <c r="AF68" s="106"/>
      <c r="AG68" s="106"/>
      <c r="AH68" s="107"/>
    </row>
    <row r="69" spans="5:34" ht="11.25" customHeight="1">
      <c r="E69" s="2"/>
      <c r="F69" s="8"/>
      <c r="G69" s="8"/>
      <c r="H69" s="3"/>
      <c r="I69" s="3"/>
      <c r="J69" s="7"/>
      <c r="K69" s="3"/>
      <c r="L69" s="3"/>
      <c r="M69" s="3"/>
      <c r="N69" s="8"/>
      <c r="O69" s="3"/>
      <c r="P69" s="7"/>
      <c r="Q69" s="3"/>
      <c r="R69" s="3"/>
      <c r="S69" s="3"/>
      <c r="T69" s="8"/>
      <c r="U69" s="3"/>
      <c r="V69" s="3"/>
      <c r="W69" s="7"/>
      <c r="X69" s="3"/>
      <c r="Y69" s="3"/>
      <c r="Z69" s="3"/>
      <c r="AA69" s="3"/>
      <c r="AB69" s="105"/>
      <c r="AC69" s="106"/>
      <c r="AD69" s="106"/>
      <c r="AE69" s="106"/>
      <c r="AF69" s="106"/>
      <c r="AG69" s="106"/>
      <c r="AH69" s="107"/>
    </row>
    <row r="70" spans="5:34" ht="11.25" customHeight="1">
      <c r="E70" s="2"/>
      <c r="F70" s="8"/>
      <c r="G70" s="8"/>
      <c r="H70" s="3"/>
      <c r="I70" s="3"/>
      <c r="J70" s="7"/>
      <c r="K70" s="3"/>
      <c r="L70" s="3"/>
      <c r="M70" s="3"/>
      <c r="N70" s="8"/>
      <c r="O70" s="3"/>
      <c r="P70" s="7"/>
      <c r="Q70" s="3"/>
      <c r="R70" s="3"/>
      <c r="S70" s="3"/>
      <c r="T70" s="8"/>
      <c r="U70" s="3"/>
      <c r="V70" s="3"/>
      <c r="W70" s="7"/>
      <c r="X70" s="3"/>
      <c r="Y70" s="3"/>
      <c r="Z70" s="3"/>
      <c r="AA70" s="3"/>
      <c r="AB70" s="105"/>
      <c r="AC70" s="106"/>
      <c r="AD70" s="106"/>
      <c r="AE70" s="106"/>
      <c r="AF70" s="106"/>
      <c r="AG70" s="106"/>
      <c r="AH70" s="107"/>
    </row>
    <row r="71" spans="5:34" ht="11.25" customHeight="1">
      <c r="E71" s="2"/>
      <c r="F71" s="8"/>
      <c r="G71" s="8"/>
      <c r="H71" s="3"/>
      <c r="I71" s="3"/>
      <c r="J71" s="7"/>
      <c r="K71" s="3"/>
      <c r="L71" s="3"/>
      <c r="M71" s="3"/>
      <c r="N71" s="8"/>
      <c r="O71" s="3"/>
      <c r="P71" s="7"/>
      <c r="Q71" s="3"/>
      <c r="R71" s="3"/>
      <c r="S71" s="3"/>
      <c r="T71" s="8"/>
      <c r="U71" s="3"/>
      <c r="V71" s="3"/>
      <c r="W71" s="7"/>
      <c r="X71" s="3"/>
      <c r="Y71" s="3"/>
      <c r="Z71" s="3"/>
      <c r="AA71" s="3"/>
      <c r="AB71" s="105"/>
      <c r="AC71" s="106"/>
      <c r="AD71" s="106"/>
      <c r="AE71" s="106"/>
      <c r="AF71" s="106"/>
      <c r="AG71" s="106"/>
      <c r="AH71" s="107"/>
    </row>
    <row r="72" spans="5:34" ht="11.25" customHeight="1">
      <c r="E72" s="2"/>
      <c r="F72" s="8"/>
      <c r="G72" s="8"/>
      <c r="H72" s="3"/>
      <c r="I72" s="3"/>
      <c r="J72" s="7"/>
      <c r="K72" s="3"/>
      <c r="L72" s="3"/>
      <c r="M72" s="3"/>
      <c r="N72" s="8"/>
      <c r="O72" s="3"/>
      <c r="P72" s="7"/>
      <c r="Q72" s="3"/>
      <c r="R72" s="3"/>
      <c r="S72" s="3"/>
      <c r="T72" s="8"/>
      <c r="U72" s="3"/>
      <c r="V72" s="3"/>
      <c r="W72" s="7"/>
      <c r="X72" s="3"/>
      <c r="Y72" s="3"/>
      <c r="Z72" s="3"/>
      <c r="AA72" s="3"/>
      <c r="AB72" s="108"/>
      <c r="AC72" s="109"/>
      <c r="AD72" s="109"/>
      <c r="AE72" s="109"/>
      <c r="AF72" s="109"/>
      <c r="AG72" s="109"/>
      <c r="AH72" s="110"/>
    </row>
    <row r="73" spans="5:34" ht="11.25" customHeight="1">
      <c r="E73" s="2"/>
      <c r="F73" s="111" t="s">
        <v>91</v>
      </c>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3"/>
    </row>
    <row r="74" spans="5:34" ht="11.25" customHeight="1">
      <c r="E74" s="2"/>
      <c r="F74" s="8">
        <v>1</v>
      </c>
      <c r="G74" s="8"/>
      <c r="H74" s="3"/>
      <c r="I74" s="3"/>
      <c r="J74" s="7"/>
      <c r="K74" s="3"/>
      <c r="L74" s="3"/>
      <c r="M74" s="3"/>
      <c r="N74" s="8"/>
      <c r="O74" s="3"/>
      <c r="P74" s="7"/>
      <c r="Q74" s="3"/>
      <c r="R74" s="3"/>
      <c r="S74" s="3"/>
      <c r="T74" s="8"/>
      <c r="U74" s="3"/>
      <c r="V74" s="3"/>
      <c r="W74" s="7"/>
      <c r="X74" s="3"/>
      <c r="Y74" s="3"/>
      <c r="Z74" s="3"/>
      <c r="AA74" s="3"/>
      <c r="AB74" s="94" t="s">
        <v>66</v>
      </c>
      <c r="AC74" s="95"/>
      <c r="AD74" s="95"/>
      <c r="AE74" s="95"/>
      <c r="AF74" s="95"/>
      <c r="AG74" s="95"/>
      <c r="AH74" s="96"/>
    </row>
    <row r="75" spans="5:34" ht="11.25" customHeight="1">
      <c r="E75" s="2"/>
      <c r="F75" s="8"/>
      <c r="G75" s="8"/>
      <c r="H75" s="3"/>
      <c r="I75" s="3"/>
      <c r="J75" s="7"/>
      <c r="K75" s="3"/>
      <c r="L75" s="3"/>
      <c r="M75" s="3"/>
      <c r="N75" s="8"/>
      <c r="O75" s="3"/>
      <c r="P75" s="7"/>
      <c r="Q75" s="3"/>
      <c r="R75" s="3"/>
      <c r="S75" s="3"/>
      <c r="T75" s="8"/>
      <c r="U75" s="3"/>
      <c r="V75" s="3"/>
      <c r="W75" s="7"/>
      <c r="X75" s="3"/>
      <c r="Y75" s="3"/>
      <c r="Z75" s="3"/>
      <c r="AA75" s="3"/>
      <c r="AB75" s="97"/>
      <c r="AC75" s="98"/>
      <c r="AD75" s="98"/>
      <c r="AE75" s="98"/>
      <c r="AF75" s="98"/>
      <c r="AG75" s="98"/>
      <c r="AH75" s="99"/>
    </row>
    <row r="76" spans="5:34" ht="11.25" customHeight="1">
      <c r="E76" s="2"/>
      <c r="F76" s="8"/>
      <c r="G76" s="8"/>
      <c r="H76" s="3"/>
      <c r="I76" s="3"/>
      <c r="J76" s="7"/>
      <c r="K76" s="3"/>
      <c r="L76" s="3"/>
      <c r="M76" s="3"/>
      <c r="N76" s="8"/>
      <c r="O76" s="3"/>
      <c r="P76" s="7"/>
      <c r="Q76" s="3"/>
      <c r="R76" s="3"/>
      <c r="S76" s="3"/>
      <c r="T76" s="8"/>
      <c r="U76" s="3"/>
      <c r="V76" s="3"/>
      <c r="W76" s="7"/>
      <c r="X76" s="3"/>
      <c r="Y76" s="3"/>
      <c r="Z76" s="3"/>
      <c r="AA76" s="3"/>
      <c r="AB76" s="97"/>
      <c r="AC76" s="98"/>
      <c r="AD76" s="98"/>
      <c r="AE76" s="98"/>
      <c r="AF76" s="98"/>
      <c r="AG76" s="98"/>
      <c r="AH76" s="99"/>
    </row>
    <row r="77" spans="5:34" ht="11.25" customHeight="1">
      <c r="E77" s="2"/>
      <c r="F77" s="8"/>
      <c r="G77" s="8"/>
      <c r="H77" s="3"/>
      <c r="I77" s="3"/>
      <c r="J77" s="7"/>
      <c r="K77" s="3"/>
      <c r="L77" s="3"/>
      <c r="M77" s="3"/>
      <c r="N77" s="8"/>
      <c r="O77" s="3"/>
      <c r="P77" s="7"/>
      <c r="Q77" s="3"/>
      <c r="R77" s="3"/>
      <c r="S77" s="3"/>
      <c r="T77" s="8"/>
      <c r="U77" s="3"/>
      <c r="V77" s="3"/>
      <c r="W77" s="7"/>
      <c r="X77" s="3"/>
      <c r="Y77" s="3"/>
      <c r="Z77" s="3"/>
      <c r="AA77" s="3"/>
      <c r="AB77" s="97"/>
      <c r="AC77" s="98"/>
      <c r="AD77" s="98"/>
      <c r="AE77" s="98"/>
      <c r="AF77" s="98"/>
      <c r="AG77" s="98"/>
      <c r="AH77" s="99"/>
    </row>
    <row r="78" spans="5:34" ht="11.25" customHeight="1">
      <c r="E78" s="2"/>
      <c r="F78" s="8"/>
      <c r="G78" s="8"/>
      <c r="H78" s="3"/>
      <c r="I78" s="3"/>
      <c r="J78" s="7"/>
      <c r="K78" s="3"/>
      <c r="L78" s="3"/>
      <c r="M78" s="3"/>
      <c r="N78" s="8"/>
      <c r="O78" s="3"/>
      <c r="P78" s="7"/>
      <c r="Q78" s="3"/>
      <c r="R78" s="3"/>
      <c r="S78" s="3"/>
      <c r="T78" s="8"/>
      <c r="U78" s="3"/>
      <c r="V78" s="3"/>
      <c r="W78" s="7"/>
      <c r="X78" s="3"/>
      <c r="Y78" s="3"/>
      <c r="Z78" s="3"/>
      <c r="AA78" s="3"/>
      <c r="AB78" s="97"/>
      <c r="AC78" s="98"/>
      <c r="AD78" s="98"/>
      <c r="AE78" s="98"/>
      <c r="AF78" s="98"/>
      <c r="AG78" s="98"/>
      <c r="AH78" s="99"/>
    </row>
    <row r="79" spans="5:34" ht="11.25" customHeight="1">
      <c r="E79" s="2"/>
      <c r="F79" s="8"/>
      <c r="G79" s="8"/>
      <c r="H79" s="3"/>
      <c r="I79" s="3"/>
      <c r="J79" s="7"/>
      <c r="K79" s="3"/>
      <c r="L79" s="3"/>
      <c r="M79" s="3"/>
      <c r="N79" s="8"/>
      <c r="O79" s="3"/>
      <c r="P79" s="7"/>
      <c r="Q79" s="3"/>
      <c r="R79" s="3"/>
      <c r="S79" s="3"/>
      <c r="T79" s="8"/>
      <c r="U79" s="3"/>
      <c r="V79" s="3"/>
      <c r="W79" s="7"/>
      <c r="X79" s="3"/>
      <c r="Y79" s="3"/>
      <c r="Z79" s="3"/>
      <c r="AA79" s="3"/>
      <c r="AB79" s="97"/>
      <c r="AC79" s="98"/>
      <c r="AD79" s="98"/>
      <c r="AE79" s="98"/>
      <c r="AF79" s="98"/>
      <c r="AG79" s="98"/>
      <c r="AH79" s="99"/>
    </row>
    <row r="80" spans="5:34" ht="11.25" customHeight="1">
      <c r="E80" s="2"/>
      <c r="F80" s="8"/>
      <c r="G80" s="8"/>
      <c r="H80" s="3"/>
      <c r="I80" s="3"/>
      <c r="J80" s="7"/>
      <c r="K80" s="3"/>
      <c r="L80" s="3"/>
      <c r="M80" s="3"/>
      <c r="N80" s="8"/>
      <c r="O80" s="3"/>
      <c r="P80" s="7"/>
      <c r="Q80" s="3"/>
      <c r="R80" s="3"/>
      <c r="S80" s="3"/>
      <c r="T80" s="8"/>
      <c r="U80" s="3"/>
      <c r="V80" s="3"/>
      <c r="W80" s="7"/>
      <c r="X80" s="3"/>
      <c r="Y80" s="3"/>
      <c r="Z80" s="3"/>
      <c r="AA80" s="3"/>
      <c r="AB80" s="97"/>
      <c r="AC80" s="98"/>
      <c r="AD80" s="98"/>
      <c r="AE80" s="98"/>
      <c r="AF80" s="98"/>
      <c r="AG80" s="98"/>
      <c r="AH80" s="99"/>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7"/>
      <c r="AC81" s="98"/>
      <c r="AD81" s="98"/>
      <c r="AE81" s="98"/>
      <c r="AF81" s="98"/>
      <c r="AG81" s="98"/>
      <c r="AH81" s="99"/>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7"/>
      <c r="AC82" s="98"/>
      <c r="AD82" s="98"/>
      <c r="AE82" s="98"/>
      <c r="AF82" s="98"/>
      <c r="AG82" s="98"/>
      <c r="AH82" s="99"/>
    </row>
    <row r="83" spans="5:34" ht="11.25" customHeight="1">
      <c r="E83" s="2"/>
      <c r="F83" s="8"/>
      <c r="G83" s="8"/>
      <c r="H83" s="3"/>
      <c r="I83" s="3"/>
      <c r="J83" s="7"/>
      <c r="K83" s="3"/>
      <c r="L83" s="3"/>
      <c r="M83" s="3"/>
      <c r="N83" s="8"/>
      <c r="O83" s="3"/>
      <c r="P83" s="7"/>
      <c r="Q83" s="3"/>
      <c r="R83" s="3"/>
      <c r="S83" s="3"/>
      <c r="T83" s="8"/>
      <c r="U83" s="3"/>
      <c r="V83" s="3"/>
      <c r="W83" s="7"/>
      <c r="X83" s="3"/>
      <c r="Y83" s="3"/>
      <c r="Z83" s="3"/>
      <c r="AA83" s="3"/>
      <c r="AB83" s="97"/>
      <c r="AC83" s="98"/>
      <c r="AD83" s="98"/>
      <c r="AE83" s="98"/>
      <c r="AF83" s="98"/>
      <c r="AG83" s="98"/>
      <c r="AH83" s="99"/>
    </row>
    <row r="84" spans="5:34" ht="11.25" customHeight="1">
      <c r="E84" s="2"/>
      <c r="F84" s="8"/>
      <c r="G84" s="8"/>
      <c r="H84" s="3"/>
      <c r="I84" s="3"/>
      <c r="J84" s="7"/>
      <c r="K84" s="3"/>
      <c r="L84" s="3"/>
      <c r="M84" s="3"/>
      <c r="N84" s="8"/>
      <c r="O84" s="3"/>
      <c r="P84" s="7"/>
      <c r="Q84" s="3"/>
      <c r="R84" s="3"/>
      <c r="S84" s="3"/>
      <c r="T84" s="8"/>
      <c r="U84" s="3"/>
      <c r="V84" s="3"/>
      <c r="W84" s="7"/>
      <c r="X84" s="3"/>
      <c r="Y84" s="3"/>
      <c r="Z84" s="3"/>
      <c r="AA84" s="3"/>
      <c r="AB84" s="100"/>
      <c r="AC84" s="101"/>
      <c r="AD84" s="101"/>
      <c r="AE84" s="101"/>
      <c r="AF84" s="101"/>
      <c r="AG84" s="101"/>
      <c r="AH84" s="102"/>
    </row>
    <row r="85" spans="5:34" ht="11.25" customHeight="1">
      <c r="E85" s="2"/>
      <c r="F85" s="111" t="s">
        <v>92</v>
      </c>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3"/>
    </row>
    <row r="86" spans="5:34" ht="11.25" customHeight="1">
      <c r="E86" s="2"/>
      <c r="F86" s="14">
        <v>2</v>
      </c>
      <c r="G86" s="14"/>
      <c r="H86" s="13"/>
      <c r="I86" s="13"/>
      <c r="J86" s="12"/>
      <c r="K86" s="13"/>
      <c r="L86" s="13"/>
      <c r="M86" s="13"/>
      <c r="N86" s="14"/>
      <c r="O86" s="13"/>
      <c r="P86" s="12"/>
      <c r="Q86" s="13"/>
      <c r="R86" s="13"/>
      <c r="S86" s="13"/>
      <c r="T86" s="14"/>
      <c r="U86" s="13"/>
      <c r="V86" s="13"/>
      <c r="W86" s="12"/>
      <c r="X86" s="13"/>
      <c r="Y86" s="13"/>
      <c r="Z86" s="13"/>
      <c r="AA86" s="13"/>
      <c r="AB86" s="94" t="s">
        <v>59</v>
      </c>
      <c r="AC86" s="95"/>
      <c r="AD86" s="95"/>
      <c r="AE86" s="95"/>
      <c r="AF86" s="95"/>
      <c r="AG86" s="95"/>
      <c r="AH86" s="96"/>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7"/>
      <c r="AC87" s="98"/>
      <c r="AD87" s="98"/>
      <c r="AE87" s="98"/>
      <c r="AF87" s="98"/>
      <c r="AG87" s="98"/>
      <c r="AH87" s="99"/>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7"/>
      <c r="AC88" s="98"/>
      <c r="AD88" s="98"/>
      <c r="AE88" s="98"/>
      <c r="AF88" s="98"/>
      <c r="AG88" s="98"/>
      <c r="AH88" s="99"/>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7"/>
      <c r="AC89" s="98"/>
      <c r="AD89" s="98"/>
      <c r="AE89" s="98"/>
      <c r="AF89" s="98"/>
      <c r="AG89" s="98"/>
      <c r="AH89" s="99"/>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7"/>
      <c r="AC90" s="98"/>
      <c r="AD90" s="98"/>
      <c r="AE90" s="98"/>
      <c r="AF90" s="98"/>
      <c r="AG90" s="98"/>
      <c r="AH90" s="99"/>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7"/>
      <c r="AC91" s="98"/>
      <c r="AD91" s="98"/>
      <c r="AE91" s="98"/>
      <c r="AF91" s="98"/>
      <c r="AG91" s="98"/>
      <c r="AH91" s="99"/>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7"/>
      <c r="AC92" s="98"/>
      <c r="AD92" s="98"/>
      <c r="AE92" s="98"/>
      <c r="AF92" s="98"/>
      <c r="AG92" s="98"/>
      <c r="AH92" s="99"/>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7"/>
      <c r="AC93" s="98"/>
      <c r="AD93" s="98"/>
      <c r="AE93" s="98"/>
      <c r="AF93" s="98"/>
      <c r="AG93" s="98"/>
      <c r="AH93" s="99"/>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7"/>
      <c r="AC94" s="98"/>
      <c r="AD94" s="98"/>
      <c r="AE94" s="98"/>
      <c r="AF94" s="98"/>
      <c r="AG94" s="98"/>
      <c r="AH94" s="99"/>
    </row>
    <row r="95" spans="5:34" ht="11.25" customHeight="1">
      <c r="E95" s="2"/>
      <c r="F95" s="6"/>
      <c r="G95" s="6"/>
      <c r="H95" s="5"/>
      <c r="I95" s="5"/>
      <c r="J95" s="4"/>
      <c r="K95" s="5"/>
      <c r="L95" s="5"/>
      <c r="M95" s="5"/>
      <c r="N95" s="6"/>
      <c r="O95" s="5"/>
      <c r="P95" s="4"/>
      <c r="Q95" s="5"/>
      <c r="R95" s="5"/>
      <c r="S95" s="5"/>
      <c r="T95" s="6"/>
      <c r="U95" s="5"/>
      <c r="V95" s="5"/>
      <c r="W95" s="4"/>
      <c r="X95" s="5"/>
      <c r="Y95" s="5"/>
      <c r="Z95" s="5"/>
      <c r="AA95" s="5"/>
      <c r="AB95" s="100"/>
      <c r="AC95" s="101"/>
      <c r="AD95" s="101"/>
      <c r="AE95" s="101"/>
      <c r="AF95" s="101"/>
      <c r="AG95" s="101"/>
      <c r="AH95" s="102"/>
    </row>
    <row r="96" spans="5:34" ht="11.25" customHeight="1">
      <c r="E96" s="2"/>
      <c r="F96" s="14">
        <v>3</v>
      </c>
      <c r="G96" s="14"/>
      <c r="H96" s="13"/>
      <c r="I96" s="13"/>
      <c r="J96" s="12"/>
      <c r="K96" s="13"/>
      <c r="L96" s="13"/>
      <c r="M96" s="13"/>
      <c r="N96" s="14"/>
      <c r="O96" s="13"/>
      <c r="P96" s="12"/>
      <c r="Q96" s="13"/>
      <c r="R96" s="13"/>
      <c r="S96" s="13"/>
      <c r="T96" s="14"/>
      <c r="U96" s="13"/>
      <c r="V96" s="13"/>
      <c r="W96" s="12"/>
      <c r="X96" s="13"/>
      <c r="Y96" s="13"/>
      <c r="Z96" s="13"/>
      <c r="AA96" s="13"/>
      <c r="AB96" s="94" t="s">
        <v>60</v>
      </c>
      <c r="AC96" s="103"/>
      <c r="AD96" s="103"/>
      <c r="AE96" s="103"/>
      <c r="AF96" s="103"/>
      <c r="AG96" s="103"/>
      <c r="AH96" s="104"/>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105"/>
      <c r="AC97" s="106"/>
      <c r="AD97" s="106"/>
      <c r="AE97" s="106"/>
      <c r="AF97" s="106"/>
      <c r="AG97" s="106"/>
      <c r="AH97" s="107"/>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105"/>
      <c r="AC98" s="106"/>
      <c r="AD98" s="106"/>
      <c r="AE98" s="106"/>
      <c r="AF98" s="106"/>
      <c r="AG98" s="106"/>
      <c r="AH98" s="107"/>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105"/>
      <c r="AC99" s="106"/>
      <c r="AD99" s="106"/>
      <c r="AE99" s="106"/>
      <c r="AF99" s="106"/>
      <c r="AG99" s="106"/>
      <c r="AH99" s="107"/>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105"/>
      <c r="AC100" s="106"/>
      <c r="AD100" s="106"/>
      <c r="AE100" s="106"/>
      <c r="AF100" s="106"/>
      <c r="AG100" s="106"/>
      <c r="AH100" s="107"/>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105"/>
      <c r="AC101" s="106"/>
      <c r="AD101" s="106"/>
      <c r="AE101" s="106"/>
      <c r="AF101" s="106"/>
      <c r="AG101" s="106"/>
      <c r="AH101" s="107"/>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105"/>
      <c r="AC102" s="106"/>
      <c r="AD102" s="106"/>
      <c r="AE102" s="106"/>
      <c r="AF102" s="106"/>
      <c r="AG102" s="106"/>
      <c r="AH102" s="107"/>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105"/>
      <c r="AC103" s="106"/>
      <c r="AD103" s="106"/>
      <c r="AE103" s="106"/>
      <c r="AF103" s="106"/>
      <c r="AG103" s="106"/>
      <c r="AH103" s="107"/>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105"/>
      <c r="AC104" s="106"/>
      <c r="AD104" s="106"/>
      <c r="AE104" s="106"/>
      <c r="AF104" s="106"/>
      <c r="AG104" s="106"/>
      <c r="AH104" s="107"/>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108"/>
      <c r="AC105" s="109"/>
      <c r="AD105" s="109"/>
      <c r="AE105" s="109"/>
      <c r="AF105" s="109"/>
      <c r="AG105" s="109"/>
      <c r="AH105" s="110"/>
    </row>
    <row r="106" spans="5:34" ht="11.25" customHeight="1">
      <c r="E106" s="2"/>
      <c r="F106" s="14">
        <v>4</v>
      </c>
      <c r="G106" s="14"/>
      <c r="H106" s="13"/>
      <c r="I106" s="13"/>
      <c r="J106" s="12"/>
      <c r="K106" s="13"/>
      <c r="L106" s="13"/>
      <c r="M106" s="13"/>
      <c r="N106" s="14"/>
      <c r="O106" s="13"/>
      <c r="P106" s="12"/>
      <c r="Q106" s="13"/>
      <c r="R106" s="13"/>
      <c r="S106" s="13"/>
      <c r="T106" s="14"/>
      <c r="U106" s="13"/>
      <c r="V106" s="13"/>
      <c r="W106" s="12"/>
      <c r="X106" s="13"/>
      <c r="Y106" s="13"/>
      <c r="Z106" s="13"/>
      <c r="AA106" s="13"/>
      <c r="AB106" s="94" t="s">
        <v>61</v>
      </c>
      <c r="AC106" s="103"/>
      <c r="AD106" s="103"/>
      <c r="AE106" s="103"/>
      <c r="AF106" s="103"/>
      <c r="AG106" s="103"/>
      <c r="AH106" s="104"/>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5"/>
      <c r="AC107" s="106"/>
      <c r="AD107" s="106"/>
      <c r="AE107" s="106"/>
      <c r="AF107" s="106"/>
      <c r="AG107" s="106"/>
      <c r="AH107" s="107"/>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5"/>
      <c r="AC108" s="106"/>
      <c r="AD108" s="106"/>
      <c r="AE108" s="106"/>
      <c r="AF108" s="106"/>
      <c r="AG108" s="106"/>
      <c r="AH108" s="107"/>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5"/>
      <c r="AC109" s="106"/>
      <c r="AD109" s="106"/>
      <c r="AE109" s="106"/>
      <c r="AF109" s="106"/>
      <c r="AG109" s="106"/>
      <c r="AH109" s="107"/>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5"/>
      <c r="AC110" s="106"/>
      <c r="AD110" s="106"/>
      <c r="AE110" s="106"/>
      <c r="AF110" s="106"/>
      <c r="AG110" s="106"/>
      <c r="AH110" s="107"/>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5"/>
      <c r="AC111" s="106"/>
      <c r="AD111" s="106"/>
      <c r="AE111" s="106"/>
      <c r="AF111" s="106"/>
      <c r="AG111" s="106"/>
      <c r="AH111" s="107"/>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5"/>
      <c r="AC112" s="106"/>
      <c r="AD112" s="106"/>
      <c r="AE112" s="106"/>
      <c r="AF112" s="106"/>
      <c r="AG112" s="106"/>
      <c r="AH112" s="107"/>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05"/>
      <c r="AC113" s="106"/>
      <c r="AD113" s="106"/>
      <c r="AE113" s="106"/>
      <c r="AF113" s="106"/>
      <c r="AG113" s="106"/>
      <c r="AH113" s="107"/>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5"/>
      <c r="AC114" s="106"/>
      <c r="AD114" s="106"/>
      <c r="AE114" s="106"/>
      <c r="AF114" s="106"/>
      <c r="AG114" s="106"/>
      <c r="AH114" s="107"/>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5"/>
      <c r="AC115" s="106"/>
      <c r="AD115" s="106"/>
      <c r="AE115" s="106"/>
      <c r="AF115" s="106"/>
      <c r="AG115" s="106"/>
      <c r="AH115" s="107"/>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105"/>
      <c r="AC116" s="106"/>
      <c r="AD116" s="106"/>
      <c r="AE116" s="106"/>
      <c r="AF116" s="106"/>
      <c r="AG116" s="106"/>
      <c r="AH116" s="107"/>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5"/>
      <c r="AC117" s="106"/>
      <c r="AD117" s="106"/>
      <c r="AE117" s="106"/>
      <c r="AF117" s="106"/>
      <c r="AG117" s="106"/>
      <c r="AH117" s="107"/>
    </row>
    <row r="118" spans="5:34" ht="11.25" customHeight="1">
      <c r="E118" s="2"/>
      <c r="F118" s="6"/>
      <c r="G118" s="6"/>
      <c r="H118" s="5"/>
      <c r="I118" s="5"/>
      <c r="J118" s="4"/>
      <c r="K118" s="5"/>
      <c r="L118" s="5"/>
      <c r="M118" s="5"/>
      <c r="N118" s="6"/>
      <c r="O118" s="5"/>
      <c r="P118" s="4"/>
      <c r="Q118" s="5"/>
      <c r="R118" s="5"/>
      <c r="S118" s="5"/>
      <c r="T118" s="6"/>
      <c r="U118" s="5"/>
      <c r="V118" s="5"/>
      <c r="W118" s="4"/>
      <c r="X118" s="5"/>
      <c r="Y118" s="5"/>
      <c r="Z118" s="5"/>
      <c r="AA118" s="5"/>
      <c r="AB118" s="108"/>
      <c r="AC118" s="109"/>
      <c r="AD118" s="109"/>
      <c r="AE118" s="109"/>
      <c r="AF118" s="109"/>
      <c r="AG118" s="109"/>
      <c r="AH118" s="110"/>
    </row>
    <row r="119" spans="5:34" ht="11.25" customHeight="1">
      <c r="E119" s="2"/>
      <c r="F119" s="14">
        <v>5</v>
      </c>
      <c r="G119" s="14"/>
      <c r="H119" s="13"/>
      <c r="I119" s="13"/>
      <c r="J119" s="12"/>
      <c r="K119" s="13"/>
      <c r="L119" s="13"/>
      <c r="M119" s="13"/>
      <c r="N119" s="14"/>
      <c r="O119" s="13"/>
      <c r="P119" s="12"/>
      <c r="Q119" s="13"/>
      <c r="R119" s="13"/>
      <c r="S119" s="13"/>
      <c r="T119" s="14"/>
      <c r="U119" s="13"/>
      <c r="V119" s="13"/>
      <c r="W119" s="12"/>
      <c r="X119" s="13"/>
      <c r="Y119" s="13"/>
      <c r="Z119" s="13"/>
      <c r="AA119" s="13"/>
      <c r="AB119" s="94" t="s">
        <v>118</v>
      </c>
      <c r="AC119" s="103"/>
      <c r="AD119" s="103"/>
      <c r="AE119" s="103"/>
      <c r="AF119" s="103"/>
      <c r="AG119" s="103"/>
      <c r="AH119" s="104"/>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5"/>
      <c r="AC120" s="106"/>
      <c r="AD120" s="106"/>
      <c r="AE120" s="106"/>
      <c r="AF120" s="106"/>
      <c r="AG120" s="106"/>
      <c r="AH120" s="107"/>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5"/>
      <c r="AC121" s="106"/>
      <c r="AD121" s="106"/>
      <c r="AE121" s="106"/>
      <c r="AF121" s="106"/>
      <c r="AG121" s="106"/>
      <c r="AH121" s="107"/>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5"/>
      <c r="AC122" s="106"/>
      <c r="AD122" s="106"/>
      <c r="AE122" s="106"/>
      <c r="AF122" s="106"/>
      <c r="AG122" s="106"/>
      <c r="AH122" s="107"/>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5"/>
      <c r="AC123" s="106"/>
      <c r="AD123" s="106"/>
      <c r="AE123" s="106"/>
      <c r="AF123" s="106"/>
      <c r="AG123" s="106"/>
      <c r="AH123" s="107"/>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5"/>
      <c r="AC124" s="106"/>
      <c r="AD124" s="106"/>
      <c r="AE124" s="106"/>
      <c r="AF124" s="106"/>
      <c r="AG124" s="106"/>
      <c r="AH124" s="107"/>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5"/>
      <c r="AC125" s="106"/>
      <c r="AD125" s="106"/>
      <c r="AE125" s="106"/>
      <c r="AF125" s="106"/>
      <c r="AG125" s="106"/>
      <c r="AH125" s="107"/>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5"/>
      <c r="AC126" s="106"/>
      <c r="AD126" s="106"/>
      <c r="AE126" s="106"/>
      <c r="AF126" s="106"/>
      <c r="AG126" s="106"/>
      <c r="AH126" s="107"/>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5"/>
      <c r="AC127" s="106"/>
      <c r="AD127" s="106"/>
      <c r="AE127" s="106"/>
      <c r="AF127" s="106"/>
      <c r="AG127" s="106"/>
      <c r="AH127" s="107"/>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105"/>
      <c r="AC128" s="106"/>
      <c r="AD128" s="106"/>
      <c r="AE128" s="106"/>
      <c r="AF128" s="106"/>
      <c r="AG128" s="106"/>
      <c r="AH128" s="107"/>
    </row>
    <row r="129" spans="5: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105"/>
      <c r="AC129" s="106"/>
      <c r="AD129" s="106"/>
      <c r="AE129" s="106"/>
      <c r="AF129" s="106"/>
      <c r="AG129" s="106"/>
      <c r="AH129" s="107"/>
    </row>
    <row r="130" spans="5:34" ht="11.25" customHeight="1">
      <c r="E130" s="2"/>
      <c r="F130" s="6"/>
      <c r="G130" s="6"/>
      <c r="H130" s="5"/>
      <c r="I130" s="5"/>
      <c r="J130" s="4"/>
      <c r="K130" s="5"/>
      <c r="L130" s="5"/>
      <c r="M130" s="5"/>
      <c r="N130" s="6"/>
      <c r="O130" s="5"/>
      <c r="P130" s="4"/>
      <c r="Q130" s="5"/>
      <c r="R130" s="5"/>
      <c r="S130" s="5"/>
      <c r="T130" s="6"/>
      <c r="U130" s="5"/>
      <c r="V130" s="5"/>
      <c r="W130" s="4"/>
      <c r="X130" s="5"/>
      <c r="Y130" s="5"/>
      <c r="Z130" s="5"/>
      <c r="AA130" s="5"/>
      <c r="AB130" s="108"/>
      <c r="AC130" s="109"/>
      <c r="AD130" s="109"/>
      <c r="AE130" s="109"/>
      <c r="AF130" s="109"/>
      <c r="AG130" s="109"/>
      <c r="AH130" s="110"/>
    </row>
    <row r="131" spans="5:34" ht="11.25" customHeight="1">
      <c r="E131" s="2"/>
      <c r="F131" s="14">
        <v>6</v>
      </c>
      <c r="G131" s="14"/>
      <c r="H131" s="13"/>
      <c r="I131" s="13"/>
      <c r="J131" s="12"/>
      <c r="K131" s="13"/>
      <c r="L131" s="13"/>
      <c r="M131" s="13"/>
      <c r="N131" s="14"/>
      <c r="O131" s="13"/>
      <c r="P131" s="12"/>
      <c r="Q131" s="13"/>
      <c r="R131" s="13"/>
      <c r="S131" s="13"/>
      <c r="T131" s="14"/>
      <c r="U131" s="13"/>
      <c r="V131" s="13"/>
      <c r="W131" s="12"/>
      <c r="X131" s="13"/>
      <c r="Y131" s="13"/>
      <c r="Z131" s="13"/>
      <c r="AA131" s="13"/>
      <c r="AB131" s="94" t="s">
        <v>62</v>
      </c>
      <c r="AC131" s="103"/>
      <c r="AD131" s="103"/>
      <c r="AE131" s="103"/>
      <c r="AF131" s="103"/>
      <c r="AG131" s="103"/>
      <c r="AH131" s="104"/>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5"/>
      <c r="AC132" s="106"/>
      <c r="AD132" s="106"/>
      <c r="AE132" s="106"/>
      <c r="AF132" s="106"/>
      <c r="AG132" s="106"/>
      <c r="AH132" s="107"/>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5"/>
      <c r="AC133" s="106"/>
      <c r="AD133" s="106"/>
      <c r="AE133" s="106"/>
      <c r="AF133" s="106"/>
      <c r="AG133" s="106"/>
      <c r="AH133" s="107"/>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5"/>
      <c r="AC134" s="106"/>
      <c r="AD134" s="106"/>
      <c r="AE134" s="106"/>
      <c r="AF134" s="106"/>
      <c r="AG134" s="106"/>
      <c r="AH134" s="107"/>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5"/>
      <c r="AC135" s="106"/>
      <c r="AD135" s="106"/>
      <c r="AE135" s="106"/>
      <c r="AF135" s="106"/>
      <c r="AG135" s="106"/>
      <c r="AH135" s="107"/>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5"/>
      <c r="AC136" s="106"/>
      <c r="AD136" s="106"/>
      <c r="AE136" s="106"/>
      <c r="AF136" s="106"/>
      <c r="AG136" s="106"/>
      <c r="AH136" s="107"/>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5"/>
      <c r="AC137" s="106"/>
      <c r="AD137" s="106"/>
      <c r="AE137" s="106"/>
      <c r="AF137" s="106"/>
      <c r="AG137" s="106"/>
      <c r="AH137" s="107"/>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105"/>
      <c r="AC138" s="106"/>
      <c r="AD138" s="106"/>
      <c r="AE138" s="106"/>
      <c r="AF138" s="106"/>
      <c r="AG138" s="106"/>
      <c r="AH138" s="107"/>
    </row>
    <row r="139" spans="5:34" ht="11.25" customHeight="1">
      <c r="E139" s="2"/>
      <c r="F139" s="6"/>
      <c r="G139" s="6"/>
      <c r="H139" s="5"/>
      <c r="I139" s="5"/>
      <c r="J139" s="4"/>
      <c r="K139" s="5"/>
      <c r="L139" s="5"/>
      <c r="M139" s="5"/>
      <c r="N139" s="6"/>
      <c r="O139" s="5"/>
      <c r="P139" s="4"/>
      <c r="Q139" s="5"/>
      <c r="R139" s="5"/>
      <c r="S139" s="5"/>
      <c r="T139" s="6"/>
      <c r="U139" s="5"/>
      <c r="V139" s="5"/>
      <c r="W139" s="4"/>
      <c r="X139" s="5"/>
      <c r="Y139" s="5"/>
      <c r="Z139" s="5"/>
      <c r="AA139" s="5"/>
      <c r="AB139" s="108"/>
      <c r="AC139" s="109"/>
      <c r="AD139" s="109"/>
      <c r="AE139" s="109"/>
      <c r="AF139" s="109"/>
      <c r="AG139" s="109"/>
      <c r="AH139" s="110"/>
    </row>
    <row r="140" spans="5:34" ht="11.25" customHeight="1">
      <c r="E140" s="2"/>
    </row>
    <row r="141" spans="5:34" ht="11.25" customHeight="1">
      <c r="E141" s="2"/>
    </row>
    <row r="142" spans="5:34" ht="11.25" customHeight="1">
      <c r="E142" s="2"/>
      <c r="F142" s="1" t="s">
        <v>67</v>
      </c>
      <c r="H142" s="1" t="s">
        <v>69</v>
      </c>
    </row>
    <row r="143" spans="5:34" ht="11.25" customHeight="1">
      <c r="E143" s="2"/>
      <c r="H143" s="1" t="s">
        <v>110</v>
      </c>
    </row>
    <row r="144" spans="5:34" ht="11.25" customHeight="1">
      <c r="E144" s="2"/>
      <c r="H144" s="1" t="s">
        <v>68</v>
      </c>
    </row>
    <row r="145" spans="4:30" s="28" customFormat="1" ht="11.25" customHeight="1">
      <c r="D145" s="29"/>
      <c r="H145" s="28" t="s">
        <v>105</v>
      </c>
    </row>
    <row r="146" spans="4:30" s="28" customFormat="1" ht="11.25" customHeight="1">
      <c r="D146" s="29"/>
    </row>
    <row r="147" spans="4:30" s="28" customFormat="1" ht="11.25" customHeight="1">
      <c r="D147" s="29"/>
    </row>
    <row r="148" spans="4:30" ht="11.25" customHeight="1">
      <c r="D148" s="29" t="str">
        <f>$C$7&amp;"3."</f>
        <v>5.1.3.</v>
      </c>
      <c r="E148" s="28" t="s">
        <v>21</v>
      </c>
    </row>
    <row r="149" spans="4:30" ht="11.25" customHeight="1">
      <c r="D149" s="29"/>
      <c r="E149" s="29" t="s">
        <v>34</v>
      </c>
      <c r="F149" s="1" t="s">
        <v>35</v>
      </c>
    </row>
    <row r="150" spans="4:30" s="28" customFormat="1" ht="11.25">
      <c r="F150" s="28" t="s">
        <v>122</v>
      </c>
    </row>
    <row r="151" spans="4:30" s="28" customFormat="1" ht="11.25">
      <c r="F151" s="28" t="s">
        <v>132</v>
      </c>
    </row>
    <row r="152" spans="4:30" s="28" customFormat="1" ht="11.25">
      <c r="F152" s="28" t="s">
        <v>124</v>
      </c>
    </row>
    <row r="153" spans="4:30" s="28" customFormat="1" ht="11.25"/>
    <row r="154" spans="4:30" s="28" customFormat="1" ht="13.5">
      <c r="F154" s="31"/>
    </row>
    <row r="155" spans="4:30" s="28" customFormat="1" ht="11.25"/>
    <row r="156" spans="4:30" s="28" customFormat="1" ht="11.25"/>
    <row r="157" spans="4:30" s="28" customFormat="1" ht="11.25"/>
    <row r="158" spans="4:30" s="28" customFormat="1" ht="11.25"/>
    <row r="159" spans="4:30" s="28" customFormat="1" ht="11.25">
      <c r="F159" s="114" t="s">
        <v>22</v>
      </c>
      <c r="G159" s="115"/>
      <c r="H159" s="115"/>
      <c r="I159" s="115"/>
      <c r="J159" s="115"/>
      <c r="K159" s="115"/>
      <c r="L159" s="115"/>
      <c r="M159" s="114" t="s">
        <v>23</v>
      </c>
      <c r="N159" s="115"/>
      <c r="O159" s="115"/>
      <c r="P159" s="115"/>
      <c r="Q159" s="115"/>
      <c r="R159" s="115"/>
      <c r="S159" s="115"/>
      <c r="T159" s="115"/>
      <c r="U159" s="115"/>
      <c r="V159" s="115"/>
      <c r="W159" s="115"/>
      <c r="X159" s="115"/>
      <c r="Y159" s="115"/>
      <c r="Z159" s="115"/>
      <c r="AA159" s="115"/>
      <c r="AB159" s="115"/>
      <c r="AC159" s="115"/>
      <c r="AD159" s="116"/>
    </row>
    <row r="160" spans="4:30" s="28" customFormat="1" ht="11.25">
      <c r="F160" s="120" t="s">
        <v>119</v>
      </c>
      <c r="G160" s="121"/>
      <c r="H160" s="121"/>
      <c r="I160" s="121"/>
      <c r="J160" s="121"/>
      <c r="K160" s="121"/>
      <c r="L160" s="121"/>
      <c r="M160" s="120" t="s">
        <v>113</v>
      </c>
      <c r="N160" s="121"/>
      <c r="O160" s="121"/>
      <c r="P160" s="121"/>
      <c r="Q160" s="121"/>
      <c r="R160" s="121"/>
      <c r="S160" s="121"/>
      <c r="T160" s="121"/>
      <c r="U160" s="121"/>
      <c r="V160" s="121"/>
      <c r="W160" s="121"/>
      <c r="X160" s="121"/>
      <c r="Y160" s="121"/>
      <c r="Z160" s="121"/>
      <c r="AA160" s="121"/>
      <c r="AB160" s="121"/>
      <c r="AC160" s="121"/>
      <c r="AD160" s="122"/>
    </row>
    <row r="161" spans="6:30" s="28" customFormat="1" ht="11.25">
      <c r="F161" s="117"/>
      <c r="G161" s="118"/>
      <c r="H161" s="118"/>
      <c r="I161" s="118"/>
      <c r="J161" s="118"/>
      <c r="K161" s="118"/>
      <c r="L161" s="118"/>
      <c r="M161" s="117" t="s">
        <v>24</v>
      </c>
      <c r="N161" s="118"/>
      <c r="O161" s="118"/>
      <c r="P161" s="118"/>
      <c r="Q161" s="118"/>
      <c r="R161" s="118"/>
      <c r="S161" s="118"/>
      <c r="T161" s="118"/>
      <c r="U161" s="118"/>
      <c r="V161" s="118"/>
      <c r="W161" s="118"/>
      <c r="X161" s="118"/>
      <c r="Y161" s="118"/>
      <c r="Z161" s="118"/>
      <c r="AA161" s="118"/>
      <c r="AB161" s="118"/>
      <c r="AC161" s="118"/>
      <c r="AD161" s="119"/>
    </row>
    <row r="162" spans="6:30" s="28" customFormat="1" ht="11.25">
      <c r="F162" s="123"/>
      <c r="G162" s="124"/>
      <c r="H162" s="124"/>
      <c r="I162" s="124"/>
      <c r="J162" s="124"/>
      <c r="K162" s="124"/>
      <c r="L162" s="124"/>
      <c r="M162" s="123" t="s">
        <v>25</v>
      </c>
      <c r="N162" s="124"/>
      <c r="O162" s="124"/>
      <c r="P162" s="124"/>
      <c r="Q162" s="124"/>
      <c r="R162" s="124"/>
      <c r="S162" s="124"/>
      <c r="T162" s="124"/>
      <c r="U162" s="124"/>
      <c r="V162" s="124"/>
      <c r="W162" s="124"/>
      <c r="X162" s="124"/>
      <c r="Y162" s="124"/>
      <c r="Z162" s="124"/>
      <c r="AA162" s="124"/>
      <c r="AB162" s="124"/>
      <c r="AC162" s="124"/>
      <c r="AD162" s="125"/>
    </row>
    <row r="163" spans="6:30" s="28" customFormat="1" ht="11.25">
      <c r="F163" s="117" t="s">
        <v>121</v>
      </c>
      <c r="G163" s="118"/>
      <c r="H163" s="118"/>
      <c r="I163" s="118"/>
      <c r="J163" s="118"/>
      <c r="K163" s="118"/>
      <c r="L163" s="118"/>
      <c r="M163" s="117" t="s">
        <v>26</v>
      </c>
      <c r="N163" s="118"/>
      <c r="O163" s="118"/>
      <c r="P163" s="118"/>
      <c r="Q163" s="118"/>
      <c r="R163" s="118"/>
      <c r="S163" s="118"/>
      <c r="T163" s="118"/>
      <c r="U163" s="118"/>
      <c r="V163" s="118"/>
      <c r="W163" s="118"/>
      <c r="X163" s="118"/>
      <c r="Y163" s="118"/>
      <c r="Z163" s="118"/>
      <c r="AA163" s="118"/>
      <c r="AB163" s="118"/>
      <c r="AC163" s="118"/>
      <c r="AD163" s="119"/>
    </row>
    <row r="164" spans="6:30" s="28" customFormat="1" ht="11.25">
      <c r="F164" s="117"/>
      <c r="G164" s="118"/>
      <c r="H164" s="118"/>
      <c r="I164" s="118"/>
      <c r="J164" s="118"/>
      <c r="K164" s="118"/>
      <c r="L164" s="118"/>
      <c r="M164" s="117" t="s">
        <v>27</v>
      </c>
      <c r="N164" s="118"/>
      <c r="O164" s="118"/>
      <c r="P164" s="118"/>
      <c r="Q164" s="118"/>
      <c r="R164" s="118"/>
      <c r="S164" s="118"/>
      <c r="T164" s="118"/>
      <c r="U164" s="118"/>
      <c r="V164" s="118"/>
      <c r="W164" s="118"/>
      <c r="X164" s="118"/>
      <c r="Y164" s="118"/>
      <c r="Z164" s="118"/>
      <c r="AA164" s="118"/>
      <c r="AB164" s="118"/>
      <c r="AC164" s="118"/>
      <c r="AD164" s="119"/>
    </row>
    <row r="165" spans="6:30" s="28" customFormat="1" ht="11.25">
      <c r="F165" s="120" t="s">
        <v>120</v>
      </c>
      <c r="G165" s="121"/>
      <c r="H165" s="121"/>
      <c r="I165" s="121"/>
      <c r="J165" s="121"/>
      <c r="K165" s="121"/>
      <c r="L165" s="121"/>
      <c r="M165" s="120" t="s">
        <v>28</v>
      </c>
      <c r="N165" s="121"/>
      <c r="O165" s="121"/>
      <c r="P165" s="121"/>
      <c r="Q165" s="121"/>
      <c r="R165" s="121"/>
      <c r="S165" s="121"/>
      <c r="T165" s="121"/>
      <c r="U165" s="121"/>
      <c r="V165" s="121"/>
      <c r="W165" s="121"/>
      <c r="X165" s="121"/>
      <c r="Y165" s="121"/>
      <c r="Z165" s="121"/>
      <c r="AA165" s="121"/>
      <c r="AB165" s="121"/>
      <c r="AC165" s="121"/>
      <c r="AD165" s="122"/>
    </row>
    <row r="166" spans="6:30" s="28" customFormat="1" ht="11.25">
      <c r="F166" s="117"/>
      <c r="G166" s="118"/>
      <c r="H166" s="118"/>
      <c r="I166" s="118"/>
      <c r="J166" s="118"/>
      <c r="K166" s="118"/>
      <c r="L166" s="118"/>
      <c r="M166" s="117" t="s">
        <v>29</v>
      </c>
      <c r="N166" s="118"/>
      <c r="O166" s="118"/>
      <c r="P166" s="118"/>
      <c r="Q166" s="118"/>
      <c r="R166" s="118"/>
      <c r="S166" s="118"/>
      <c r="T166" s="118"/>
      <c r="U166" s="118"/>
      <c r="V166" s="118"/>
      <c r="W166" s="118"/>
      <c r="X166" s="118"/>
      <c r="Y166" s="118"/>
      <c r="Z166" s="118"/>
      <c r="AA166" s="118"/>
      <c r="AB166" s="118"/>
      <c r="AC166" s="118"/>
      <c r="AD166" s="119"/>
    </row>
    <row r="167" spans="6:30" s="28" customFormat="1" ht="11.25">
      <c r="F167" s="117"/>
      <c r="G167" s="118"/>
      <c r="H167" s="118"/>
      <c r="I167" s="118"/>
      <c r="J167" s="118"/>
      <c r="K167" s="118"/>
      <c r="L167" s="118"/>
      <c r="M167" s="117" t="s">
        <v>30</v>
      </c>
      <c r="N167" s="118"/>
      <c r="O167" s="118"/>
      <c r="P167" s="118"/>
      <c r="Q167" s="118"/>
      <c r="R167" s="118"/>
      <c r="S167" s="118"/>
      <c r="T167" s="118"/>
      <c r="U167" s="118"/>
      <c r="V167" s="118"/>
      <c r="W167" s="118"/>
      <c r="X167" s="118"/>
      <c r="Y167" s="118"/>
      <c r="Z167" s="118"/>
      <c r="AA167" s="118"/>
      <c r="AB167" s="118"/>
      <c r="AC167" s="118"/>
      <c r="AD167" s="119"/>
    </row>
    <row r="168" spans="6:30" s="28" customFormat="1" ht="11.25">
      <c r="F168" s="117"/>
      <c r="G168" s="118"/>
      <c r="H168" s="118"/>
      <c r="I168" s="118"/>
      <c r="J168" s="118"/>
      <c r="K168" s="118"/>
      <c r="L168" s="118"/>
      <c r="M168" s="117" t="s">
        <v>31</v>
      </c>
      <c r="N168" s="118"/>
      <c r="O168" s="118"/>
      <c r="P168" s="118"/>
      <c r="Q168" s="118"/>
      <c r="R168" s="118"/>
      <c r="S168" s="118"/>
      <c r="T168" s="118"/>
      <c r="U168" s="118"/>
      <c r="V168" s="118"/>
      <c r="W168" s="118"/>
      <c r="X168" s="118"/>
      <c r="Y168" s="118"/>
      <c r="Z168" s="118"/>
      <c r="AA168" s="118"/>
      <c r="AB168" s="118"/>
      <c r="AC168" s="118"/>
      <c r="AD168" s="119"/>
    </row>
    <row r="169" spans="6:30" s="28" customFormat="1" ht="11.25">
      <c r="F169" s="117"/>
      <c r="G169" s="118"/>
      <c r="H169" s="118"/>
      <c r="I169" s="118"/>
      <c r="J169" s="118"/>
      <c r="K169" s="118"/>
      <c r="L169" s="118"/>
      <c r="M169" s="117" t="s">
        <v>32</v>
      </c>
      <c r="N169" s="118"/>
      <c r="O169" s="118"/>
      <c r="P169" s="118"/>
      <c r="Q169" s="118"/>
      <c r="R169" s="118"/>
      <c r="S169" s="118"/>
      <c r="T169" s="118"/>
      <c r="U169" s="118"/>
      <c r="V169" s="118"/>
      <c r="W169" s="118"/>
      <c r="X169" s="118"/>
      <c r="Y169" s="118"/>
      <c r="Z169" s="118"/>
      <c r="AA169" s="118"/>
      <c r="AB169" s="118"/>
      <c r="AC169" s="118"/>
      <c r="AD169" s="119"/>
    </row>
    <row r="170" spans="6:30" s="28" customFormat="1" ht="11.25">
      <c r="F170" s="117"/>
      <c r="G170" s="118"/>
      <c r="H170" s="118"/>
      <c r="I170" s="118"/>
      <c r="J170" s="118"/>
      <c r="K170" s="118"/>
      <c r="L170" s="118"/>
      <c r="M170" s="117" t="s">
        <v>123</v>
      </c>
      <c r="N170" s="118"/>
      <c r="O170" s="118"/>
      <c r="P170" s="118"/>
      <c r="Q170" s="118"/>
      <c r="R170" s="118"/>
      <c r="S170" s="118"/>
      <c r="T170" s="118"/>
      <c r="U170" s="118"/>
      <c r="V170" s="118"/>
      <c r="W170" s="118"/>
      <c r="X170" s="118"/>
      <c r="Y170" s="118"/>
      <c r="Z170" s="118"/>
      <c r="AA170" s="118"/>
      <c r="AB170" s="118"/>
      <c r="AC170" s="118"/>
      <c r="AD170" s="119"/>
    </row>
    <row r="171" spans="6:30" s="28" customFormat="1" ht="11.25">
      <c r="F171" s="123"/>
      <c r="G171" s="124"/>
      <c r="H171" s="124"/>
      <c r="I171" s="124"/>
      <c r="J171" s="124"/>
      <c r="K171" s="124"/>
      <c r="L171" s="124"/>
      <c r="M171" s="123" t="s">
        <v>33</v>
      </c>
      <c r="N171" s="124"/>
      <c r="O171" s="124"/>
      <c r="P171" s="124"/>
      <c r="Q171" s="124"/>
      <c r="R171" s="124"/>
      <c r="S171" s="124"/>
      <c r="T171" s="124"/>
      <c r="U171" s="124"/>
      <c r="V171" s="124"/>
      <c r="W171" s="124"/>
      <c r="X171" s="124"/>
      <c r="Y171" s="124"/>
      <c r="Z171" s="124"/>
      <c r="AA171" s="124"/>
      <c r="AB171" s="124"/>
      <c r="AC171" s="124"/>
      <c r="AD171" s="125"/>
    </row>
    <row r="172" spans="6:30" s="28" customFormat="1" ht="11.25">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6:30" s="28" customFormat="1" ht="11.25">
      <c r="F173" s="28" t="s">
        <v>133</v>
      </c>
    </row>
    <row r="174" spans="6:30" s="28" customFormat="1" ht="13.5">
      <c r="F174" s="71" t="s">
        <v>131</v>
      </c>
    </row>
    <row r="175" spans="6:30" s="28" customFormat="1" ht="11.25"/>
    <row r="176" spans="6:30" s="28" customFormat="1" ht="11.25"/>
    <row r="177" spans="4:6" ht="11.25" customHeight="1">
      <c r="E177" s="2" t="s">
        <v>36</v>
      </c>
      <c r="F177" s="1" t="s">
        <v>37</v>
      </c>
    </row>
    <row r="178" spans="4:6" s="28" customFormat="1" ht="11.25">
      <c r="F178" s="28" t="s">
        <v>38</v>
      </c>
    </row>
    <row r="179" spans="4:6" s="28" customFormat="1" ht="11.25">
      <c r="F179" s="28" t="s">
        <v>136</v>
      </c>
    </row>
    <row r="180" spans="4:6" s="28" customFormat="1" ht="11.25"/>
    <row r="181" spans="4:6" ht="11.25" customHeight="1">
      <c r="D181" s="29" t="str">
        <f>$C$7&amp;"4."</f>
        <v>5.1.4.</v>
      </c>
      <c r="E181" s="28" t="s">
        <v>39</v>
      </c>
    </row>
    <row r="182" spans="4:6" s="28" customFormat="1" ht="11.25" customHeight="1">
      <c r="D182" s="29"/>
      <c r="E182" s="29" t="str">
        <f>$D$181&amp;"1."</f>
        <v>5.1.4.1.</v>
      </c>
      <c r="F182" s="28" t="str">
        <f>E181&amp;"機能概要"</f>
        <v>開閉局機能概要</v>
      </c>
    </row>
    <row r="183" spans="4:6" s="28" customFormat="1" ht="11.25" customHeight="1">
      <c r="F183" s="28" t="s">
        <v>114</v>
      </c>
    </row>
    <row r="184" spans="4:6" s="28" customFormat="1" ht="11.25" customHeight="1"/>
    <row r="185" spans="4:6" s="28" customFormat="1" ht="11.25" customHeight="1">
      <c r="E185" s="29" t="str">
        <f>$D$181&amp;"2."</f>
        <v>5.1.4.2.</v>
      </c>
      <c r="F185" s="28" t="s">
        <v>116</v>
      </c>
    </row>
    <row r="186" spans="4:6" s="28" customFormat="1" ht="11.25" customHeight="1">
      <c r="F186" s="28" t="s">
        <v>115</v>
      </c>
    </row>
    <row r="187" spans="4:6" s="28" customFormat="1" ht="11.25" customHeight="1">
      <c r="F187" s="28" t="s">
        <v>100</v>
      </c>
    </row>
    <row r="188" spans="4:6" s="28" customFormat="1" ht="11.25" customHeight="1">
      <c r="F188" s="28" t="s">
        <v>101</v>
      </c>
    </row>
    <row r="189" spans="4:6" s="28" customFormat="1" ht="11.25" customHeight="1"/>
    <row r="190" spans="4:6" s="28" customFormat="1" ht="11.25" customHeight="1">
      <c r="D190" s="29" t="str">
        <f>$C$7&amp;"5."</f>
        <v>5.1.5.</v>
      </c>
      <c r="E190" s="28" t="s">
        <v>40</v>
      </c>
    </row>
    <row r="191" spans="4:6" s="28" customFormat="1" ht="11.25" customHeight="1">
      <c r="D191" s="29"/>
      <c r="E191" s="29" t="str">
        <f>D190&amp;"1."</f>
        <v>5.1.5.1.</v>
      </c>
      <c r="F191" s="28" t="str">
        <f>E190&amp;"機能概要"</f>
        <v>入力値精査機能概要</v>
      </c>
    </row>
    <row r="192" spans="4:6" s="28" customFormat="1" ht="11.25" customHeight="1">
      <c r="F192" s="28" t="s">
        <v>76</v>
      </c>
    </row>
    <row r="193" spans="5:34" s="28" customFormat="1" ht="11.25" customHeight="1"/>
    <row r="194" spans="5:34" s="28" customFormat="1" ht="11.25" customHeight="1">
      <c r="E194" s="29" t="str">
        <f>D190&amp;"2."</f>
        <v>5.1.5.2.</v>
      </c>
      <c r="F194" s="28" t="str">
        <f>E190&amp;"方法"</f>
        <v>入力値精査方法</v>
      </c>
    </row>
    <row r="195" spans="5:34" s="28" customFormat="1" ht="11.25" customHeight="1">
      <c r="F195" s="28" t="str">
        <f>E190&amp;"を行う機能には、以下の方法がある。"</f>
        <v>入力値精査を行う機能には、以下の方法がある。</v>
      </c>
    </row>
    <row r="196" spans="5:34" s="28" customFormat="1" ht="11.25" customHeight="1"/>
    <row r="197" spans="5:34" s="28" customFormat="1" ht="11.25" customHeight="1">
      <c r="F197" s="44" t="s">
        <v>71</v>
      </c>
      <c r="G197" s="45"/>
      <c r="H197" s="45"/>
      <c r="I197" s="45"/>
      <c r="J197" s="45"/>
      <c r="K197" s="45"/>
      <c r="L197" s="46"/>
      <c r="M197" s="45" t="s">
        <v>1</v>
      </c>
      <c r="N197" s="45"/>
      <c r="O197" s="45"/>
      <c r="P197" s="45"/>
      <c r="Q197" s="45"/>
      <c r="R197" s="45"/>
      <c r="S197" s="45"/>
      <c r="T197" s="45"/>
      <c r="U197" s="45"/>
      <c r="V197" s="45"/>
      <c r="W197" s="45"/>
      <c r="X197" s="45"/>
      <c r="Y197" s="45"/>
      <c r="Z197" s="45"/>
      <c r="AA197" s="45"/>
      <c r="AB197" s="45"/>
      <c r="AC197" s="45"/>
      <c r="AD197" s="45"/>
      <c r="AE197" s="45"/>
      <c r="AF197" s="45"/>
      <c r="AG197" s="45"/>
      <c r="AH197" s="46"/>
    </row>
    <row r="198" spans="5:34" s="28" customFormat="1" ht="11.25" customHeight="1">
      <c r="F198" s="41" t="s">
        <v>77</v>
      </c>
      <c r="G198" s="42"/>
      <c r="H198" s="42"/>
      <c r="I198" s="42"/>
      <c r="J198" s="42"/>
      <c r="K198" s="42"/>
      <c r="L198" s="42"/>
      <c r="M198" s="41" t="s">
        <v>78</v>
      </c>
      <c r="N198" s="42"/>
      <c r="O198" s="42"/>
      <c r="P198" s="42"/>
      <c r="Q198" s="42"/>
      <c r="R198" s="42"/>
      <c r="S198" s="42"/>
      <c r="T198" s="42"/>
      <c r="U198" s="42"/>
      <c r="V198" s="42"/>
      <c r="W198" s="42"/>
      <c r="X198" s="42"/>
      <c r="Y198" s="42"/>
      <c r="Z198" s="42"/>
      <c r="AA198" s="42"/>
      <c r="AB198" s="42"/>
      <c r="AC198" s="42"/>
      <c r="AD198" s="42"/>
      <c r="AE198" s="42"/>
      <c r="AF198" s="42"/>
      <c r="AG198" s="42"/>
      <c r="AH198" s="43"/>
    </row>
    <row r="199" spans="5:34" s="28" customFormat="1" ht="11.25" customHeight="1">
      <c r="F199" s="38"/>
      <c r="G199" s="39"/>
      <c r="H199" s="39"/>
      <c r="I199" s="39"/>
      <c r="J199" s="39"/>
      <c r="K199" s="39"/>
      <c r="L199" s="39"/>
      <c r="M199" s="38" t="s">
        <v>79</v>
      </c>
      <c r="N199" s="39"/>
      <c r="O199" s="39"/>
      <c r="P199" s="39"/>
      <c r="Q199" s="39"/>
      <c r="R199" s="39"/>
      <c r="S199" s="39"/>
      <c r="T199" s="39"/>
      <c r="U199" s="39"/>
      <c r="V199" s="39"/>
      <c r="W199" s="39"/>
      <c r="X199" s="39"/>
      <c r="Y199" s="39"/>
      <c r="Z199" s="39"/>
      <c r="AA199" s="39"/>
      <c r="AB199" s="39"/>
      <c r="AC199" s="39"/>
      <c r="AD199" s="39"/>
      <c r="AE199" s="39"/>
      <c r="AF199" s="39"/>
      <c r="AG199" s="39"/>
      <c r="AH199" s="40"/>
    </row>
    <row r="200" spans="5:34" s="28" customFormat="1" ht="11.25" customHeight="1">
      <c r="F200" s="38"/>
      <c r="G200" s="39"/>
      <c r="H200" s="39"/>
      <c r="I200" s="39"/>
      <c r="J200" s="39"/>
      <c r="K200" s="39"/>
      <c r="L200" s="39"/>
      <c r="M200" s="38" t="s">
        <v>81</v>
      </c>
      <c r="N200" s="39"/>
      <c r="O200" s="39"/>
      <c r="P200" s="39"/>
      <c r="Q200" s="39"/>
      <c r="R200" s="39"/>
      <c r="S200" s="39"/>
      <c r="T200" s="39"/>
      <c r="U200" s="39"/>
      <c r="V200" s="39"/>
      <c r="W200" s="39"/>
      <c r="X200" s="39"/>
      <c r="Y200" s="39"/>
      <c r="Z200" s="39"/>
      <c r="AA200" s="39"/>
      <c r="AB200" s="39"/>
      <c r="AC200" s="39"/>
      <c r="AD200" s="39"/>
      <c r="AE200" s="39"/>
      <c r="AF200" s="39"/>
      <c r="AG200" s="39"/>
      <c r="AH200" s="40"/>
    </row>
    <row r="201" spans="5:34" s="28" customFormat="1" ht="11.25" customHeight="1">
      <c r="F201" s="38"/>
      <c r="G201" s="39"/>
      <c r="H201" s="39"/>
      <c r="I201" s="39"/>
      <c r="J201" s="39"/>
      <c r="K201" s="39"/>
      <c r="L201" s="39"/>
      <c r="M201" s="38" t="s">
        <v>80</v>
      </c>
      <c r="N201" s="39"/>
      <c r="O201" s="39"/>
      <c r="P201" s="39"/>
      <c r="Q201" s="39"/>
      <c r="R201" s="39"/>
      <c r="S201" s="39"/>
      <c r="T201" s="39"/>
      <c r="U201" s="39"/>
      <c r="V201" s="39"/>
      <c r="W201" s="39"/>
      <c r="X201" s="39"/>
      <c r="Y201" s="39"/>
      <c r="Z201" s="39"/>
      <c r="AA201" s="39"/>
      <c r="AB201" s="39"/>
      <c r="AC201" s="39"/>
      <c r="AD201" s="39"/>
      <c r="AE201" s="39"/>
      <c r="AF201" s="39"/>
      <c r="AG201" s="39"/>
      <c r="AH201" s="40"/>
    </row>
    <row r="202" spans="5:34" s="28" customFormat="1" ht="11.25" customHeight="1">
      <c r="F202" s="41" t="s">
        <v>82</v>
      </c>
      <c r="G202" s="42"/>
      <c r="H202" s="42"/>
      <c r="I202" s="42"/>
      <c r="J202" s="42"/>
      <c r="K202" s="42"/>
      <c r="L202" s="42"/>
      <c r="M202" s="41" t="s">
        <v>83</v>
      </c>
      <c r="N202" s="42"/>
      <c r="O202" s="42"/>
      <c r="P202" s="42"/>
      <c r="Q202" s="42"/>
      <c r="R202" s="42"/>
      <c r="S202" s="42"/>
      <c r="T202" s="42"/>
      <c r="U202" s="42"/>
      <c r="V202" s="42"/>
      <c r="W202" s="42"/>
      <c r="X202" s="42"/>
      <c r="Y202" s="42"/>
      <c r="Z202" s="42"/>
      <c r="AA202" s="42"/>
      <c r="AB202" s="42"/>
      <c r="AC202" s="42"/>
      <c r="AD202" s="42"/>
      <c r="AE202" s="42"/>
      <c r="AF202" s="42"/>
      <c r="AG202" s="42"/>
      <c r="AH202" s="43"/>
    </row>
    <row r="203" spans="5:34" s="28" customFormat="1" ht="11.25" customHeight="1">
      <c r="F203" s="38"/>
      <c r="G203" s="39"/>
      <c r="H203" s="39"/>
      <c r="I203" s="39"/>
      <c r="J203" s="39"/>
      <c r="K203" s="39"/>
      <c r="L203" s="39"/>
      <c r="M203" s="38" t="s">
        <v>84</v>
      </c>
      <c r="N203" s="39"/>
      <c r="O203" s="39"/>
      <c r="P203" s="39"/>
      <c r="Q203" s="39"/>
      <c r="R203" s="39"/>
      <c r="S203" s="39"/>
      <c r="T203" s="39"/>
      <c r="U203" s="39"/>
      <c r="V203" s="39"/>
      <c r="W203" s="39"/>
      <c r="X203" s="39"/>
      <c r="Y203" s="39"/>
      <c r="Z203" s="39"/>
      <c r="AA203" s="39"/>
      <c r="AB203" s="39"/>
      <c r="AC203" s="39"/>
      <c r="AD203" s="39"/>
      <c r="AE203" s="39"/>
      <c r="AF203" s="39"/>
      <c r="AG203" s="39"/>
      <c r="AH203" s="40"/>
    </row>
    <row r="204" spans="5:34" s="28" customFormat="1" ht="11.25" customHeight="1">
      <c r="F204" s="35"/>
      <c r="G204" s="36"/>
      <c r="H204" s="36"/>
      <c r="I204" s="36"/>
      <c r="J204" s="36"/>
      <c r="K204" s="36"/>
      <c r="L204" s="36"/>
      <c r="M204" s="35"/>
      <c r="N204" s="36"/>
      <c r="O204" s="36"/>
      <c r="P204" s="36"/>
      <c r="Q204" s="36"/>
      <c r="R204" s="36"/>
      <c r="S204" s="36"/>
      <c r="T204" s="36"/>
      <c r="U204" s="36"/>
      <c r="V204" s="36"/>
      <c r="W204" s="36"/>
      <c r="X204" s="36"/>
      <c r="Y204" s="36"/>
      <c r="Z204" s="36"/>
      <c r="AA204" s="36"/>
      <c r="AB204" s="36"/>
      <c r="AC204" s="36"/>
      <c r="AD204" s="36"/>
      <c r="AE204" s="36"/>
      <c r="AF204" s="36"/>
      <c r="AG204" s="36"/>
      <c r="AH204" s="37"/>
    </row>
    <row r="205" spans="5:34" s="28" customFormat="1" ht="11.25" customHeight="1"/>
    <row r="206" spans="5:34" s="28" customFormat="1" ht="11.25" customHeight="1">
      <c r="F206" s="28" t="s">
        <v>72</v>
      </c>
    </row>
    <row r="207" spans="5:34" s="28" customFormat="1" ht="11.25" customHeight="1">
      <c r="F207" s="44" t="s">
        <v>71</v>
      </c>
      <c r="G207" s="45"/>
      <c r="H207" s="45"/>
      <c r="I207" s="45"/>
      <c r="J207" s="46"/>
      <c r="K207" s="45" t="s">
        <v>0</v>
      </c>
      <c r="L207" s="45"/>
      <c r="M207" s="45"/>
      <c r="N207" s="45"/>
      <c r="O207" s="46"/>
      <c r="P207" s="45" t="s">
        <v>73</v>
      </c>
      <c r="Q207" s="45"/>
      <c r="R207" s="45"/>
      <c r="S207" s="45"/>
      <c r="T207" s="45"/>
      <c r="U207" s="45"/>
      <c r="V207" s="45"/>
      <c r="W207" s="45"/>
      <c r="X207" s="45"/>
      <c r="Y207" s="45"/>
      <c r="Z207" s="45"/>
      <c r="AA207" s="45"/>
      <c r="AB207" s="45"/>
      <c r="AC207" s="45"/>
      <c r="AD207" s="45"/>
      <c r="AE207" s="45"/>
      <c r="AF207" s="45"/>
      <c r="AG207" s="45"/>
      <c r="AH207" s="46"/>
    </row>
    <row r="208" spans="5:34" s="28" customFormat="1" ht="11.25" customHeight="1">
      <c r="F208" s="63" t="s">
        <v>93</v>
      </c>
      <c r="G208" s="39"/>
      <c r="H208" s="39"/>
      <c r="I208" s="68"/>
      <c r="J208" s="69"/>
      <c r="K208" s="59" t="s">
        <v>75</v>
      </c>
      <c r="L208" s="59"/>
      <c r="M208" s="59"/>
      <c r="N208" s="59"/>
      <c r="O208" s="60"/>
      <c r="P208" s="59" t="s">
        <v>85</v>
      </c>
      <c r="Q208" s="39"/>
      <c r="R208" s="39"/>
      <c r="S208" s="39"/>
      <c r="T208" s="39"/>
      <c r="U208" s="39"/>
      <c r="V208" s="39"/>
      <c r="W208" s="39"/>
      <c r="X208" s="39"/>
      <c r="Y208" s="39"/>
      <c r="Z208" s="39"/>
      <c r="AA208" s="39"/>
      <c r="AB208" s="39"/>
      <c r="AC208" s="39"/>
      <c r="AD208" s="39"/>
      <c r="AE208" s="39"/>
      <c r="AF208" s="39"/>
      <c r="AG208" s="39"/>
      <c r="AH208" s="40"/>
    </row>
    <row r="209" spans="4:34" s="28" customFormat="1" ht="11.25" customHeight="1">
      <c r="F209" s="64" t="s">
        <v>94</v>
      </c>
      <c r="G209" s="36"/>
      <c r="H209" s="36"/>
      <c r="I209" s="66"/>
      <c r="J209" s="67"/>
      <c r="K209" s="61"/>
      <c r="L209" s="61"/>
      <c r="M209" s="61"/>
      <c r="N209" s="61"/>
      <c r="O209" s="62"/>
      <c r="P209" s="61" t="s">
        <v>127</v>
      </c>
      <c r="Q209" s="36"/>
      <c r="R209" s="36"/>
      <c r="S209" s="36"/>
      <c r="T209" s="36"/>
      <c r="U209" s="36"/>
      <c r="V209" s="36"/>
      <c r="W209" s="36"/>
      <c r="X209" s="36"/>
      <c r="Y209" s="36"/>
      <c r="Z209" s="36"/>
      <c r="AA209" s="36"/>
      <c r="AB209" s="36"/>
      <c r="AC209" s="36"/>
      <c r="AD209" s="36"/>
      <c r="AE209" s="36"/>
      <c r="AF209" s="36"/>
      <c r="AG209" s="36"/>
      <c r="AH209" s="37"/>
    </row>
    <row r="210" spans="4:34" s="28" customFormat="1" ht="11.25" customHeight="1">
      <c r="F210" s="63" t="s">
        <v>95</v>
      </c>
      <c r="G210" s="39"/>
      <c r="H210" s="39"/>
      <c r="I210" s="68"/>
      <c r="J210" s="69"/>
      <c r="K210" s="59" t="s">
        <v>74</v>
      </c>
      <c r="L210" s="59"/>
      <c r="M210" s="59"/>
      <c r="N210" s="59"/>
      <c r="O210" s="60"/>
      <c r="P210" s="59" t="s">
        <v>128</v>
      </c>
      <c r="Q210" s="39"/>
      <c r="R210" s="39"/>
      <c r="S210" s="39"/>
      <c r="T210" s="39"/>
      <c r="U210" s="39"/>
      <c r="V210" s="39"/>
      <c r="W210" s="39"/>
      <c r="X210" s="39"/>
      <c r="Y210" s="39"/>
      <c r="Z210" s="39"/>
      <c r="AA210" s="39"/>
      <c r="AB210" s="39"/>
      <c r="AC210" s="39"/>
      <c r="AD210" s="39"/>
      <c r="AE210" s="39"/>
      <c r="AF210" s="39"/>
      <c r="AG210" s="39"/>
      <c r="AH210" s="40"/>
    </row>
    <row r="211" spans="4:34" s="28" customFormat="1" ht="11.25" customHeight="1">
      <c r="F211" s="64" t="s">
        <v>96</v>
      </c>
      <c r="G211" s="36"/>
      <c r="H211" s="36"/>
      <c r="I211" s="66"/>
      <c r="J211" s="67"/>
      <c r="K211" s="61"/>
      <c r="L211" s="61"/>
      <c r="M211" s="61"/>
      <c r="N211" s="61"/>
      <c r="O211" s="62"/>
      <c r="P211" s="61" t="s">
        <v>129</v>
      </c>
      <c r="Q211" s="36"/>
      <c r="R211" s="36"/>
      <c r="S211" s="36"/>
      <c r="T211" s="36"/>
      <c r="U211" s="36"/>
      <c r="V211" s="36"/>
      <c r="W211" s="36"/>
      <c r="X211" s="36"/>
      <c r="Y211" s="36"/>
      <c r="Z211" s="36"/>
      <c r="AA211" s="36"/>
      <c r="AB211" s="36"/>
      <c r="AC211" s="36"/>
      <c r="AD211" s="36"/>
      <c r="AE211" s="36"/>
      <c r="AF211" s="36"/>
      <c r="AG211" s="36"/>
      <c r="AH211" s="37"/>
    </row>
    <row r="212" spans="4:34" s="28" customFormat="1" ht="11.25" customHeight="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row>
    <row r="213" spans="4:34" s="28" customFormat="1" ht="11.25">
      <c r="F213" s="28" t="s">
        <v>117</v>
      </c>
    </row>
    <row r="214" spans="4:34" ht="11.25" customHeight="1"/>
    <row r="215" spans="4:34" ht="11.25" customHeight="1"/>
    <row r="216" spans="4:34" ht="11.25" customHeight="1">
      <c r="D216" s="29" t="str">
        <f>$C$7&amp;"6."</f>
        <v>5.1.6.</v>
      </c>
      <c r="E216" s="1" t="s">
        <v>41</v>
      </c>
    </row>
    <row r="217" spans="4:34" s="28" customFormat="1" ht="11.25">
      <c r="E217" s="28" t="s">
        <v>125</v>
      </c>
    </row>
    <row r="218" spans="4:34" s="28" customFormat="1" ht="11.25">
      <c r="E218" s="28" t="s">
        <v>106</v>
      </c>
    </row>
    <row r="219" spans="4:34" s="28" customFormat="1" ht="11.25">
      <c r="E219" s="28" t="s">
        <v>126</v>
      </c>
    </row>
    <row r="220" spans="4:34" ht="11.25" customHeight="1"/>
    <row r="221" spans="4:34" ht="11.25" customHeight="1">
      <c r="D221" s="29" t="str">
        <f>$C$7&amp;"7."</f>
        <v>5.1.7.</v>
      </c>
      <c r="E221" s="1" t="s">
        <v>42</v>
      </c>
    </row>
    <row r="222" spans="4:34" s="28" customFormat="1" ht="11.25">
      <c r="E222" s="28" t="s">
        <v>43</v>
      </c>
    </row>
    <row r="223" spans="4:34" s="28" customFormat="1" ht="11.25"/>
    <row r="224" spans="4:34" s="28" customFormat="1" ht="11.25">
      <c r="E224" s="28" t="s">
        <v>44</v>
      </c>
    </row>
    <row r="225" spans="5:6" s="28" customFormat="1" ht="11.25"/>
    <row r="226" spans="5:6" s="28" customFormat="1" ht="11.25">
      <c r="F226" s="28" t="s">
        <v>45</v>
      </c>
    </row>
    <row r="227" spans="5:6" s="28" customFormat="1" ht="11.25">
      <c r="F227" s="28" t="s">
        <v>111</v>
      </c>
    </row>
    <row r="228" spans="5:6" s="28" customFormat="1" ht="11.25">
      <c r="F228" s="28" t="s">
        <v>46</v>
      </c>
    </row>
    <row r="229" spans="5:6" s="28" customFormat="1" ht="11.25"/>
    <row r="230" spans="5:6" s="28" customFormat="1" ht="11.25">
      <c r="E230" s="28" t="s">
        <v>47</v>
      </c>
    </row>
    <row r="231" spans="5:6" s="28" customFormat="1" ht="11.25"/>
    <row r="232" spans="5:6" s="28" customFormat="1" ht="11.25">
      <c r="F232" s="28" t="s">
        <v>48</v>
      </c>
    </row>
    <row r="233" spans="5:6" s="28" customFormat="1" ht="11.25"/>
    <row r="234" spans="5:6" s="28" customFormat="1" ht="11.25">
      <c r="F234" s="28" t="s">
        <v>107</v>
      </c>
    </row>
    <row r="235" spans="5:6" s="28" customFormat="1" ht="11.25">
      <c r="F235" s="28" t="s">
        <v>108</v>
      </c>
    </row>
    <row r="236" spans="5:6" ht="11.25" customHeight="1"/>
    <row r="237" spans="5:6" ht="11.25" customHeight="1"/>
    <row r="238" spans="5:6" ht="11.25" customHeight="1"/>
    <row r="239" spans="5:6" ht="11.25" customHeight="1"/>
    <row r="240" spans="5:6"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sheetData>
  <mergeCells count="47">
    <mergeCell ref="F165:L165"/>
    <mergeCell ref="M165:AD165"/>
    <mergeCell ref="F169:L169"/>
    <mergeCell ref="M169:AD169"/>
    <mergeCell ref="F170:L170"/>
    <mergeCell ref="M170:AD170"/>
    <mergeCell ref="F171:L171"/>
    <mergeCell ref="M171:AD171"/>
    <mergeCell ref="F166:L166"/>
    <mergeCell ref="M166:AD166"/>
    <mergeCell ref="F167:L167"/>
    <mergeCell ref="M167:AD167"/>
    <mergeCell ref="F168:L168"/>
    <mergeCell ref="M168:AD168"/>
    <mergeCell ref="F159:L159"/>
    <mergeCell ref="M159:AD159"/>
    <mergeCell ref="F163:L163"/>
    <mergeCell ref="M163:AD163"/>
    <mergeCell ref="F164:L164"/>
    <mergeCell ref="M164:AD164"/>
    <mergeCell ref="F160:L160"/>
    <mergeCell ref="M160:AD160"/>
    <mergeCell ref="F161:L161"/>
    <mergeCell ref="M161:AD161"/>
    <mergeCell ref="F162:L162"/>
    <mergeCell ref="M162:AD162"/>
    <mergeCell ref="F73:AH73"/>
    <mergeCell ref="AB62:AH72"/>
    <mergeCell ref="F61:AH61"/>
    <mergeCell ref="F85:AH85"/>
    <mergeCell ref="AB74:AH84"/>
    <mergeCell ref="AB86:AH95"/>
    <mergeCell ref="AB96:AH105"/>
    <mergeCell ref="AB106:AH118"/>
    <mergeCell ref="AB119:AH130"/>
    <mergeCell ref="AB131:AH139"/>
    <mergeCell ref="E1:O1"/>
    <mergeCell ref="R1:X1"/>
    <mergeCell ref="AA1:AE1"/>
    <mergeCell ref="AF1:AI1"/>
    <mergeCell ref="E2:O2"/>
    <mergeCell ref="R2:X3"/>
    <mergeCell ref="AA2:AE2"/>
    <mergeCell ref="AF2:AI2"/>
    <mergeCell ref="E3:O3"/>
    <mergeCell ref="AA3:AE3"/>
    <mergeCell ref="AF3:AI3"/>
  </mergeCells>
  <phoneticPr fontId="4"/>
  <hyperlinks>
    <hyperlink ref="F174" r:id="rId1" xr:uid="{DEF9099C-8666-4198-9B59-B3D28E04451A}"/>
  </hyperlinks>
  <pageMargins left="0.7" right="0.7" top="0.75" bottom="0.75" header="0.3" footer="0.3"/>
  <pageSetup paperSize="9" fitToHeight="0" orientation="landscape" r:id="rId2"/>
  <rowBreaks count="7" manualBreakCount="7">
    <brk id="36" max="34" man="1"/>
    <brk id="54" max="34" man="1"/>
    <brk id="84" max="34" man="1"/>
    <brk id="118" max="34" man="1"/>
    <brk id="146" max="34" man="1"/>
    <brk id="180" max="34" man="1"/>
    <brk id="215" max="34"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2022-10-14T09:33:17Z</dcterms:modified>
</cp:coreProperties>
</file>