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77398FD1-6E7F-48EF-82B1-115E72D3CB8F}"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'4.1.都度起動バッチ'!$A$1:$AI$174</definedName>
    <definedName name="Z_344DE406_F393_4E5A_9A14_596BA958D606_.wvu.PrintArea" localSheetId="0" hidden="1">'4.1.都度起動バッチ'!$A$1:$AI$180</definedName>
    <definedName name="Z_AC3D26AC_6835_49DE_BCEC_94F40C257790_.wvu.PrintArea" localSheetId="0" hidden="1">'4.1.都度起動バッチ'!$A$1:$AI$180</definedName>
    <definedName name="Z_B9596DFB_62BC_4685_B6E9_D37718868A8E_.wvu.PrintArea" localSheetId="0" hidden="1">'4.1.都度起動バッチ'!$A$1:$AI$180</definedName>
    <definedName name="Z_E93A55B4_B092_4477_988B_A2DD8C792DE3_.wvu.PrintArea" localSheetId="0" hidden="1">'4.1.都度起動バッチ'!$A$1:$AI$180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20" i="1" l="1"/>
  <c r="D127" i="1"/>
  <c r="D138" i="1"/>
  <c r="D149" i="1"/>
  <c r="D73" i="1"/>
  <c r="D13" i="1"/>
  <c r="E150" i="1" l="1"/>
  <c r="E161" i="1"/>
  <c r="E139" i="1"/>
  <c r="E144" i="1"/>
  <c r="E135" i="1"/>
  <c r="E128" i="1"/>
  <c r="E132" i="1"/>
  <c r="E14" i="1"/>
  <c r="E54" i="1"/>
</calcChain>
</file>

<file path=xl/sharedStrings.xml><?xml version="1.0" encoding="utf-8"?>
<sst xmlns="http://schemas.openxmlformats.org/spreadsheetml/2006/main" count="100" uniqueCount="98">
  <si>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</si>
  <si>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</si>
  <si>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</si>
  <si>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</si>
  <si>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</si>
  <si>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</si>
  <si>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</si>
  <si>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</si>
  <si>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</si>
  <si>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</si>
  <si>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</si>
  <si>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</si>
  <si>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</si>
  <si>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</si>
  <si>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</si>
  <si>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</si>
  <si>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</si>
  <si>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</si>
  <si>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Nablarchの都度起動バッチ実行制御基盤により実現される。</t>
    <phoneticPr fontId="2"/>
  </si>
  <si>
    <t>処理制御</t>
    <rPh sb="0" eb="4">
      <t>ショリセイギョ</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</si>
  <si>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</si>
  <si>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</si>
  <si>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</si>
  <si>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</si>
  <si>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</si>
  <si>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</si>
  <si>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</si>
  <si>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</si>
  <si>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</si>
  <si>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</si>
  <si>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</si>
  <si>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</si>
  <si>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強制停止</t>
    <rPh sb="0" eb="4">
      <t>キョウセイテイシ</t>
    </rPh>
    <phoneticPr fontId="2"/>
  </si>
  <si>
    <t>処理が途中で終了しているので、出力ログを参照してリカバリ処理を行う必要がある。</t>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</si>
  <si>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</si>
  <si>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</si>
  <si>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</si>
  <si>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</si>
  <si>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</si>
  <si>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</si>
  <si>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</si>
  <si>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</si>
  <si>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</si>
  <si>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</si>
  <si>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</si>
  <si>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</si>
  <si>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</si>
  <si>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</si>
  <si>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</si>
  <si>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</si>
  <si>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</si>
  <si>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</si>
  <si>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</si>
  <si>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</si>
  <si>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</si>
  <si>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</si>
  <si>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</si>
  <si>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</si>
  <si>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</si>
  <si>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</si>
  <si>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</si>
  <si>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</si>
  <si>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</si>
  <si>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</si>
  <si>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</si>
  <si>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</si>
  <si>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</si>
  <si>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</si>
  <si>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</si>
  <si>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</si>
  <si>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</si>
  <si>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</si>
  <si>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</si>
  <si>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</si>
  <si>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</si>
  <si>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</si>
  <si>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</si>
  <si>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</si>
  <si>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</si>
  <si>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</si>
  <si>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</si>
  <si>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したがって、処理停止フラグをオンにするジョブ（都度起動バッチ停止ジョブ）を用意することで、</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</si>
  <si>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</si>
  <si>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</si>
  <si>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</si>
  <si>
    <t>構成要素</t>
    <rPh sb="0" eb="4">
      <t>コウセイヨウソ</t>
    </rPh>
    <phoneticPr fontId="2"/>
  </si>
  <si>
    <t>ジョブスケジューラ</t>
    <phoneticPr fontId="2"/>
  </si>
  <si>
    <t>ジョブスケジューラがシェルスクリプトを起動することで、紐付いたJavaバッチプログラムが起動される。</t>
    <phoneticPr fontId="2"/>
  </si>
  <si>
    <t>ジョブの実行を制御するソフトウェアである。</t>
    <rPh sb="4" eb="6">
      <t>ジッコウ</t>
    </rPh>
    <rPh sb="7" eb="9">
      <t>セイギョ</t>
    </rPh>
    <phoneticPr fontId="2"/>
  </si>
  <si>
    <t>ジョブネットに設定された起動時刻などの条件に従って各ジョブの実行を制御する。</t>
    <rPh sb="7" eb="9">
      <t>セッテイ</t>
    </rPh>
    <rPh sb="12" eb="16">
      <t>キドウジコク</t>
    </rPh>
    <rPh sb="19" eb="21">
      <t>ジョウケン</t>
    </rPh>
    <rPh sb="22" eb="23">
      <t>シタガ</t>
    </rPh>
    <rPh sb="25" eb="26">
      <t>カク</t>
    </rPh>
    <rPh sb="30" eb="32">
      <t>ジッコウ</t>
    </rPh>
    <rPh sb="33" eb="35">
      <t>セイギョ</t>
    </rPh>
    <phoneticPr fontId="2"/>
  </si>
  <si>
    <t>本バッチ処理方式を構成する各要素について、以下で説明する。</t>
    <rPh sb="0" eb="1">
      <t>ホン</t>
    </rPh>
    <rPh sb="4" eb="8">
      <t>ショリホウシキ</t>
    </rPh>
    <rPh sb="9" eb="11">
      <t>コウセイ</t>
    </rPh>
    <rPh sb="13" eb="14">
      <t>カク</t>
    </rPh>
    <rPh sb="14" eb="16">
      <t>ヨウソ</t>
    </rPh>
    <rPh sb="21" eb="23">
      <t>イカ</t>
    </rPh>
    <rPh sb="24" eb="26">
      <t>セツメイ</t>
    </rPh>
    <phoneticPr fontId="2"/>
  </si>
  <si>
    <t>フラグがオンになるとバッチプログラムを強制停止させる。</t>
    <phoneticPr fontId="2"/>
  </si>
  <si>
    <t>処理対象の入力リクエストがあってもループ処理を抜けてバッチプログラムを強制停止させられるようになる。</t>
    <phoneticPr fontId="2"/>
  </si>
  <si>
    <t>強制停止させられたバッチプログラムは、プロセス停止制御ハンドラによって異常終了する。</t>
    <rPh sb="0" eb="2">
      <t>キョウセイ</t>
    </rPh>
    <rPh sb="2" eb="4">
      <t>テイシ</t>
    </rPh>
    <rPh sb="23" eb="25">
      <t>テイシ</t>
    </rPh>
    <rPh sb="25" eb="27">
      <t>セイギョ</t>
    </rPh>
    <rPh sb="35" eb="37">
      <t>イジョウ</t>
    </rPh>
    <rPh sb="37" eb="39">
      <t>シュウリョウ</t>
    </rPh>
    <phoneticPr fontId="2"/>
  </si>
  <si>
    <t>また、強制停止したバッチプログラムは異常終了となるため、トランザクションはロールバックされる。</t>
    <rPh sb="3" eb="7">
      <t>キョウセイテイシ</t>
    </rPh>
    <rPh sb="18" eb="22">
      <t>イジョウシュウリョウ</t>
    </rPh>
    <phoneticPr fontId="2"/>
  </si>
  <si>
    <t>都度起動バッチでは、バッチプログラムの処理対象データを決定する処理を業務コンポーネントで行う。</t>
    <phoneticPr fontId="2"/>
  </si>
  <si>
    <t>また、バッチプログラムによってはトランザクション終了時に対象データの処理状態を更新する</t>
    <rPh sb="24" eb="26">
      <t>シュウリョウ</t>
    </rPh>
    <phoneticPr fontId="2"/>
  </si>
  <si>
    <t>バッチプログラム終了時には、以下の終了コードをバッチプログラムから返却する。このコードは、都度起動バッチを起動した</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</si>
</sst>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63367</xdr:colOff>
      <xdr:row>27</xdr:row>
      <xdr:rowOff>114300</xdr:rowOff>
    </xdr:from>
    <xdr:to>
      <xdr:col>32</xdr:col>
      <xdr:colOff>219074</xdr:colOff>
      <xdr:row>48</xdr:row>
      <xdr:rowOff>95250</xdr:rowOff>
    </xdr:to>
    <xdr:grpSp>
      <xdr:nvGrpSpPr>
        <xdr:cNvPr id="1069" name="グループ化 1068">
          <a:extLst>
            <a:ext uri="{FF2B5EF4-FFF2-40B4-BE49-F238E27FC236}">
              <a16:creationId xmlns:a16="http://schemas.microsoft.com/office/drawing/2014/main" id="{992A199D-F998-42A8-ACB8-4D70275CAB19}"/>
            </a:ext>
          </a:extLst>
        </xdr:cNvPr>
        <xdr:cNvGrpSpPr/>
      </xdr:nvGrpSpPr>
      <xdr:grpSpPr>
        <a:xfrm>
          <a:off x="339592" y="4086225"/>
          <a:ext cx="8718682" cy="2981325"/>
          <a:chOff x="72892" y="3990975"/>
          <a:chExt cx="8718682" cy="2981325"/>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04949" y="3990975"/>
            <a:ext cx="7286625" cy="2981325"/>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028951" y="4486275"/>
            <a:ext cx="2647950" cy="2371725"/>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72892" y="4438650"/>
            <a:ext cx="1381125"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352550" y="4819650"/>
            <a:ext cx="3524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2" name="直線コネクタ 31">
            <a:extLst>
              <a:ext uri="{FF2B5EF4-FFF2-40B4-BE49-F238E27FC236}">
                <a16:creationId xmlns:a16="http://schemas.microsoft.com/office/drawing/2014/main" id="{C00DFC78-7E40-4B8C-9D01-700CB2E411C1}"/>
              </a:ext>
            </a:extLst>
          </xdr:cNvPr>
          <xdr:cNvCxnSpPr/>
        </xdr:nvCxnSpPr>
        <xdr:spPr>
          <a:xfrm>
            <a:off x="1514475" y="5743575"/>
            <a:ext cx="7248525" cy="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grpSp>
        <xdr:nvGrpSpPr>
          <xdr:cNvPr id="64" name="グループ化 63">
            <a:extLst>
              <a:ext uri="{FF2B5EF4-FFF2-40B4-BE49-F238E27FC236}">
                <a16:creationId xmlns:a16="http://schemas.microsoft.com/office/drawing/2014/main" id="{A65AB77E-1209-4FB0-A0E6-8B79379F685D}"/>
              </a:ext>
            </a:extLst>
          </xdr:cNvPr>
          <xdr:cNvGrpSpPr/>
        </xdr:nvGrpSpPr>
        <xdr:grpSpPr>
          <a:xfrm>
            <a:off x="3162302" y="5095874"/>
            <a:ext cx="1142998" cy="1657351"/>
            <a:chOff x="3952877" y="5114924"/>
            <a:chExt cx="1142998" cy="1657351"/>
          </a:xfrm>
        </xdr:grpSpPr>
        <xdr:sp macro="" textlink="">
          <xdr:nvSpPr>
            <xdr:cNvPr id="116" name="四角形: 角を丸くする 115">
              <a:extLst>
                <a:ext uri="{FF2B5EF4-FFF2-40B4-BE49-F238E27FC236}">
                  <a16:creationId xmlns:a16="http://schemas.microsoft.com/office/drawing/2014/main" id="{9C42D039-A99C-46D7-B4CD-D4F19DD4CE9C}"/>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B1</a:t>
              </a:r>
              <a:endParaRPr kumimoji="1" lang="ja-JP" altLang="en-US" sz="1100"/>
            </a:p>
          </xdr:txBody>
        </xdr:sp>
        <xdr:grpSp>
          <xdr:nvGrpSpPr>
            <xdr:cNvPr id="123" name="グループ化 122">
              <a:extLst>
                <a:ext uri="{FF2B5EF4-FFF2-40B4-BE49-F238E27FC236}">
                  <a16:creationId xmlns:a16="http://schemas.microsoft.com/office/drawing/2014/main" id="{D0AFE852-1589-4614-9C4F-856B71695E01}"/>
                </a:ext>
              </a:extLst>
            </xdr:cNvPr>
            <xdr:cNvGrpSpPr/>
          </xdr:nvGrpSpPr>
          <xdr:grpSpPr>
            <a:xfrm>
              <a:off x="3952877" y="6038850"/>
              <a:ext cx="1142998" cy="733425"/>
              <a:chOff x="3495677" y="5572125"/>
              <a:chExt cx="1142998" cy="733425"/>
            </a:xfrm>
          </xdr:grpSpPr>
          <xdr:sp macro="" textlink="">
            <xdr:nvSpPr>
              <xdr:cNvPr id="124" name="正方形/長方形 123">
                <a:extLst>
                  <a:ext uri="{FF2B5EF4-FFF2-40B4-BE49-F238E27FC236}">
                    <a16:creationId xmlns:a16="http://schemas.microsoft.com/office/drawing/2014/main" id="{C860771E-168D-4C9B-9F9E-06A881F542C9}"/>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25" name="正方形/長方形 124">
                <a:extLst>
                  <a:ext uri="{FF2B5EF4-FFF2-40B4-BE49-F238E27FC236}">
                    <a16:creationId xmlns:a16="http://schemas.microsoft.com/office/drawing/2014/main" id="{3D73BEB8-B995-4A8D-A00B-8E6242E40EF9}"/>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B1</a:t>
                </a:r>
                <a:endParaRPr kumimoji="1" lang="ja-JP" altLang="en-US" sz="1000"/>
              </a:p>
            </xdr:txBody>
          </xdr:sp>
        </xdr:grpSp>
        <xdr:cxnSp macro="">
          <xdr:nvCxnSpPr>
            <xdr:cNvPr id="141" name="直線矢印コネクタ 140">
              <a:extLst>
                <a:ext uri="{FF2B5EF4-FFF2-40B4-BE49-F238E27FC236}">
                  <a16:creationId xmlns:a16="http://schemas.microsoft.com/office/drawing/2014/main" id="{F1EA0E81-8AEC-40C8-81EB-2ACD24C7B4A0}"/>
                </a:ext>
              </a:extLst>
            </xdr:cNvPr>
            <xdr:cNvCxnSpPr>
              <a:stCxn id="116" idx="2"/>
              <a:endCxn id="124"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178" name="直線矢印コネクタ 177">
            <a:extLst>
              <a:ext uri="{FF2B5EF4-FFF2-40B4-BE49-F238E27FC236}">
                <a16:creationId xmlns:a16="http://schemas.microsoft.com/office/drawing/2014/main" id="{A9A5F16A-FF49-4825-A30A-1B8FF3EBC1D1}"/>
              </a:ext>
            </a:extLst>
          </xdr:cNvPr>
          <xdr:cNvCxnSpPr/>
        </xdr:nvCxnSpPr>
        <xdr:spPr>
          <a:xfrm>
            <a:off x="2609850" y="4819650"/>
            <a:ext cx="4286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180" name="直線矢印コネクタ 179">
            <a:extLst>
              <a:ext uri="{FF2B5EF4-FFF2-40B4-BE49-F238E27FC236}">
                <a16:creationId xmlns:a16="http://schemas.microsoft.com/office/drawing/2014/main" id="{82951869-23BA-4FAD-A75D-08FD453BDD63}"/>
              </a:ext>
            </a:extLst>
          </xdr:cNvPr>
          <xdr:cNvCxnSpPr>
            <a:stCxn id="116" idx="3"/>
            <a:endCxn id="185" idx="1"/>
          </xdr:cNvCxnSpPr>
        </xdr:nvCxnSpPr>
        <xdr:spPr>
          <a:xfrm>
            <a:off x="4133851" y="5281612"/>
            <a:ext cx="447674"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184" name="グループ化 183">
            <a:extLst>
              <a:ext uri="{FF2B5EF4-FFF2-40B4-BE49-F238E27FC236}">
                <a16:creationId xmlns:a16="http://schemas.microsoft.com/office/drawing/2014/main" id="{70BF4E49-060D-4624-9A24-919AD4C4FB3A}"/>
              </a:ext>
            </a:extLst>
          </xdr:cNvPr>
          <xdr:cNvGrpSpPr/>
        </xdr:nvGrpSpPr>
        <xdr:grpSpPr>
          <a:xfrm>
            <a:off x="4419602" y="5095874"/>
            <a:ext cx="1142998" cy="1657351"/>
            <a:chOff x="3952877" y="5114924"/>
            <a:chExt cx="1142998" cy="1657351"/>
          </a:xfrm>
        </xdr:grpSpPr>
        <xdr:sp macro="" textlink="">
          <xdr:nvSpPr>
            <xdr:cNvPr id="185" name="四角形: 角を丸くする 184">
              <a:extLst>
                <a:ext uri="{FF2B5EF4-FFF2-40B4-BE49-F238E27FC236}">
                  <a16:creationId xmlns:a16="http://schemas.microsoft.com/office/drawing/2014/main" id="{98500DB1-26F6-4863-96AA-D43BDDAE500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B2</a:t>
              </a:r>
              <a:endParaRPr kumimoji="1" lang="ja-JP" altLang="en-US" sz="1100"/>
            </a:p>
          </xdr:txBody>
        </xdr:sp>
        <xdr:grpSp>
          <xdr:nvGrpSpPr>
            <xdr:cNvPr id="186" name="グループ化 185">
              <a:extLst>
                <a:ext uri="{FF2B5EF4-FFF2-40B4-BE49-F238E27FC236}">
                  <a16:creationId xmlns:a16="http://schemas.microsoft.com/office/drawing/2014/main" id="{93A5A6BE-5182-4ACE-BCF1-CD88C522C518}"/>
                </a:ext>
              </a:extLst>
            </xdr:cNvPr>
            <xdr:cNvGrpSpPr/>
          </xdr:nvGrpSpPr>
          <xdr:grpSpPr>
            <a:xfrm>
              <a:off x="3952877" y="6038850"/>
              <a:ext cx="1142998" cy="733425"/>
              <a:chOff x="3495677" y="5572125"/>
              <a:chExt cx="1142998" cy="733425"/>
            </a:xfrm>
          </xdr:grpSpPr>
          <xdr:sp macro="" textlink="">
            <xdr:nvSpPr>
              <xdr:cNvPr id="188" name="正方形/長方形 187">
                <a:extLst>
                  <a:ext uri="{FF2B5EF4-FFF2-40B4-BE49-F238E27FC236}">
                    <a16:creationId xmlns:a16="http://schemas.microsoft.com/office/drawing/2014/main" id="{B1EE8EB2-172E-48D8-9C72-CBC7BF17E2BC}"/>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89" name="正方形/長方形 188">
                <a:extLst>
                  <a:ext uri="{FF2B5EF4-FFF2-40B4-BE49-F238E27FC236}">
                    <a16:creationId xmlns:a16="http://schemas.microsoft.com/office/drawing/2014/main" id="{191153FD-5EC2-4C74-AAE1-1F8459034406}"/>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B2</a:t>
                </a:r>
                <a:endParaRPr kumimoji="1" lang="ja-JP" altLang="en-US" sz="1000"/>
              </a:p>
            </xdr:txBody>
          </xdr:sp>
        </xdr:grpSp>
        <xdr:cxnSp macro="">
          <xdr:nvCxnSpPr>
            <xdr:cNvPr id="187" name="直線矢印コネクタ 186">
              <a:extLst>
                <a:ext uri="{FF2B5EF4-FFF2-40B4-BE49-F238E27FC236}">
                  <a16:creationId xmlns:a16="http://schemas.microsoft.com/office/drawing/2014/main" id="{B726C1D6-0955-488F-90E7-624C89DF2898}"/>
                </a:ext>
              </a:extLst>
            </xdr:cNvPr>
            <xdr:cNvCxnSpPr>
              <a:stCxn id="185" idx="2"/>
              <a:endCxn id="188"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2" name="グループ化 191">
            <a:extLst>
              <a:ext uri="{FF2B5EF4-FFF2-40B4-BE49-F238E27FC236}">
                <a16:creationId xmlns:a16="http://schemas.microsoft.com/office/drawing/2014/main" id="{206ABC52-3D3F-488E-9836-5A6EF011A62D}"/>
              </a:ext>
            </a:extLst>
          </xdr:cNvPr>
          <xdr:cNvGrpSpPr/>
        </xdr:nvGrpSpPr>
        <xdr:grpSpPr>
          <a:xfrm>
            <a:off x="1600202" y="4629149"/>
            <a:ext cx="1142998" cy="2124076"/>
            <a:chOff x="3952877" y="4648199"/>
            <a:chExt cx="1142998" cy="21240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4114800" y="4648199"/>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3952877" y="6038850"/>
              <a:ext cx="1142998" cy="733425"/>
              <a:chOff x="3495677" y="5572125"/>
              <a:chExt cx="1142998" cy="733425"/>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A1</a:t>
                </a:r>
                <a:endParaRPr kumimoji="1" lang="ja-JP" altLang="en-US" sz="1000"/>
              </a:p>
            </xdr:txBody>
          </xdr:sp>
        </xdr:grpSp>
        <xdr:cxnSp macro="">
          <xdr:nvCxnSpPr>
            <xdr:cNvPr id="195" name="直線矢印コネクタ 194">
              <a:extLst>
                <a:ext uri="{FF2B5EF4-FFF2-40B4-BE49-F238E27FC236}">
                  <a16:creationId xmlns:a16="http://schemas.microsoft.com/office/drawing/2014/main" id="{8A15F8D6-B366-43F1-AAAA-B10FC590EFFA}"/>
                </a:ext>
              </a:extLst>
            </xdr:cNvPr>
            <xdr:cNvCxnSpPr>
              <a:stCxn id="193" idx="2"/>
              <a:endCxn id="196" idx="0"/>
            </xdr:cNvCxnSpPr>
          </xdr:nvCxnSpPr>
          <xdr:spPr>
            <a:xfrm>
              <a:off x="4519613" y="5019674"/>
              <a:ext cx="4763"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9" name="グループ化 198">
            <a:extLst>
              <a:ext uri="{FF2B5EF4-FFF2-40B4-BE49-F238E27FC236}">
                <a16:creationId xmlns:a16="http://schemas.microsoft.com/office/drawing/2014/main" id="{6F6E7DEA-86C7-4090-B977-6476B48E59DA}"/>
              </a:ext>
            </a:extLst>
          </xdr:cNvPr>
          <xdr:cNvGrpSpPr/>
        </xdr:nvGrpSpPr>
        <xdr:grpSpPr>
          <a:xfrm>
            <a:off x="6181727" y="5095874"/>
            <a:ext cx="1142998" cy="1657351"/>
            <a:chOff x="3952877" y="5114924"/>
            <a:chExt cx="1142998" cy="1657351"/>
          </a:xfrm>
        </xdr:grpSpPr>
        <xdr:sp macro="" textlink="">
          <xdr:nvSpPr>
            <xdr:cNvPr id="200" name="四角形: 角を丸くする 199">
              <a:extLst>
                <a:ext uri="{FF2B5EF4-FFF2-40B4-BE49-F238E27FC236}">
                  <a16:creationId xmlns:a16="http://schemas.microsoft.com/office/drawing/2014/main" id="{E068F8DA-7182-458F-95DA-5F6C6BFDE15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A4</a:t>
              </a:r>
              <a:endParaRPr kumimoji="1" lang="ja-JP" altLang="en-US" sz="1100"/>
            </a:p>
          </xdr:txBody>
        </xdr:sp>
        <xdr:grpSp>
          <xdr:nvGrpSpPr>
            <xdr:cNvPr id="201" name="グループ化 200">
              <a:extLst>
                <a:ext uri="{FF2B5EF4-FFF2-40B4-BE49-F238E27FC236}">
                  <a16:creationId xmlns:a16="http://schemas.microsoft.com/office/drawing/2014/main" id="{CB2F0B79-ECB9-40A2-8CF5-2582866C8D6C}"/>
                </a:ext>
              </a:extLst>
            </xdr:cNvPr>
            <xdr:cNvGrpSpPr/>
          </xdr:nvGrpSpPr>
          <xdr:grpSpPr>
            <a:xfrm>
              <a:off x="3952877" y="6038850"/>
              <a:ext cx="1142998" cy="733425"/>
              <a:chOff x="3495677" y="5572125"/>
              <a:chExt cx="1142998" cy="733425"/>
            </a:xfrm>
          </xdr:grpSpPr>
          <xdr:sp macro="" textlink="">
            <xdr:nvSpPr>
              <xdr:cNvPr id="203" name="正方形/長方形 202">
                <a:extLst>
                  <a:ext uri="{FF2B5EF4-FFF2-40B4-BE49-F238E27FC236}">
                    <a16:creationId xmlns:a16="http://schemas.microsoft.com/office/drawing/2014/main" id="{621DC23E-878D-430D-BF82-16E83FFC9E3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04" name="正方形/長方形 203">
                <a:extLst>
                  <a:ext uri="{FF2B5EF4-FFF2-40B4-BE49-F238E27FC236}">
                    <a16:creationId xmlns:a16="http://schemas.microsoft.com/office/drawing/2014/main" id="{3A941B4D-D9DA-41BA-8179-3F6843BAD5FF}"/>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A4</a:t>
                </a:r>
                <a:endParaRPr kumimoji="1" lang="ja-JP" altLang="en-US" sz="1000"/>
              </a:p>
            </xdr:txBody>
          </xdr:sp>
        </xdr:grpSp>
        <xdr:cxnSp macro="">
          <xdr:nvCxnSpPr>
            <xdr:cNvPr id="202" name="直線矢印コネクタ 201">
              <a:extLst>
                <a:ext uri="{FF2B5EF4-FFF2-40B4-BE49-F238E27FC236}">
                  <a16:creationId xmlns:a16="http://schemas.microsoft.com/office/drawing/2014/main" id="{421FFE13-C58F-4BAC-90C6-5CD31B01AE4F}"/>
                </a:ext>
              </a:extLst>
            </xdr:cNvPr>
            <xdr:cNvCxnSpPr>
              <a:stCxn id="200" idx="2"/>
              <a:endCxn id="203"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205" name="グループ化 204">
            <a:extLst>
              <a:ext uri="{FF2B5EF4-FFF2-40B4-BE49-F238E27FC236}">
                <a16:creationId xmlns:a16="http://schemas.microsoft.com/office/drawing/2014/main" id="{A5317B8E-1286-4974-AE88-93AB48D1DA25}"/>
              </a:ext>
            </a:extLst>
          </xdr:cNvPr>
          <xdr:cNvGrpSpPr/>
        </xdr:nvGrpSpPr>
        <xdr:grpSpPr>
          <a:xfrm>
            <a:off x="7562852" y="4638674"/>
            <a:ext cx="1142998" cy="2114551"/>
            <a:chOff x="3952877" y="4657724"/>
            <a:chExt cx="1142998" cy="2114551"/>
          </a:xfrm>
        </xdr:grpSpPr>
        <xdr:sp macro="" textlink="">
          <xdr:nvSpPr>
            <xdr:cNvPr id="206" name="四角形: 角を丸くする 205">
              <a:extLst>
                <a:ext uri="{FF2B5EF4-FFF2-40B4-BE49-F238E27FC236}">
                  <a16:creationId xmlns:a16="http://schemas.microsoft.com/office/drawing/2014/main" id="{BA645851-BD6F-460A-B0EE-24FA1497902A}"/>
                </a:ext>
              </a:extLst>
            </xdr:cNvPr>
            <xdr:cNvSpPr/>
          </xdr:nvSpPr>
          <xdr:spPr>
            <a:xfrm>
              <a:off x="4114800" y="46577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A3</a:t>
              </a:r>
              <a:endParaRPr kumimoji="1" lang="ja-JP" altLang="en-US" sz="1100"/>
            </a:p>
          </xdr:txBody>
        </xdr:sp>
        <xdr:grpSp>
          <xdr:nvGrpSpPr>
            <xdr:cNvPr id="207" name="グループ化 206">
              <a:extLst>
                <a:ext uri="{FF2B5EF4-FFF2-40B4-BE49-F238E27FC236}">
                  <a16:creationId xmlns:a16="http://schemas.microsoft.com/office/drawing/2014/main" id="{989177B2-247D-4C8D-ADFC-A94DC65730EA}"/>
                </a:ext>
              </a:extLst>
            </xdr:cNvPr>
            <xdr:cNvGrpSpPr/>
          </xdr:nvGrpSpPr>
          <xdr:grpSpPr>
            <a:xfrm>
              <a:off x="3952877" y="6038850"/>
              <a:ext cx="1142998" cy="733425"/>
              <a:chOff x="3495677" y="5572125"/>
              <a:chExt cx="1142998" cy="733425"/>
            </a:xfrm>
          </xdr:grpSpPr>
          <xdr:sp macro="" textlink="">
            <xdr:nvSpPr>
              <xdr:cNvPr id="209" name="正方形/長方形 208">
                <a:extLst>
                  <a:ext uri="{FF2B5EF4-FFF2-40B4-BE49-F238E27FC236}">
                    <a16:creationId xmlns:a16="http://schemas.microsoft.com/office/drawing/2014/main" id="{00BC8F4D-C973-46B6-9A25-A6EBBE19F38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10" name="正方形/長方形 209">
                <a:extLst>
                  <a:ext uri="{FF2B5EF4-FFF2-40B4-BE49-F238E27FC236}">
                    <a16:creationId xmlns:a16="http://schemas.microsoft.com/office/drawing/2014/main" id="{34C5581E-8C28-47D3-886B-8E5B50AC2E7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A3</a:t>
                </a:r>
                <a:endParaRPr kumimoji="1" lang="ja-JP" altLang="en-US" sz="1000"/>
              </a:p>
            </xdr:txBody>
          </xdr:sp>
        </xdr:grpSp>
        <xdr:cxnSp macro="">
          <xdr:nvCxnSpPr>
            <xdr:cNvPr id="208" name="直線矢印コネクタ 207">
              <a:extLst>
                <a:ext uri="{FF2B5EF4-FFF2-40B4-BE49-F238E27FC236}">
                  <a16:creationId xmlns:a16="http://schemas.microsoft.com/office/drawing/2014/main" id="{62248DA2-33C6-43A5-9535-EAA490F79C3B}"/>
                </a:ext>
              </a:extLst>
            </xdr:cNvPr>
            <xdr:cNvCxnSpPr>
              <a:stCxn id="206" idx="2"/>
              <a:endCxn id="209" idx="0"/>
            </xdr:cNvCxnSpPr>
          </xdr:nvCxnSpPr>
          <xdr:spPr>
            <a:xfrm>
              <a:off x="4519613" y="5029199"/>
              <a:ext cx="4763" cy="1009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5686425" y="4819650"/>
            <a:ext cx="20288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5857875" y="4610101"/>
            <a:ext cx="247650"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200" idx="1"/>
          </xdr:cNvCxnSpPr>
        </xdr:nvCxnSpPr>
        <xdr:spPr>
          <a:xfrm rot="16200000" flipH="1">
            <a:off x="6026945" y="4964906"/>
            <a:ext cx="271461" cy="36195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twoCellAnchor editAs="oneCell">
    <xdr:from>
      <xdr:col>4</xdr:col>
      <xdr:colOff>104775</xdr:colOff>
      <xdr:row>78</xdr:row>
      <xdr:rowOff>0</xdr:rowOff>
    </xdr:from>
    <xdr:to>
      <xdr:col>29</xdr:col>
      <xdr:colOff>161925</xdr:colOff>
      <xdr:row>116</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1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16</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17</v>
      </c>
    </row>
    <row r="11" spans="1:35" ht="11.25" customHeight="1" x14ac:dyDescent="0.15">
      <c r="D11" s="15"/>
      <c r="E11" s="4" t="s">
        <v>18</v>
      </c>
    </row>
    <row r="12" spans="1:35" ht="11.25" customHeight="1" x14ac:dyDescent="0.15"/>
    <row r="13" spans="1:35" ht="11.25" customHeight="1" x14ac:dyDescent="0.15">
      <c r="D13" s="15" t="str">
        <f>$C$7&amp;"2."</f>
        <v>4.1.2.</v>
      </c>
      <c r="E13" s="4" t="s">
        <v>19</v>
      </c>
    </row>
    <row r="14" spans="1:35" ht="11.25" customHeight="1" x14ac:dyDescent="0.15">
      <c r="E14" s="15" t="str">
        <f>$D$13&amp;"1."</f>
        <v>4.1.2.1.</v>
      </c>
      <c r="F14" s="4" t="s">
        <v>85</v>
      </c>
    </row>
    <row r="15" spans="1:35" ht="11.25" customHeight="1" x14ac:dyDescent="0.15">
      <c r="F15" s="4" t="s">
        <v>90</v>
      </c>
    </row>
    <row r="16" spans="1:35" ht="11.25" customHeight="1" x14ac:dyDescent="0.15"/>
    <row r="17" spans="6:36" ht="11.25" customHeight="1" x14ac:dyDescent="0.15">
      <c r="F17" s="31" t="s">
        <v>85</v>
      </c>
      <c r="G17" s="32"/>
      <c r="H17" s="32"/>
      <c r="I17" s="33"/>
      <c r="J17" s="33"/>
      <c r="K17" s="34" t="s">
        <v>21</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86</v>
      </c>
      <c r="G18" s="23"/>
      <c r="H18" s="23"/>
      <c r="I18" s="18"/>
      <c r="J18" s="18"/>
      <c r="K18" s="17" t="s">
        <v>88</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28"/>
      <c r="G19" s="29"/>
      <c r="H19" s="29"/>
      <c r="I19" s="29"/>
      <c r="J19" s="29"/>
      <c r="K19" s="28" t="s">
        <v>89</v>
      </c>
      <c r="L19" s="29"/>
      <c r="M19" s="29"/>
      <c r="N19" s="29"/>
      <c r="O19" s="29"/>
      <c r="P19" s="29"/>
      <c r="Q19" s="29"/>
      <c r="R19" s="29"/>
      <c r="S19" s="29"/>
      <c r="T19" s="29"/>
      <c r="U19" s="29"/>
      <c r="V19" s="29"/>
      <c r="W19" s="29"/>
      <c r="X19" s="29"/>
      <c r="Y19" s="29"/>
      <c r="Z19" s="29"/>
      <c r="AA19" s="29"/>
      <c r="AB19" s="29"/>
      <c r="AC19" s="29"/>
      <c r="AD19" s="29"/>
      <c r="AE19" s="29"/>
      <c r="AF19" s="30"/>
    </row>
    <row r="20" spans="6:36" ht="11.25" customHeight="1" x14ac:dyDescent="0.15">
      <c r="F20" s="17" t="s">
        <v>20</v>
      </c>
      <c r="G20" s="18"/>
      <c r="H20" s="18"/>
      <c r="I20" s="18"/>
      <c r="J20" s="18"/>
      <c r="K20" s="17" t="s">
        <v>22</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17"/>
      <c r="G21" s="18"/>
      <c r="H21" s="18"/>
      <c r="I21" s="18"/>
      <c r="J21" s="18"/>
      <c r="K21" s="17" t="s">
        <v>23</v>
      </c>
      <c r="L21" s="18"/>
      <c r="M21" s="18"/>
      <c r="N21" s="18"/>
      <c r="O21" s="18"/>
      <c r="P21" s="18"/>
      <c r="Q21" s="18"/>
      <c r="R21" s="18"/>
      <c r="S21" s="18"/>
      <c r="T21" s="18"/>
      <c r="U21" s="18"/>
      <c r="V21" s="18"/>
      <c r="W21" s="18"/>
      <c r="X21" s="18"/>
      <c r="Y21" s="18"/>
      <c r="Z21" s="18"/>
      <c r="AA21" s="18"/>
      <c r="AB21" s="18"/>
      <c r="AC21" s="18"/>
      <c r="AD21" s="18"/>
      <c r="AE21" s="18"/>
      <c r="AF21" s="19"/>
    </row>
    <row r="22" spans="6:36" ht="11.25" customHeight="1" x14ac:dyDescent="0.15">
      <c r="F22" s="17"/>
      <c r="G22" s="18"/>
      <c r="H22" s="18"/>
      <c r="I22" s="18"/>
      <c r="J22" s="18"/>
      <c r="K22" s="17" t="s">
        <v>24</v>
      </c>
      <c r="L22" s="18"/>
      <c r="M22" s="18"/>
      <c r="N22" s="18"/>
      <c r="O22" s="18"/>
      <c r="P22" s="18"/>
      <c r="Q22" s="18"/>
      <c r="R22" s="18"/>
      <c r="S22" s="18"/>
      <c r="T22" s="18"/>
      <c r="U22" s="18"/>
      <c r="V22" s="18"/>
      <c r="W22" s="18"/>
      <c r="X22" s="18"/>
      <c r="Y22" s="18"/>
      <c r="Z22" s="18"/>
      <c r="AA22" s="18"/>
      <c r="AB22" s="18"/>
      <c r="AC22" s="18"/>
      <c r="AD22" s="18"/>
      <c r="AE22" s="18"/>
      <c r="AF22" s="19"/>
    </row>
    <row r="23" spans="6:36" ht="11.25" customHeight="1" x14ac:dyDescent="0.15">
      <c r="F23" s="25"/>
      <c r="G23" s="26"/>
      <c r="H23" s="26"/>
      <c r="I23" s="26"/>
      <c r="J23" s="26"/>
      <c r="K23" s="25" t="s">
        <v>25</v>
      </c>
      <c r="L23" s="26"/>
      <c r="M23" s="26"/>
      <c r="N23" s="26"/>
      <c r="O23" s="26"/>
      <c r="P23" s="26"/>
      <c r="Q23" s="26"/>
      <c r="R23" s="26"/>
      <c r="S23" s="26"/>
      <c r="T23" s="26"/>
      <c r="U23" s="26"/>
      <c r="V23" s="26"/>
      <c r="W23" s="26"/>
      <c r="X23" s="26"/>
      <c r="Y23" s="26"/>
      <c r="Z23" s="26"/>
      <c r="AA23" s="26"/>
      <c r="AB23" s="26"/>
      <c r="AC23" s="26"/>
      <c r="AD23" s="26"/>
      <c r="AE23" s="26"/>
      <c r="AF23" s="27"/>
    </row>
    <row r="24" spans="6:36" ht="11.25" customHeight="1" x14ac:dyDescent="0.15">
      <c r="F24" s="22" t="s">
        <v>26</v>
      </c>
      <c r="G24" s="23"/>
      <c r="H24" s="23"/>
      <c r="I24" s="23"/>
      <c r="J24" s="24"/>
      <c r="K24" s="22" t="s">
        <v>28</v>
      </c>
      <c r="L24" s="23"/>
      <c r="M24" s="23"/>
      <c r="N24" s="23"/>
      <c r="O24" s="23"/>
      <c r="P24" s="23"/>
      <c r="Q24" s="23"/>
      <c r="R24" s="23"/>
      <c r="S24" s="23"/>
      <c r="T24" s="23"/>
      <c r="U24" s="23"/>
      <c r="V24" s="23"/>
      <c r="W24" s="23"/>
      <c r="X24" s="23"/>
      <c r="Y24" s="23"/>
      <c r="Z24" s="23"/>
      <c r="AA24" s="23"/>
      <c r="AB24" s="23"/>
      <c r="AC24" s="23"/>
      <c r="AD24" s="23"/>
      <c r="AE24" s="23"/>
      <c r="AF24" s="24"/>
    </row>
    <row r="25" spans="6:36" ht="11.25" customHeight="1" x14ac:dyDescent="0.15">
      <c r="F25" s="17" t="s">
        <v>27</v>
      </c>
      <c r="G25" s="18"/>
      <c r="H25" s="18"/>
      <c r="I25" s="18"/>
      <c r="J25" s="19"/>
      <c r="K25" s="17" t="s">
        <v>30</v>
      </c>
      <c r="L25" s="18"/>
      <c r="M25" s="18"/>
      <c r="N25" s="18"/>
      <c r="O25" s="18"/>
      <c r="P25" s="18"/>
      <c r="Q25" s="18"/>
      <c r="R25" s="18"/>
      <c r="S25" s="18"/>
      <c r="T25" s="18"/>
      <c r="U25" s="18"/>
      <c r="V25" s="18"/>
      <c r="W25" s="18"/>
      <c r="X25" s="18"/>
      <c r="Y25" s="18"/>
      <c r="Z25" s="18"/>
      <c r="AA25" s="18"/>
      <c r="AB25" s="18"/>
      <c r="AC25" s="18"/>
      <c r="AD25" s="18"/>
      <c r="AE25" s="18"/>
      <c r="AF25" s="19"/>
    </row>
    <row r="26" spans="6:36" ht="11.25" customHeight="1" x14ac:dyDescent="0.15">
      <c r="F26" s="25"/>
      <c r="G26" s="26"/>
      <c r="H26" s="26"/>
      <c r="I26" s="26"/>
      <c r="J26" s="27"/>
      <c r="K26" s="25" t="s">
        <v>29</v>
      </c>
      <c r="L26" s="26"/>
      <c r="M26" s="26"/>
      <c r="N26" s="26"/>
      <c r="O26" s="26"/>
      <c r="P26" s="26"/>
      <c r="Q26" s="26"/>
      <c r="R26" s="26"/>
      <c r="S26" s="26"/>
      <c r="T26" s="26"/>
      <c r="U26" s="26"/>
      <c r="V26" s="26"/>
      <c r="W26" s="26"/>
      <c r="X26" s="26"/>
      <c r="Y26" s="26"/>
      <c r="Z26" s="26"/>
      <c r="AA26" s="26"/>
      <c r="AB26" s="26"/>
      <c r="AC26" s="26"/>
      <c r="AD26" s="26"/>
      <c r="AE26" s="26"/>
      <c r="AF26" s="27"/>
      <c r="AI26"/>
    </row>
    <row r="27" spans="6:36" ht="11.25" customHeight="1" x14ac:dyDescent="0.15"/>
    <row r="28" spans="6:36" ht="11.25" customHeight="1" x14ac:dyDescent="0.15"/>
    <row r="29" spans="6:36" ht="11.25" customHeight="1" x14ac:dyDescent="0.15"/>
    <row r="30" spans="6:36" ht="11.25" customHeight="1" x14ac:dyDescent="0.15"/>
    <row r="31" spans="6:36" ht="11.25" customHeight="1" x14ac:dyDescent="0.15"/>
    <row r="32" spans="6:36" ht="11.25" customHeight="1" x14ac:dyDescent="0.15">
      <c r="AJ32" s="21"/>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row r="50" spans="5:7" ht="11.25" customHeight="1" x14ac:dyDescent="0.15"/>
    <row r="51" spans="5:7" ht="11.25" customHeight="1" x14ac:dyDescent="0.15">
      <c r="F51" s="4" t="s">
        <v>31</v>
      </c>
    </row>
    <row r="52" spans="5:7" ht="11.25" customHeight="1" x14ac:dyDescent="0.15">
      <c r="G52" s="4" t="s">
        <v>87</v>
      </c>
    </row>
    <row r="53" spans="5:7" ht="11.25" customHeight="1" x14ac:dyDescent="0.15"/>
    <row r="54" spans="5:7" ht="11.25" customHeight="1" x14ac:dyDescent="0.15">
      <c r="E54" s="15" t="str">
        <f>$D$13&amp;"2."</f>
        <v>4.1.2.2.</v>
      </c>
      <c r="F54" s="4" t="s">
        <v>32</v>
      </c>
    </row>
    <row r="55" spans="5:7" ht="11.25" customHeight="1" x14ac:dyDescent="0.15">
      <c r="E55" s="15"/>
      <c r="F55" s="4" t="s">
        <v>75</v>
      </c>
    </row>
    <row r="56" spans="5:7" ht="11.25" customHeight="1" x14ac:dyDescent="0.15">
      <c r="E56" s="15"/>
    </row>
    <row r="57" spans="5:7" ht="11.25" customHeight="1" x14ac:dyDescent="0.15">
      <c r="E57" s="15"/>
      <c r="F57" s="4" t="s">
        <v>82</v>
      </c>
    </row>
    <row r="58" spans="5:7" ht="11.25" customHeight="1" x14ac:dyDescent="0.15">
      <c r="E58" s="15"/>
      <c r="F58" s="4" t="s">
        <v>91</v>
      </c>
    </row>
    <row r="59" spans="5:7" ht="11.25" customHeight="1" x14ac:dyDescent="0.15">
      <c r="E59" s="15"/>
      <c r="F59" s="4" t="s">
        <v>83</v>
      </c>
    </row>
    <row r="60" spans="5:7" ht="11.25" customHeight="1" x14ac:dyDescent="0.15">
      <c r="E60" s="15"/>
      <c r="F60" s="4" t="s">
        <v>84</v>
      </c>
    </row>
    <row r="61" spans="5:7" ht="11.25" customHeight="1" x14ac:dyDescent="0.15">
      <c r="E61" s="15"/>
      <c r="F61" s="4" t="s">
        <v>81</v>
      </c>
    </row>
    <row r="62" spans="5:7" ht="11.25" customHeight="1" x14ac:dyDescent="0.15">
      <c r="E62" s="15"/>
      <c r="F62" s="4" t="s">
        <v>92</v>
      </c>
    </row>
    <row r="63" spans="5:7" ht="11.25" customHeight="1" x14ac:dyDescent="0.15">
      <c r="E63" s="15"/>
    </row>
    <row r="64" spans="5:7" ht="11.25" customHeight="1" x14ac:dyDescent="0.15">
      <c r="E64" s="15"/>
      <c r="F64" s="4" t="s">
        <v>93</v>
      </c>
    </row>
    <row r="65" spans="4:6" ht="11.25" customHeight="1" x14ac:dyDescent="0.15">
      <c r="E65" s="15"/>
      <c r="F65" s="4" t="s">
        <v>76</v>
      </c>
    </row>
    <row r="66" spans="4:6" ht="11.25" customHeight="1" x14ac:dyDescent="0.15">
      <c r="E66" s="15"/>
    </row>
    <row r="67" spans="4:6" ht="11.25" customHeight="1" x14ac:dyDescent="0.15">
      <c r="E67" s="15"/>
      <c r="F67" s="4" t="s">
        <v>94</v>
      </c>
    </row>
    <row r="68" spans="4:6" ht="11.25" customHeight="1" x14ac:dyDescent="0.15">
      <c r="F68" s="4" t="s">
        <v>77</v>
      </c>
    </row>
    <row r="69" spans="4:6" ht="11.25" customHeight="1" x14ac:dyDescent="0.15"/>
    <row r="70" spans="4:6" ht="11.25" customHeight="1" x14ac:dyDescent="0.15">
      <c r="F70" s="4" t="s">
        <v>34</v>
      </c>
    </row>
    <row r="71" spans="4:6" ht="11.25" customHeight="1" x14ac:dyDescent="0.15">
      <c r="F71" s="4" t="s">
        <v>33</v>
      </c>
    </row>
    <row r="72" spans="4:6" ht="11.25" customHeight="1" x14ac:dyDescent="0.15"/>
    <row r="73" spans="4:6" ht="11.25" customHeight="1" x14ac:dyDescent="0.15">
      <c r="D73" s="15" t="str">
        <f>$C$7&amp;"3."</f>
        <v>4.1.3.</v>
      </c>
      <c r="E73" s="4" t="s">
        <v>35</v>
      </c>
    </row>
    <row r="74" spans="4:6" ht="11.25" customHeight="1" x14ac:dyDescent="0.15">
      <c r="E74" s="4" t="s">
        <v>36</v>
      </c>
    </row>
    <row r="75" spans="4:6" ht="11.25" customHeight="1" x14ac:dyDescent="0.15">
      <c r="E75" s="4" t="s">
        <v>95</v>
      </c>
    </row>
    <row r="76" spans="4:6" ht="11.25" customHeight="1" x14ac:dyDescent="0.15">
      <c r="E76" s="4" t="s">
        <v>96</v>
      </c>
    </row>
    <row r="77" spans="4:6" ht="11.25" customHeight="1" x14ac:dyDescent="0.15">
      <c r="E77" s="4" t="s">
        <v>37</v>
      </c>
    </row>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6" ht="11.25" customHeight="1" x14ac:dyDescent="0.15"/>
    <row r="114" spans="4:6" ht="11.25" customHeight="1" x14ac:dyDescent="0.15"/>
    <row r="115" spans="4:6" ht="11.25" customHeight="1" x14ac:dyDescent="0.15"/>
    <row r="116" spans="4:6" ht="11.25" customHeight="1" x14ac:dyDescent="0.15"/>
    <row r="117" spans="4:6" ht="11.25" customHeight="1" x14ac:dyDescent="0.15"/>
    <row r="118" spans="4:6" ht="11.25" customHeight="1" x14ac:dyDescent="0.15"/>
    <row r="119" spans="4:6" ht="11.25" customHeight="1" x14ac:dyDescent="0.15"/>
    <row r="120" spans="4:6" ht="11.25" customHeight="1" x14ac:dyDescent="0.15">
      <c r="D120" s="15" t="str">
        <f>$C$7&amp;"4."</f>
        <v>4.1.4.</v>
      </c>
      <c r="E120" s="4" t="s">
        <v>38</v>
      </c>
    </row>
    <row r="121" spans="4:6" ht="11.25" customHeight="1" x14ac:dyDescent="0.15">
      <c r="E121" s="4" t="s">
        <v>39</v>
      </c>
    </row>
    <row r="122" spans="4:6" ht="11.25" customHeight="1" x14ac:dyDescent="0.15">
      <c r="E122" s="4" t="s">
        <v>40</v>
      </c>
    </row>
    <row r="123" spans="4:6" ht="11.25" customHeight="1" x14ac:dyDescent="0.15">
      <c r="E123" s="4" t="s">
        <v>41</v>
      </c>
    </row>
    <row r="124" spans="4:6" ht="11.25" customHeight="1" x14ac:dyDescent="0.15">
      <c r="E124" s="4" t="s">
        <v>42</v>
      </c>
    </row>
    <row r="125" spans="4:6" ht="11.25" customHeight="1" x14ac:dyDescent="0.15">
      <c r="E125" s="4" t="s">
        <v>43</v>
      </c>
    </row>
    <row r="126" spans="4:6" ht="11.25" customHeight="1" x14ac:dyDescent="0.15"/>
    <row r="127" spans="4:6" ht="11.25" customHeight="1" x14ac:dyDescent="0.15">
      <c r="D127" s="15" t="str">
        <f>$C$7&amp;"5."</f>
        <v>4.1.5.</v>
      </c>
      <c r="E127" s="4" t="s">
        <v>44</v>
      </c>
    </row>
    <row r="128" spans="4:6" ht="11.25" customHeight="1" x14ac:dyDescent="0.15">
      <c r="E128" s="15" t="str">
        <f>$D$127&amp;"1."</f>
        <v>4.1.5.1.</v>
      </c>
      <c r="F128" s="4" t="s">
        <v>45</v>
      </c>
    </row>
    <row r="129" spans="4:6" ht="11.25" customHeight="1" x14ac:dyDescent="0.15">
      <c r="F129" s="4" t="s">
        <v>46</v>
      </c>
    </row>
    <row r="130" spans="4:6" ht="11.25" customHeight="1" x14ac:dyDescent="0.15">
      <c r="F130" s="4" t="s">
        <v>47</v>
      </c>
    </row>
    <row r="131" spans="4:6" ht="11.25" customHeight="1" x14ac:dyDescent="0.15"/>
    <row r="132" spans="4:6" ht="11.25" customHeight="1" x14ac:dyDescent="0.15">
      <c r="E132" s="15" t="str">
        <f>$D$127&amp;"2."</f>
        <v>4.1.5.2.</v>
      </c>
      <c r="F132" s="4" t="s">
        <v>48</v>
      </c>
    </row>
    <row r="133" spans="4:6" ht="11.25" customHeight="1" x14ac:dyDescent="0.15">
      <c r="F133" s="4" t="s">
        <v>49</v>
      </c>
    </row>
    <row r="134" spans="4:6" ht="11.25" customHeight="1" x14ac:dyDescent="0.15"/>
    <row r="135" spans="4:6" ht="11.25" customHeight="1" x14ac:dyDescent="0.15">
      <c r="E135" s="15" t="str">
        <f>$D$127&amp;"3."</f>
        <v>4.1.5.3.</v>
      </c>
      <c r="F135" s="4" t="s">
        <v>50</v>
      </c>
    </row>
    <row r="136" spans="4:6" ht="11.25" customHeight="1" x14ac:dyDescent="0.15">
      <c r="F136" s="4" t="s">
        <v>51</v>
      </c>
    </row>
    <row r="137" spans="4:6" ht="11.25" customHeight="1" x14ac:dyDescent="0.15"/>
    <row r="138" spans="4:6" ht="11.25" customHeight="1" x14ac:dyDescent="0.15">
      <c r="D138" s="15" t="str">
        <f>$C$7&amp;"6."</f>
        <v>4.1.6.</v>
      </c>
      <c r="E138" s="4" t="s">
        <v>52</v>
      </c>
    </row>
    <row r="139" spans="4:6" ht="11.25" customHeight="1" x14ac:dyDescent="0.15">
      <c r="E139" s="15" t="str">
        <f>$D$138&amp;"1."</f>
        <v>4.1.6.1.</v>
      </c>
      <c r="F139" s="4" t="s">
        <v>53</v>
      </c>
    </row>
    <row r="140" spans="4:6" ht="11.25" customHeight="1" x14ac:dyDescent="0.15">
      <c r="F140" s="4" t="s">
        <v>14</v>
      </c>
    </row>
    <row r="141" spans="4:6" ht="11.25" customHeight="1" x14ac:dyDescent="0.15">
      <c r="F141" s="4" t="s">
        <v>54</v>
      </c>
    </row>
    <row r="142" spans="4:6" ht="11.25" customHeight="1" x14ac:dyDescent="0.15">
      <c r="F142" s="4" t="s">
        <v>55</v>
      </c>
    </row>
    <row r="143" spans="4:6" ht="11.25" customHeight="1" x14ac:dyDescent="0.15"/>
    <row r="144" spans="4:6" ht="11.25" customHeight="1" x14ac:dyDescent="0.15">
      <c r="E144" s="15" t="str">
        <f>$D$138&amp;"2."</f>
        <v>4.1.6.2.</v>
      </c>
      <c r="F144" s="4" t="s">
        <v>56</v>
      </c>
    </row>
    <row r="145" spans="4:6" ht="11.25" customHeight="1" x14ac:dyDescent="0.15">
      <c r="E145" s="15"/>
      <c r="F145" s="4" t="s">
        <v>78</v>
      </c>
    </row>
    <row r="146" spans="4:6" ht="11.25" customHeight="1" x14ac:dyDescent="0.15">
      <c r="F146" s="4" t="s">
        <v>79</v>
      </c>
    </row>
    <row r="147" spans="4:6" ht="11.25" customHeight="1" x14ac:dyDescent="0.15">
      <c r="F147" s="4" t="s">
        <v>62</v>
      </c>
    </row>
    <row r="148" spans="4:6" ht="11.25" customHeight="1" x14ac:dyDescent="0.15"/>
    <row r="149" spans="4:6" ht="11.25" customHeight="1" x14ac:dyDescent="0.15">
      <c r="D149" s="15" t="str">
        <f>$C$7&amp;"7."</f>
        <v>4.1.7.</v>
      </c>
      <c r="E149" s="4" t="s">
        <v>13</v>
      </c>
    </row>
    <row r="150" spans="4:6" ht="11.25" customHeight="1" x14ac:dyDescent="0.15">
      <c r="E150" s="15" t="str">
        <f>$D$149&amp;"1."</f>
        <v>4.1.7.1.</v>
      </c>
      <c r="F150" s="4" t="s">
        <v>57</v>
      </c>
    </row>
    <row r="151" spans="4:6" ht="11.25" customHeight="1" x14ac:dyDescent="0.15">
      <c r="F151" s="4" t="s">
        <v>58</v>
      </c>
    </row>
    <row r="152" spans="4:6" ht="11.25" customHeight="1" x14ac:dyDescent="0.15">
      <c r="F152" s="4" t="s">
        <v>59</v>
      </c>
    </row>
    <row r="153" spans="4:6" ht="11.25" customHeight="1" x14ac:dyDescent="0.15">
      <c r="F153" s="4" t="s">
        <v>60</v>
      </c>
    </row>
    <row r="154" spans="4:6" ht="11.25" customHeight="1" x14ac:dyDescent="0.15"/>
    <row r="155" spans="4:6" ht="11.25" customHeight="1" x14ac:dyDescent="0.15">
      <c r="F155" s="4" t="s">
        <v>61</v>
      </c>
    </row>
    <row r="156" spans="4:6" ht="11.25" customHeight="1" x14ac:dyDescent="0.15">
      <c r="F156" s="4" t="s">
        <v>63</v>
      </c>
    </row>
    <row r="157" spans="4:6" ht="11.25" customHeight="1" x14ac:dyDescent="0.15">
      <c r="F157" s="4" t="s">
        <v>64</v>
      </c>
    </row>
    <row r="158" spans="4:6" ht="11.25" customHeight="1" x14ac:dyDescent="0.15"/>
    <row r="159" spans="4:6" ht="11.25" customHeight="1" x14ac:dyDescent="0.15">
      <c r="F159" s="4" t="s">
        <v>65</v>
      </c>
    </row>
    <row r="160" spans="4:6" ht="11.25" customHeight="1" x14ac:dyDescent="0.15"/>
    <row r="161" spans="4:28" ht="11.25" customHeight="1" x14ac:dyDescent="0.15">
      <c r="E161" s="15" t="str">
        <f>$D$149&amp;"2."</f>
        <v>4.1.7.2.</v>
      </c>
      <c r="F161" s="4" t="s">
        <v>66</v>
      </c>
    </row>
    <row r="162" spans="4:28" ht="11.25" customHeight="1" x14ac:dyDescent="0.15">
      <c r="F162" s="4" t="s">
        <v>97</v>
      </c>
    </row>
    <row r="163" spans="4:28" ht="11.25" customHeight="1" x14ac:dyDescent="0.15">
      <c r="F163" s="4" t="s">
        <v>67</v>
      </c>
    </row>
    <row r="164" spans="4:28" ht="11.25" customHeight="1" x14ac:dyDescent="0.15"/>
    <row r="165" spans="4:28" ht="11.25" customHeight="1" x14ac:dyDescent="0.15">
      <c r="F165" s="4" t="s">
        <v>68</v>
      </c>
    </row>
    <row r="166" spans="4:28" ht="11.25" customHeight="1" x14ac:dyDescent="0.15"/>
    <row r="167" spans="4:28" ht="11.25" customHeight="1" x14ac:dyDescent="0.15">
      <c r="F167" s="31" t="s">
        <v>15</v>
      </c>
      <c r="G167" s="32"/>
      <c r="H167" s="32"/>
      <c r="I167" s="31" t="s">
        <v>21</v>
      </c>
      <c r="J167" s="32"/>
      <c r="K167" s="32"/>
      <c r="L167" s="32"/>
      <c r="M167" s="32"/>
      <c r="N167" s="32"/>
      <c r="O167" s="32"/>
      <c r="P167" s="32"/>
      <c r="Q167" s="32"/>
      <c r="R167" s="32"/>
      <c r="S167" s="32"/>
      <c r="T167" s="32"/>
      <c r="U167" s="32"/>
      <c r="V167" s="32"/>
      <c r="W167" s="32"/>
      <c r="X167" s="32"/>
      <c r="Y167" s="32"/>
      <c r="Z167" s="32"/>
      <c r="AA167" s="32"/>
      <c r="AB167" s="41"/>
    </row>
    <row r="168" spans="4:28" ht="11.25" customHeight="1" x14ac:dyDescent="0.15">
      <c r="F168" s="37" t="s">
        <v>69</v>
      </c>
      <c r="G168" s="38"/>
      <c r="H168" s="38"/>
      <c r="I168" s="39" t="s">
        <v>72</v>
      </c>
      <c r="J168" s="38"/>
      <c r="K168" s="38"/>
      <c r="L168" s="38"/>
      <c r="M168" s="38"/>
      <c r="N168" s="38"/>
      <c r="O168" s="38"/>
      <c r="P168" s="38"/>
      <c r="Q168" s="38"/>
      <c r="R168" s="38"/>
      <c r="S168" s="38"/>
      <c r="T168" s="38"/>
      <c r="U168" s="38"/>
      <c r="V168" s="38"/>
      <c r="W168" s="38"/>
      <c r="X168" s="38"/>
      <c r="Y168" s="38"/>
      <c r="Z168" s="38"/>
      <c r="AA168" s="38"/>
      <c r="AB168" s="40"/>
    </row>
    <row r="169" spans="4:28" ht="11.25" customHeight="1" x14ac:dyDescent="0.15">
      <c r="F169" s="36" t="s">
        <v>70</v>
      </c>
      <c r="G169" s="18"/>
      <c r="H169" s="18"/>
      <c r="I169" s="17" t="s">
        <v>71</v>
      </c>
      <c r="J169" s="18"/>
      <c r="K169" s="18"/>
      <c r="L169" s="18"/>
      <c r="M169" s="18"/>
      <c r="N169" s="18"/>
      <c r="O169" s="18"/>
      <c r="P169" s="18"/>
      <c r="Q169" s="18"/>
      <c r="R169" s="18"/>
      <c r="S169" s="18"/>
      <c r="T169" s="18"/>
      <c r="U169" s="18"/>
      <c r="V169" s="18"/>
      <c r="W169" s="18"/>
      <c r="X169" s="18"/>
      <c r="Y169" s="18"/>
      <c r="Z169" s="18"/>
      <c r="AA169" s="18"/>
      <c r="AB169" s="19"/>
    </row>
    <row r="170" spans="4:28" ht="11.25" customHeight="1" x14ac:dyDescent="0.15">
      <c r="F170" s="17"/>
      <c r="G170" s="18"/>
      <c r="H170" s="18"/>
      <c r="I170" s="17" t="s">
        <v>80</v>
      </c>
      <c r="J170" s="18"/>
      <c r="K170" s="18"/>
      <c r="L170" s="18"/>
      <c r="M170" s="18"/>
      <c r="N170" s="18"/>
      <c r="O170" s="18"/>
      <c r="P170" s="18"/>
      <c r="Q170" s="18"/>
      <c r="R170" s="18"/>
      <c r="S170" s="18"/>
      <c r="T170" s="18"/>
      <c r="U170" s="18"/>
      <c r="V170" s="18"/>
      <c r="W170" s="18"/>
      <c r="X170" s="18"/>
      <c r="Y170" s="18"/>
      <c r="Z170" s="18"/>
      <c r="AA170" s="18"/>
      <c r="AB170" s="19"/>
    </row>
    <row r="171" spans="4:28" ht="11.25" customHeight="1" x14ac:dyDescent="0.15">
      <c r="F171" s="17"/>
      <c r="G171" s="18"/>
      <c r="H171" s="18"/>
      <c r="I171" s="17"/>
      <c r="J171" s="18"/>
      <c r="K171" s="18"/>
      <c r="L171" s="18"/>
      <c r="M171" s="18"/>
      <c r="N171" s="18"/>
      <c r="O171" s="18"/>
      <c r="P171" s="18"/>
      <c r="Q171" s="18"/>
      <c r="R171" s="18"/>
      <c r="S171" s="18"/>
      <c r="T171" s="18"/>
      <c r="U171" s="18"/>
      <c r="V171" s="18"/>
      <c r="W171" s="18"/>
      <c r="X171" s="18"/>
      <c r="Y171" s="18"/>
      <c r="Z171" s="18"/>
      <c r="AA171" s="18"/>
      <c r="AB171" s="19"/>
    </row>
    <row r="172" spans="4:28" ht="11.25" customHeight="1" x14ac:dyDescent="0.15">
      <c r="F172" s="17"/>
      <c r="G172" s="18"/>
      <c r="H172" s="18"/>
      <c r="I172" s="17" t="s">
        <v>73</v>
      </c>
      <c r="J172" s="18"/>
      <c r="K172" s="18"/>
      <c r="L172" s="18"/>
      <c r="M172" s="18"/>
      <c r="N172" s="18"/>
      <c r="O172" s="18"/>
      <c r="P172" s="18"/>
      <c r="Q172" s="18"/>
      <c r="R172" s="18"/>
      <c r="S172" s="18"/>
      <c r="T172" s="18"/>
      <c r="U172" s="18"/>
      <c r="V172" s="18"/>
      <c r="W172" s="18"/>
      <c r="X172" s="18"/>
      <c r="Y172" s="18"/>
      <c r="Z172" s="18"/>
      <c r="AA172" s="18"/>
      <c r="AB172" s="19"/>
    </row>
    <row r="173" spans="4:28" ht="11.25" customHeight="1" x14ac:dyDescent="0.15">
      <c r="F173" s="28"/>
      <c r="G173" s="29"/>
      <c r="H173" s="29"/>
      <c r="I173" s="28" t="s">
        <v>74</v>
      </c>
      <c r="J173" s="29"/>
      <c r="K173" s="29"/>
      <c r="L173" s="29"/>
      <c r="M173" s="29"/>
      <c r="N173" s="29"/>
      <c r="O173" s="29"/>
      <c r="P173" s="29"/>
      <c r="Q173" s="29"/>
      <c r="R173" s="29"/>
      <c r="S173" s="29"/>
      <c r="T173" s="29"/>
      <c r="U173" s="29"/>
      <c r="V173" s="29"/>
      <c r="W173" s="29"/>
      <c r="X173" s="29"/>
      <c r="Y173" s="29"/>
      <c r="Z173" s="29"/>
      <c r="AA173" s="29"/>
      <c r="AB173" s="30"/>
    </row>
    <row r="174" spans="4:28" ht="11.25" customHeight="1" x14ac:dyDescent="0.15"/>
    <row r="175" spans="4:28" s="16" customFormat="1" ht="11.25" customHeight="1" x14ac:dyDescent="0.15">
      <c r="D175" s="20"/>
    </row>
    <row r="176" spans="4:28" s="16" customFormat="1" ht="11.25" customHeight="1" x14ac:dyDescent="0.15">
      <c r="D176" s="20"/>
    </row>
    <row r="177" spans="4:4" s="16" customFormat="1" ht="11.25" customHeight="1" x14ac:dyDescent="0.15">
      <c r="D177" s="20"/>
    </row>
    <row r="178" spans="4:4" s="16" customFormat="1" ht="11.25" customHeight="1" x14ac:dyDescent="0.15"/>
    <row r="179" spans="4:4" s="16" customFormat="1" ht="11.25" customHeight="1" x14ac:dyDescent="0.15"/>
    <row r="180" spans="4:4" s="16" customFormat="1" ht="11.25" customHeight="1" x14ac:dyDescent="0.15"/>
    <row r="181" spans="4:4" ht="11.25" customHeight="1" x14ac:dyDescent="0.15"/>
    <row r="182" spans="4:4" ht="11.25" customHeight="1" x14ac:dyDescent="0.15"/>
    <row r="183" spans="4:4" ht="11.25" customHeight="1" x14ac:dyDescent="0.15"/>
    <row r="184" spans="4:4" ht="11.25" customHeight="1" x14ac:dyDescent="0.15"/>
    <row r="185" spans="4:4" ht="11.25" customHeight="1" x14ac:dyDescent="0.15"/>
    <row r="186" spans="4:4" ht="11.25" customHeight="1" x14ac:dyDescent="0.15"/>
    <row r="187" spans="4:4" ht="11.25" customHeight="1" x14ac:dyDescent="0.15"/>
    <row r="188" spans="4:4" ht="11.25" customHeight="1" x14ac:dyDescent="0.15"/>
    <row r="189" spans="4:4" ht="11.25" customHeight="1" x14ac:dyDescent="0.15"/>
    <row r="190" spans="4:4" ht="11.25" customHeight="1" x14ac:dyDescent="0.15"/>
    <row r="191" spans="4:4" ht="11.25" customHeight="1" x14ac:dyDescent="0.15"/>
    <row r="192" spans="4:4"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7" max="34" man="1"/>
    <brk id="72"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2022-10-05T01:25:47Z</dcterms:modified>
</cp:coreProperties>
</file>