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2225" tabRatio="530"/>
  </bookViews>
  <sheets>
    <sheet name="表紙" sheetId="27" r:id="rId1"/>
    <sheet name="Entryクライテリア" sheetId="26" r:id="rId2"/>
    <sheet name="Exitクライテリア" sheetId="8" r:id="rId3"/>
  </sheets>
  <definedNames>
    <definedName name="_xlnm._FilterDatabase" localSheetId="1" hidden="1">Entryクライテリア!$A$18:$K$238</definedName>
    <definedName name="_xlnm._FilterDatabase" localSheetId="2" hidden="1">Exitクライテリア!$A$18:$K$195</definedName>
    <definedName name="_xlnm.Print_Area" localSheetId="1">Entryクライテリア!$L$1:$AL$260</definedName>
    <definedName name="_xlnm.Print_Area" localSheetId="2">Exitクライテリア!$L$1:$AM$217</definedName>
    <definedName name="_xlnm.Print_Area" localSheetId="0">表紙!$A$1:$AI$40</definedName>
  </definedNames>
  <calcPr calcId="145621"/>
</workbook>
</file>

<file path=xl/calcChain.xml><?xml version="1.0" encoding="utf-8"?>
<calcChain xmlns="http://schemas.openxmlformats.org/spreadsheetml/2006/main">
  <c r="U7" i="26" l="1"/>
  <c r="X7" i="8"/>
  <c r="W7" i="8"/>
  <c r="V7" i="8"/>
  <c r="U7" i="8"/>
  <c r="Y7" i="8" s="1"/>
  <c r="Z10" i="8" s="1"/>
  <c r="X7" i="26" l="1"/>
  <c r="W7" i="26"/>
  <c r="V7" i="26"/>
  <c r="Y7" i="26" l="1"/>
  <c r="Z10" i="26" s="1"/>
</calcChain>
</file>

<file path=xl/comments1.xml><?xml version="1.0" encoding="utf-8"?>
<comments xmlns="http://schemas.openxmlformats.org/spreadsheetml/2006/main">
  <authors>
    <author>安藤　洋幸</author>
  </authors>
  <commentList>
    <comment ref="Q3" authorId="0">
      <text>
        <r>
          <rPr>
            <b/>
            <sz val="9"/>
            <color indexed="81"/>
            <rFont val="ＭＳ Ｐゴシック"/>
            <family val="3"/>
            <charset val="128"/>
          </rPr>
          <t>V字開発プロセスの場合は工程名、スクラム開発プロセスの場合はスプリント番号等を記載する。</t>
        </r>
      </text>
    </comment>
  </commentList>
</comments>
</file>

<file path=xl/comments2.xml><?xml version="1.0" encoding="utf-8"?>
<comments xmlns="http://schemas.openxmlformats.org/spreadsheetml/2006/main">
  <authors>
    <author>安藤　洋幸</author>
  </authors>
  <commentList>
    <comment ref="Q3" authorId="0">
      <text>
        <r>
          <rPr>
            <b/>
            <sz val="9"/>
            <color indexed="81"/>
            <rFont val="ＭＳ Ｐゴシック"/>
            <family val="3"/>
            <charset val="128"/>
          </rPr>
          <t>V字開発プロセスの場合は工程名、スクラム開発プロセスの場合はスプリント番号等を記載する。</t>
        </r>
      </text>
    </comment>
  </commentList>
</comments>
</file>

<file path=xl/sharedStrings.xml><?xml version="1.0" encoding="utf-8"?>
<sst xmlns="http://schemas.openxmlformats.org/spreadsheetml/2006/main" count="2169" uniqueCount="467">
  <si>
    <t>調達計画</t>
    <rPh sb="0" eb="2">
      <t>チョウタツ</t>
    </rPh>
    <rPh sb="2" eb="4">
      <t>ケイカク</t>
    </rPh>
    <phoneticPr fontId="4"/>
  </si>
  <si>
    <t>体制・要員計画</t>
    <rPh sb="0" eb="2">
      <t>タイセイ</t>
    </rPh>
    <rPh sb="3" eb="5">
      <t>ヨウイン</t>
    </rPh>
    <rPh sb="5" eb="7">
      <t>ケイカク</t>
    </rPh>
    <phoneticPr fontId="4"/>
  </si>
  <si>
    <t>達成困難　*1</t>
    <rPh sb="0" eb="2">
      <t>タッセイ</t>
    </rPh>
    <rPh sb="2" eb="4">
      <t>コンナン</t>
    </rPh>
    <phoneticPr fontId="4"/>
  </si>
  <si>
    <t>判定理由（達成根拠）</t>
    <rPh sb="0" eb="2">
      <t>ハンテイ</t>
    </rPh>
    <rPh sb="2" eb="4">
      <t>リユウ</t>
    </rPh>
    <rPh sb="5" eb="7">
      <t>タッセイ</t>
    </rPh>
    <rPh sb="7" eb="9">
      <t>コンキョ</t>
    </rPh>
    <phoneticPr fontId="4"/>
  </si>
  <si>
    <t>途上管理</t>
    <rPh sb="0" eb="2">
      <t>トジョウ</t>
    </rPh>
    <rPh sb="2" eb="4">
      <t>カンリ</t>
    </rPh>
    <phoneticPr fontId="4"/>
  </si>
  <si>
    <t>未達管理</t>
    <rPh sb="0" eb="1">
      <t>ミ</t>
    </rPh>
    <rPh sb="1" eb="2">
      <t>タチ</t>
    </rPh>
    <rPh sb="2" eb="4">
      <t>カンリ</t>
    </rPh>
    <phoneticPr fontId="4"/>
  </si>
  <si>
    <t>時点</t>
    <rPh sb="0" eb="2">
      <t>ジテン</t>
    </rPh>
    <phoneticPr fontId="4"/>
  </si>
  <si>
    <t>完了日</t>
    <rPh sb="0" eb="3">
      <t>カンリョウビ</t>
    </rPh>
    <phoneticPr fontId="4"/>
  </si>
  <si>
    <t>契約プロセスの合意</t>
    <rPh sb="0" eb="2">
      <t>ケイヤク</t>
    </rPh>
    <rPh sb="7" eb="9">
      <t>ゴウイ</t>
    </rPh>
    <phoneticPr fontId="4"/>
  </si>
  <si>
    <t>システム要件の確定</t>
    <rPh sb="4" eb="6">
      <t>ヨウケン</t>
    </rPh>
    <phoneticPr fontId="4"/>
  </si>
  <si>
    <t>業務要件の確定</t>
    <rPh sb="0" eb="2">
      <t>ギョウム</t>
    </rPh>
    <phoneticPr fontId="4"/>
  </si>
  <si>
    <t>全体テスト計画</t>
    <rPh sb="0" eb="2">
      <t>ゼンタイ</t>
    </rPh>
    <rPh sb="5" eb="7">
      <t>ケイカク</t>
    </rPh>
    <phoneticPr fontId="4"/>
  </si>
  <si>
    <t>進捗</t>
    <rPh sb="0" eb="2">
      <t>シンチョク</t>
    </rPh>
    <phoneticPr fontId="4"/>
  </si>
  <si>
    <t>評価時期未到来</t>
    <rPh sb="0" eb="2">
      <t>ヒョウカ</t>
    </rPh>
    <rPh sb="2" eb="4">
      <t>ジキ</t>
    </rPh>
    <rPh sb="4" eb="7">
      <t>ミトウライ</t>
    </rPh>
    <phoneticPr fontId="4"/>
  </si>
  <si>
    <t>【進捗】</t>
    <rPh sb="1" eb="3">
      <t>シンチョク</t>
    </rPh>
    <phoneticPr fontId="4"/>
  </si>
  <si>
    <t>【課題】</t>
    <rPh sb="1" eb="3">
      <t>カダイ</t>
    </rPh>
    <phoneticPr fontId="4"/>
  </si>
  <si>
    <t>課題なし</t>
    <rPh sb="0" eb="2">
      <t>カダイ</t>
    </rPh>
    <phoneticPr fontId="4"/>
  </si>
  <si>
    <t>課題あり、解決見込み（リスク小）</t>
    <rPh sb="0" eb="2">
      <t>カダイ</t>
    </rPh>
    <rPh sb="5" eb="7">
      <t>カイケツ</t>
    </rPh>
    <rPh sb="7" eb="9">
      <t>ミコ</t>
    </rPh>
    <rPh sb="14" eb="15">
      <t>ショウ</t>
    </rPh>
    <phoneticPr fontId="4"/>
  </si>
  <si>
    <t>課題あり、解決見込み（リスク大）</t>
    <rPh sb="0" eb="2">
      <t>カダイ</t>
    </rPh>
    <rPh sb="5" eb="7">
      <t>カイケツ</t>
    </rPh>
    <rPh sb="7" eb="9">
      <t>ミコ</t>
    </rPh>
    <rPh sb="14" eb="15">
      <t>ダイ</t>
    </rPh>
    <phoneticPr fontId="4"/>
  </si>
  <si>
    <t>課題あり、解決困難　*1</t>
    <rPh sb="0" eb="2">
      <t>カダイ</t>
    </rPh>
    <rPh sb="5" eb="7">
      <t>カイケツ</t>
    </rPh>
    <rPh sb="7" eb="9">
      <t>コンナン</t>
    </rPh>
    <phoneticPr fontId="4"/>
  </si>
  <si>
    <t>●判定</t>
    <rPh sb="1" eb="3">
      <t>ハンテイ</t>
    </rPh>
    <phoneticPr fontId="4"/>
  </si>
  <si>
    <t>達成済み</t>
    <rPh sb="0" eb="2">
      <t>タッセイ</t>
    </rPh>
    <rPh sb="2" eb="3">
      <t>ス</t>
    </rPh>
    <phoneticPr fontId="4"/>
  </si>
  <si>
    <t>リスク</t>
    <phoneticPr fontId="4"/>
  </si>
  <si>
    <t>開発標準</t>
    <rPh sb="0" eb="2">
      <t>カイハツ</t>
    </rPh>
    <rPh sb="2" eb="4">
      <t>ヒョウジュン</t>
    </rPh>
    <phoneticPr fontId="4"/>
  </si>
  <si>
    <t>システム開発標準</t>
    <rPh sb="4" eb="6">
      <t>カイハツ</t>
    </rPh>
    <rPh sb="6" eb="8">
      <t>ヒョウジュン</t>
    </rPh>
    <phoneticPr fontId="4"/>
  </si>
  <si>
    <t>システム処理設計の確定</t>
    <rPh sb="4" eb="6">
      <t>ショリ</t>
    </rPh>
    <rPh sb="6" eb="8">
      <t>セッケイ</t>
    </rPh>
    <rPh sb="9" eb="11">
      <t>カクテイ</t>
    </rPh>
    <phoneticPr fontId="4"/>
  </si>
  <si>
    <t>結合テスト計画</t>
    <rPh sb="0" eb="2">
      <t>ケツゴウ</t>
    </rPh>
    <rPh sb="5" eb="7">
      <t>ケイカク</t>
    </rPh>
    <phoneticPr fontId="4"/>
  </si>
  <si>
    <t>○</t>
    <phoneticPr fontId="4"/>
  </si>
  <si>
    <t>個数</t>
    <rPh sb="0" eb="2">
      <t>コスウ</t>
    </rPh>
    <phoneticPr fontId="4"/>
  </si>
  <si>
    <t>計</t>
    <rPh sb="0" eb="1">
      <t>ケイ</t>
    </rPh>
    <phoneticPr fontId="4"/>
  </si>
  <si>
    <t>●</t>
    <phoneticPr fontId="4"/>
  </si>
  <si>
    <t>リスク対策費</t>
    <rPh sb="3" eb="5">
      <t>タイサク</t>
    </rPh>
    <rPh sb="5" eb="6">
      <t>ヒ</t>
    </rPh>
    <phoneticPr fontId="4"/>
  </si>
  <si>
    <t>成果物</t>
    <rPh sb="0" eb="2">
      <t>セイカ</t>
    </rPh>
    <rPh sb="2" eb="3">
      <t>ブツ</t>
    </rPh>
    <phoneticPr fontId="4"/>
  </si>
  <si>
    <t>PJ管理計画</t>
    <phoneticPr fontId="4"/>
  </si>
  <si>
    <t>開発スケジュール全体のフィジビリティ</t>
    <rPh sb="0" eb="2">
      <t>カイハツ</t>
    </rPh>
    <rPh sb="8" eb="10">
      <t>ゼンタイ</t>
    </rPh>
    <phoneticPr fontId="4"/>
  </si>
  <si>
    <t>サブシステム間インターフェース設計の確定</t>
    <rPh sb="6" eb="7">
      <t>アイダ</t>
    </rPh>
    <rPh sb="15" eb="17">
      <t>セッケイ</t>
    </rPh>
    <phoneticPr fontId="4"/>
  </si>
  <si>
    <t>システム機能設計の確定</t>
    <rPh sb="4" eb="6">
      <t>キノウ</t>
    </rPh>
    <rPh sb="6" eb="8">
      <t>セッケイ</t>
    </rPh>
    <phoneticPr fontId="4"/>
  </si>
  <si>
    <t>システムテスト計画</t>
    <rPh sb="7" eb="9">
      <t>ケイカク</t>
    </rPh>
    <phoneticPr fontId="4"/>
  </si>
  <si>
    <t>進捗定例会、コミュニケーション方法、品質報告、検証計画、開発環境（単体テスト、結合テスト）について、パートナーと合意している。</t>
    <rPh sb="0" eb="2">
      <t>シンチョク</t>
    </rPh>
    <rPh sb="2" eb="4">
      <t>テイレイ</t>
    </rPh>
    <rPh sb="4" eb="5">
      <t>カイ</t>
    </rPh>
    <rPh sb="15" eb="17">
      <t>ホウホウ</t>
    </rPh>
    <rPh sb="18" eb="20">
      <t>ヒンシツ</t>
    </rPh>
    <rPh sb="20" eb="22">
      <t>ホウコク</t>
    </rPh>
    <rPh sb="23" eb="25">
      <t>ケンショウ</t>
    </rPh>
    <rPh sb="25" eb="27">
      <t>ケイカク</t>
    </rPh>
    <rPh sb="28" eb="30">
      <t>カイハツ</t>
    </rPh>
    <rPh sb="30" eb="32">
      <t>カンキョウ</t>
    </rPh>
    <rPh sb="33" eb="35">
      <t>タンタイ</t>
    </rPh>
    <rPh sb="39" eb="41">
      <t>ケツゴウ</t>
    </rPh>
    <rPh sb="56" eb="58">
      <t>ゴウイ</t>
    </rPh>
    <phoneticPr fontId="4"/>
  </si>
  <si>
    <t>変更管理</t>
    <rPh sb="0" eb="2">
      <t>ヘンコウ</t>
    </rPh>
    <rPh sb="2" eb="4">
      <t>カンリ</t>
    </rPh>
    <phoneticPr fontId="4"/>
  </si>
  <si>
    <t>要件、設計変更要求</t>
    <rPh sb="0" eb="2">
      <t>ヨウケン</t>
    </rPh>
    <rPh sb="3" eb="5">
      <t>セッケイ</t>
    </rPh>
    <rPh sb="5" eb="7">
      <t>ヘンコウ</t>
    </rPh>
    <rPh sb="7" eb="9">
      <t>ヨウキュウ</t>
    </rPh>
    <phoneticPr fontId="4"/>
  </si>
  <si>
    <t>記入者</t>
    <rPh sb="0" eb="2">
      <t>キニュウ</t>
    </rPh>
    <rPh sb="2" eb="3">
      <t>シャ</t>
    </rPh>
    <phoneticPr fontId="4"/>
  </si>
  <si>
    <t>総合コメント</t>
    <rPh sb="0" eb="2">
      <t>ソウゴウ</t>
    </rPh>
    <phoneticPr fontId="4"/>
  </si>
  <si>
    <t>◎</t>
    <phoneticPr fontId="4"/>
  </si>
  <si>
    <t>○</t>
    <phoneticPr fontId="4"/>
  </si>
  <si>
    <t>△</t>
    <phoneticPr fontId="4"/>
  </si>
  <si>
    <t>×</t>
    <phoneticPr fontId="4"/>
  </si>
  <si>
    <t>　【クライテリアマネジメントの考え方・観点】　　　　</t>
    <phoneticPr fontId="4"/>
  </si>
  <si>
    <t>　　　（顧客と共有する場合には、パートナー欄は不要）</t>
    <rPh sb="23" eb="25">
      <t>フヨウ</t>
    </rPh>
    <phoneticPr fontId="4"/>
  </si>
  <si>
    <t>◎＋○の個数</t>
    <phoneticPr fontId="4"/>
  </si>
  <si>
    <t>×100%　＝</t>
    <phoneticPr fontId="4"/>
  </si>
  <si>
    <t>%</t>
    <phoneticPr fontId="4"/>
  </si>
  <si>
    <t>全体の個数</t>
    <phoneticPr fontId="4"/>
  </si>
  <si>
    <t>PJ名　：　</t>
    <rPh sb="2" eb="3">
      <t>メイ</t>
    </rPh>
    <phoneticPr fontId="4"/>
  </si>
  <si>
    <t>パートナー共有</t>
    <rPh sb="5" eb="7">
      <t>キョウユウ</t>
    </rPh>
    <phoneticPr fontId="4"/>
  </si>
  <si>
    <t>　□</t>
    <phoneticPr fontId="4"/>
  </si>
  <si>
    <t>不合格</t>
    <phoneticPr fontId="4"/>
  </si>
  <si>
    <t>条件付き合格</t>
    <phoneticPr fontId="4"/>
  </si>
  <si>
    <t>合格</t>
    <rPh sb="0" eb="2">
      <t>ゴウカク</t>
    </rPh>
    <phoneticPr fontId="4"/>
  </si>
  <si>
    <t>　</t>
    <phoneticPr fontId="4"/>
  </si>
  <si>
    <t>*1</t>
    <phoneticPr fontId="4"/>
  </si>
  <si>
    <t xml:space="preserve"> </t>
    <phoneticPr fontId="4"/>
  </si>
  <si>
    <t xml:space="preserve">  </t>
    <phoneticPr fontId="4"/>
  </si>
  <si>
    <t>進捗・課題に対する状況報告</t>
    <rPh sb="3" eb="5">
      <t>カダイ</t>
    </rPh>
    <phoneticPr fontId="4"/>
  </si>
  <si>
    <t>進捗ステータスに対する状況報告</t>
    <phoneticPr fontId="4"/>
  </si>
  <si>
    <t>No</t>
    <phoneticPr fontId="4"/>
  </si>
  <si>
    <t>○</t>
    <phoneticPr fontId="4"/>
  </si>
  <si>
    <t>○</t>
    <phoneticPr fontId="4"/>
  </si>
  <si>
    <t>スケジュール変更、体制増強、機能削減等の根本対策が必要。</t>
    <phoneticPr fontId="4"/>
  </si>
  <si>
    <t>状況次第により経営レベルでの調整が必要。</t>
    <phoneticPr fontId="4"/>
  </si>
  <si>
    <t>開始基準</t>
    <rPh sb="0" eb="2">
      <t>カイシ</t>
    </rPh>
    <phoneticPr fontId="4"/>
  </si>
  <si>
    <t>仕様変更定義、変更要求の受け入れ判断を合意する会議体、ルール、決裁者、費用の扱いについて、顧客と合意する。</t>
    <rPh sb="0" eb="2">
      <t>シヨウ</t>
    </rPh>
    <rPh sb="2" eb="4">
      <t>ヘンコウ</t>
    </rPh>
    <rPh sb="4" eb="6">
      <t>テイギ</t>
    </rPh>
    <rPh sb="7" eb="9">
      <t>ヘンコウ</t>
    </rPh>
    <rPh sb="9" eb="11">
      <t>ヨウキュウ</t>
    </rPh>
    <rPh sb="12" eb="13">
      <t>ウ</t>
    </rPh>
    <rPh sb="14" eb="15">
      <t>イ</t>
    </rPh>
    <rPh sb="16" eb="18">
      <t>ハンダン</t>
    </rPh>
    <rPh sb="19" eb="21">
      <t>ゴウイ</t>
    </rPh>
    <rPh sb="23" eb="25">
      <t>カイギ</t>
    </rPh>
    <rPh sb="25" eb="26">
      <t>タイ</t>
    </rPh>
    <rPh sb="31" eb="34">
      <t>ケッサイシャ</t>
    </rPh>
    <rPh sb="35" eb="37">
      <t>ヒヨウ</t>
    </rPh>
    <rPh sb="38" eb="39">
      <t>アツカ</t>
    </rPh>
    <rPh sb="45" eb="47">
      <t>コキャク</t>
    </rPh>
    <rPh sb="48" eb="50">
      <t>ゴウイ</t>
    </rPh>
    <phoneticPr fontId="4"/>
  </si>
  <si>
    <t>仕様変更定義、変更要求の受け入れ判断を合意する会議体、ルール、決裁者、費用の扱いについて、パートナーと合意する。</t>
    <rPh sb="0" eb="2">
      <t>シヨウ</t>
    </rPh>
    <rPh sb="2" eb="4">
      <t>ヘンコウ</t>
    </rPh>
    <rPh sb="4" eb="6">
      <t>テイギ</t>
    </rPh>
    <rPh sb="7" eb="9">
      <t>ヘンコウ</t>
    </rPh>
    <rPh sb="9" eb="11">
      <t>ヨウキュウ</t>
    </rPh>
    <rPh sb="12" eb="13">
      <t>ウ</t>
    </rPh>
    <rPh sb="14" eb="15">
      <t>イ</t>
    </rPh>
    <rPh sb="16" eb="18">
      <t>ハンダン</t>
    </rPh>
    <rPh sb="19" eb="21">
      <t>ゴウイ</t>
    </rPh>
    <rPh sb="23" eb="25">
      <t>カイギ</t>
    </rPh>
    <rPh sb="25" eb="26">
      <t>タイ</t>
    </rPh>
    <rPh sb="31" eb="34">
      <t>ケッサイシャ</t>
    </rPh>
    <rPh sb="35" eb="37">
      <t>ヒヨウ</t>
    </rPh>
    <rPh sb="38" eb="39">
      <t>アツカ</t>
    </rPh>
    <rPh sb="51" eb="53">
      <t>ゴウイ</t>
    </rPh>
    <phoneticPr fontId="4"/>
  </si>
  <si>
    <t>中項目</t>
    <rPh sb="0" eb="1">
      <t>チュウ</t>
    </rPh>
    <rPh sb="1" eb="3">
      <t>コウモク</t>
    </rPh>
    <phoneticPr fontId="4"/>
  </si>
  <si>
    <t>小項目</t>
    <rPh sb="0" eb="3">
      <t>ショウコウモク</t>
    </rPh>
    <phoneticPr fontId="4"/>
  </si>
  <si>
    <t>判定</t>
    <rPh sb="0" eb="2">
      <t>ハンテイ</t>
    </rPh>
    <phoneticPr fontId="4"/>
  </si>
  <si>
    <t>評価</t>
    <rPh sb="0" eb="2">
      <t>ヒョウカ</t>
    </rPh>
    <phoneticPr fontId="4"/>
  </si>
  <si>
    <t>○</t>
    <phoneticPr fontId="4"/>
  </si>
  <si>
    <t>△</t>
    <phoneticPr fontId="4"/>
  </si>
  <si>
    <t>【判定】</t>
    <rPh sb="1" eb="3">
      <t>ハンテイ</t>
    </rPh>
    <phoneticPr fontId="4"/>
  </si>
  <si>
    <t>顧客</t>
    <rPh sb="0" eb="2">
      <t>コキャク</t>
    </rPh>
    <phoneticPr fontId="4"/>
  </si>
  <si>
    <t>期限</t>
    <rPh sb="0" eb="2">
      <t>キゲン</t>
    </rPh>
    <phoneticPr fontId="4"/>
  </si>
  <si>
    <t>大項目</t>
    <rPh sb="0" eb="3">
      <t>ダイコウモク</t>
    </rPh>
    <phoneticPr fontId="4"/>
  </si>
  <si>
    <t>調達</t>
    <rPh sb="0" eb="2">
      <t>チョウタツ</t>
    </rPh>
    <phoneticPr fontId="4"/>
  </si>
  <si>
    <t>開発管理</t>
    <rPh sb="0" eb="2">
      <t>カイハツ</t>
    </rPh>
    <rPh sb="2" eb="4">
      <t>カンリ</t>
    </rPh>
    <phoneticPr fontId="4"/>
  </si>
  <si>
    <t>ライブラリ管理</t>
    <rPh sb="5" eb="7">
      <t>カンリ</t>
    </rPh>
    <phoneticPr fontId="4"/>
  </si>
  <si>
    <t>●</t>
    <phoneticPr fontId="4"/>
  </si>
  <si>
    <t>テスト結果検証率：100%</t>
    <rPh sb="3" eb="5">
      <t>ケッカ</t>
    </rPh>
    <rPh sb="5" eb="7">
      <t>ケンショウ</t>
    </rPh>
    <rPh sb="7" eb="8">
      <t>リツ</t>
    </rPh>
    <phoneticPr fontId="4"/>
  </si>
  <si>
    <t>不具合対応残件数：0件</t>
    <rPh sb="0" eb="3">
      <t>フグアイ</t>
    </rPh>
    <rPh sb="3" eb="5">
      <t>タイオウ</t>
    </rPh>
    <rPh sb="5" eb="6">
      <t>ザン</t>
    </rPh>
    <rPh sb="6" eb="8">
      <t>ケンスウ</t>
    </rPh>
    <rPh sb="10" eb="11">
      <t>ケン</t>
    </rPh>
    <phoneticPr fontId="4"/>
  </si>
  <si>
    <t>システムテスト</t>
    <phoneticPr fontId="4"/>
  </si>
  <si>
    <t>単体テスト計画</t>
    <rPh sb="0" eb="2">
      <t>タンタイ</t>
    </rPh>
    <rPh sb="5" eb="7">
      <t>ケイカク</t>
    </rPh>
    <phoneticPr fontId="4"/>
  </si>
  <si>
    <t>結合テスト仕様</t>
    <rPh sb="0" eb="2">
      <t>ケツゴウ</t>
    </rPh>
    <rPh sb="5" eb="7">
      <t>シヨウ</t>
    </rPh>
    <phoneticPr fontId="4"/>
  </si>
  <si>
    <t>システムテスト仕様</t>
    <rPh sb="7" eb="9">
      <t>シヨウ</t>
    </rPh>
    <phoneticPr fontId="4"/>
  </si>
  <si>
    <t>品質評価</t>
    <rPh sb="0" eb="2">
      <t>ヒンシツ</t>
    </rPh>
    <rPh sb="2" eb="4">
      <t>ヒョウカ</t>
    </rPh>
    <phoneticPr fontId="4"/>
  </si>
  <si>
    <t>工程計画</t>
    <rPh sb="0" eb="2">
      <t>コウテイ</t>
    </rPh>
    <rPh sb="2" eb="4">
      <t>ケイカク</t>
    </rPh>
    <phoneticPr fontId="4"/>
  </si>
  <si>
    <t>◎</t>
    <phoneticPr fontId="4"/>
  </si>
  <si>
    <t>○</t>
    <phoneticPr fontId="4"/>
  </si>
  <si>
    <t>○</t>
    <phoneticPr fontId="4"/>
  </si>
  <si>
    <t>×</t>
    <phoneticPr fontId="4"/>
  </si>
  <si>
    <t>－</t>
    <phoneticPr fontId="4"/>
  </si>
  <si>
    <t>前工程の完了状態</t>
    <rPh sb="0" eb="3">
      <t>ゼンコウテイ</t>
    </rPh>
    <rPh sb="4" eb="6">
      <t>カンリョウ</t>
    </rPh>
    <rPh sb="6" eb="8">
      <t>ジョウタイ</t>
    </rPh>
    <phoneticPr fontId="4"/>
  </si>
  <si>
    <t>設計レビュー</t>
    <rPh sb="0" eb="2">
      <t>セッケイ</t>
    </rPh>
    <phoneticPr fontId="4"/>
  </si>
  <si>
    <t>テスト運営</t>
    <rPh sb="3" eb="5">
      <t>ウンエイ</t>
    </rPh>
    <phoneticPr fontId="4"/>
  </si>
  <si>
    <t>開発環境</t>
    <rPh sb="0" eb="2">
      <t>カイハツ</t>
    </rPh>
    <rPh sb="2" eb="4">
      <t>カンキョウ</t>
    </rPh>
    <phoneticPr fontId="4"/>
  </si>
  <si>
    <t>課題</t>
    <rPh sb="0" eb="2">
      <t>カダイ</t>
    </rPh>
    <phoneticPr fontId="4"/>
  </si>
  <si>
    <t>承認</t>
    <rPh sb="0" eb="2">
      <t>ショウニン</t>
    </rPh>
    <phoneticPr fontId="4"/>
  </si>
  <si>
    <t>要件</t>
    <rPh sb="0" eb="2">
      <t>ヨウケン</t>
    </rPh>
    <phoneticPr fontId="4"/>
  </si>
  <si>
    <t>H/W、S/Wの選定</t>
    <rPh sb="8" eb="10">
      <t>センテイ</t>
    </rPh>
    <phoneticPr fontId="4"/>
  </si>
  <si>
    <t>○</t>
    <phoneticPr fontId="4"/>
  </si>
  <si>
    <t>○</t>
    <phoneticPr fontId="4"/>
  </si>
  <si>
    <t>○</t>
    <phoneticPr fontId="4"/>
  </si>
  <si>
    <t>　評価</t>
    <rPh sb="1" eb="3">
      <t>ヒョウカ</t>
    </rPh>
    <phoneticPr fontId="4"/>
  </si>
  <si>
    <t>　PJ/部門総合判定</t>
    <rPh sb="4" eb="6">
      <t>ブモン</t>
    </rPh>
    <rPh sb="6" eb="8">
      <t>ソウゴウ</t>
    </rPh>
    <rPh sb="8" eb="10">
      <t>ハンテイ</t>
    </rPh>
    <phoneticPr fontId="4"/>
  </si>
  <si>
    <t>外部設計仕様</t>
    <rPh sb="0" eb="2">
      <t>ガイブ</t>
    </rPh>
    <rPh sb="2" eb="4">
      <t>セッケイ</t>
    </rPh>
    <rPh sb="4" eb="6">
      <t>シヨウ</t>
    </rPh>
    <phoneticPr fontId="4"/>
  </si>
  <si>
    <t>内部設計仕様</t>
    <rPh sb="0" eb="2">
      <t>ナイブ</t>
    </rPh>
    <rPh sb="2" eb="4">
      <t>セッケイ</t>
    </rPh>
    <rPh sb="4" eb="6">
      <t>シヨウ</t>
    </rPh>
    <phoneticPr fontId="4"/>
  </si>
  <si>
    <t>ユーザーインタフェース（画面、帳票等）設計の確定</t>
    <rPh sb="12" eb="14">
      <t>ガメン</t>
    </rPh>
    <rPh sb="15" eb="17">
      <t>チョウヒョウ</t>
    </rPh>
    <rPh sb="17" eb="18">
      <t>トウ</t>
    </rPh>
    <rPh sb="19" eb="21">
      <t>セッケイ</t>
    </rPh>
    <phoneticPr fontId="4"/>
  </si>
  <si>
    <t>外部／他（周辺）システム間インターフェース設計の確定</t>
    <rPh sb="0" eb="2">
      <t>ガイブ</t>
    </rPh>
    <rPh sb="3" eb="4">
      <t>タ</t>
    </rPh>
    <rPh sb="5" eb="7">
      <t>シュウヘン</t>
    </rPh>
    <rPh sb="12" eb="13">
      <t>アイダ</t>
    </rPh>
    <rPh sb="21" eb="23">
      <t>セッケイ</t>
    </rPh>
    <phoneticPr fontId="4"/>
  </si>
  <si>
    <t>データベース（論理）設計の確定</t>
    <rPh sb="7" eb="9">
      <t>ロンリ</t>
    </rPh>
    <rPh sb="10" eb="12">
      <t>セッケイ</t>
    </rPh>
    <phoneticPr fontId="4"/>
  </si>
  <si>
    <t>結合テスト</t>
    <rPh sb="0" eb="2">
      <t>ケツゴウ</t>
    </rPh>
    <phoneticPr fontId="4"/>
  </si>
  <si>
    <t>環境</t>
    <rPh sb="0" eb="2">
      <t>カンキョウ</t>
    </rPh>
    <phoneticPr fontId="4"/>
  </si>
  <si>
    <t>分類</t>
    <rPh sb="0" eb="2">
      <t>ブンルイ</t>
    </rPh>
    <phoneticPr fontId="4"/>
  </si>
  <si>
    <t>【分類】</t>
    <rPh sb="1" eb="3">
      <t>ブンルイ</t>
    </rPh>
    <phoneticPr fontId="4"/>
  </si>
  <si>
    <t>顧客共有</t>
    <rPh sb="0" eb="2">
      <t>コキャク</t>
    </rPh>
    <rPh sb="2" eb="4">
      <t>キョウユウ</t>
    </rPh>
    <phoneticPr fontId="4"/>
  </si>
  <si>
    <t>○</t>
    <phoneticPr fontId="4"/>
  </si>
  <si>
    <t>●</t>
    <phoneticPr fontId="4"/>
  </si>
  <si>
    <t>体制・要員</t>
    <rPh sb="0" eb="2">
      <t>タイセイ</t>
    </rPh>
    <rPh sb="3" eb="5">
      <t>ヨウイン</t>
    </rPh>
    <phoneticPr fontId="4"/>
  </si>
  <si>
    <t>利用技術のリスク見極め</t>
    <rPh sb="8" eb="10">
      <t>ミキワ</t>
    </rPh>
    <phoneticPr fontId="4"/>
  </si>
  <si>
    <t>顧客要件</t>
    <rPh sb="0" eb="2">
      <t>コキャク</t>
    </rPh>
    <rPh sb="2" eb="4">
      <t>ヨウケン</t>
    </rPh>
    <phoneticPr fontId="4"/>
  </si>
  <si>
    <t>○</t>
    <phoneticPr fontId="4"/>
  </si>
  <si>
    <t>リスクの原資</t>
    <phoneticPr fontId="4"/>
  </si>
  <si>
    <t>●途上管理</t>
    <rPh sb="1" eb="3">
      <t>トジョウ</t>
    </rPh>
    <rPh sb="3" eb="5">
      <t>カンリ</t>
    </rPh>
    <phoneticPr fontId="4"/>
  </si>
  <si>
    <t>●未達管理</t>
    <rPh sb="1" eb="2">
      <t>ミ</t>
    </rPh>
    <rPh sb="2" eb="3">
      <t>タチ</t>
    </rPh>
    <rPh sb="3" eb="5">
      <t>カンリ</t>
    </rPh>
    <phoneticPr fontId="4"/>
  </si>
  <si>
    <t>H/W、S/Wの発注</t>
    <rPh sb="8" eb="10">
      <t>ハッチュウ</t>
    </rPh>
    <phoneticPr fontId="4"/>
  </si>
  <si>
    <t>環境構築</t>
    <rPh sb="0" eb="2">
      <t>カンキョウ</t>
    </rPh>
    <rPh sb="2" eb="4">
      <t>コウチク</t>
    </rPh>
    <phoneticPr fontId="4"/>
  </si>
  <si>
    <t>単体テスト</t>
    <rPh sb="0" eb="2">
      <t>タンタイ</t>
    </rPh>
    <phoneticPr fontId="4"/>
  </si>
  <si>
    <t>テストケース消化率：100%</t>
    <rPh sb="6" eb="8">
      <t>ショウカ</t>
    </rPh>
    <rPh sb="8" eb="9">
      <t>リツ</t>
    </rPh>
    <phoneticPr fontId="4"/>
  </si>
  <si>
    <t>リスクの洗い出し</t>
    <rPh sb="4" eb="5">
      <t>アラ</t>
    </rPh>
    <rPh sb="6" eb="7">
      <t>ダ</t>
    </rPh>
    <phoneticPr fontId="4"/>
  </si>
  <si>
    <t>リスク対策</t>
    <rPh sb="3" eb="5">
      <t>タイサク</t>
    </rPh>
    <phoneticPr fontId="4"/>
  </si>
  <si>
    <t>顧客契約</t>
    <rPh sb="0" eb="2">
      <t>コキャク</t>
    </rPh>
    <rPh sb="2" eb="4">
      <t>ケイヤク</t>
    </rPh>
    <phoneticPr fontId="4"/>
  </si>
  <si>
    <t>本番検証</t>
    <rPh sb="0" eb="2">
      <t>ホンバン</t>
    </rPh>
    <rPh sb="2" eb="4">
      <t>ケンショウ</t>
    </rPh>
    <phoneticPr fontId="4"/>
  </si>
  <si>
    <t>要件の達成状態</t>
    <rPh sb="0" eb="1">
      <t>ヨウ</t>
    </rPh>
    <rPh sb="1" eb="2">
      <t>ケン</t>
    </rPh>
    <rPh sb="3" eb="5">
      <t>タッセイ</t>
    </rPh>
    <rPh sb="5" eb="7">
      <t>ジョウタイ</t>
    </rPh>
    <phoneticPr fontId="4"/>
  </si>
  <si>
    <t>移行・展開計画の見極め</t>
    <rPh sb="0" eb="2">
      <t>イコウ</t>
    </rPh>
    <rPh sb="3" eb="5">
      <t>テンカイ</t>
    </rPh>
    <rPh sb="5" eb="7">
      <t>ケイカク</t>
    </rPh>
    <rPh sb="8" eb="10">
      <t>ミキワ</t>
    </rPh>
    <phoneticPr fontId="4"/>
  </si>
  <si>
    <t>課題（アプリケージョン品質、性能品質、運用品質）</t>
    <rPh sb="0" eb="2">
      <t>カダイ</t>
    </rPh>
    <rPh sb="11" eb="13">
      <t>ヒンシツ</t>
    </rPh>
    <rPh sb="14" eb="16">
      <t>セイノウ</t>
    </rPh>
    <rPh sb="16" eb="18">
      <t>ヒンシツ</t>
    </rPh>
    <rPh sb="19" eb="21">
      <t>ウンヨウ</t>
    </rPh>
    <rPh sb="21" eb="23">
      <t>ヒンシツ</t>
    </rPh>
    <phoneticPr fontId="4"/>
  </si>
  <si>
    <t>契約内容及び契約形態</t>
    <rPh sb="4" eb="5">
      <t>オヨ</t>
    </rPh>
    <rPh sb="6" eb="8">
      <t>ケイヤク</t>
    </rPh>
    <rPh sb="8" eb="10">
      <t>ケイタイ</t>
    </rPh>
    <phoneticPr fontId="4"/>
  </si>
  <si>
    <t>受注</t>
    <rPh sb="0" eb="2">
      <t>ジュチュウ</t>
    </rPh>
    <phoneticPr fontId="4"/>
  </si>
  <si>
    <t>発注</t>
    <rPh sb="0" eb="2">
      <t>ハッチュウ</t>
    </rPh>
    <phoneticPr fontId="4"/>
  </si>
  <si>
    <t>委託管理</t>
    <rPh sb="0" eb="2">
      <t>イタク</t>
    </rPh>
    <rPh sb="2" eb="4">
      <t>カンリ</t>
    </rPh>
    <phoneticPr fontId="4"/>
  </si>
  <si>
    <t>障害</t>
    <rPh sb="0" eb="2">
      <t>ショウガイ</t>
    </rPh>
    <phoneticPr fontId="4"/>
  </si>
  <si>
    <t>障害状況</t>
    <rPh sb="0" eb="2">
      <t>ショウガイ</t>
    </rPh>
    <rPh sb="2" eb="4">
      <t>ジョウキョウ</t>
    </rPh>
    <phoneticPr fontId="4"/>
  </si>
  <si>
    <t>本番検証率：100%（計画作業の完了）</t>
    <rPh sb="0" eb="2">
      <t>ホンバン</t>
    </rPh>
    <rPh sb="2" eb="4">
      <t>ケンショウ</t>
    </rPh>
    <rPh sb="4" eb="5">
      <t>リツ</t>
    </rPh>
    <rPh sb="11" eb="13">
      <t>ケイカク</t>
    </rPh>
    <rPh sb="13" eb="15">
      <t>サギョウ</t>
    </rPh>
    <rPh sb="16" eb="18">
      <t>カンリョウ</t>
    </rPh>
    <phoneticPr fontId="4"/>
  </si>
  <si>
    <t>遅延あり、キャッチアップ見込み
（マスタースケジュールへの影響なし）</t>
    <rPh sb="0" eb="2">
      <t>チエン</t>
    </rPh>
    <rPh sb="12" eb="14">
      <t>ミコ</t>
    </rPh>
    <phoneticPr fontId="4"/>
  </si>
  <si>
    <t>達成見込み
（予定通り、工程開始、工程完了までに完了）</t>
    <rPh sb="0" eb="2">
      <t>タッセイ</t>
    </rPh>
    <rPh sb="2" eb="4">
      <t>ミコ</t>
    </rPh>
    <phoneticPr fontId="4"/>
  </si>
  <si>
    <t>達成見込み
（遅延、キャッチアップ見込み）</t>
    <rPh sb="0" eb="2">
      <t>タッセイ</t>
    </rPh>
    <rPh sb="2" eb="4">
      <t>ミコ</t>
    </rPh>
    <phoneticPr fontId="4"/>
  </si>
  <si>
    <t>◎＋○の個数</t>
  </si>
  <si>
    <t>×100%　＝</t>
  </si>
  <si>
    <t>%</t>
  </si>
  <si>
    <t>全体の個数</t>
  </si>
  <si>
    <t>コスト見通し</t>
    <rPh sb="3" eb="5">
      <t>ミトオ</t>
    </rPh>
    <phoneticPr fontId="4"/>
  </si>
  <si>
    <t>●</t>
    <phoneticPr fontId="4"/>
  </si>
  <si>
    <t>●</t>
    <phoneticPr fontId="4"/>
  </si>
  <si>
    <t>移行データの準備</t>
    <rPh sb="0" eb="2">
      <t>イコウ</t>
    </rPh>
    <rPh sb="6" eb="8">
      <t>ジュンビ</t>
    </rPh>
    <phoneticPr fontId="4"/>
  </si>
  <si>
    <t>移行元システムからのデータ抽出変換済のデータを受領済、または受領期日が合意されている。</t>
    <rPh sb="0" eb="2">
      <t>イコウ</t>
    </rPh>
    <rPh sb="2" eb="3">
      <t>モト</t>
    </rPh>
    <rPh sb="13" eb="15">
      <t>チュウシュツ</t>
    </rPh>
    <rPh sb="15" eb="17">
      <t>ヘンカン</t>
    </rPh>
    <rPh sb="17" eb="18">
      <t>スミ</t>
    </rPh>
    <rPh sb="23" eb="25">
      <t>ジュリョウ</t>
    </rPh>
    <rPh sb="25" eb="26">
      <t>スミ</t>
    </rPh>
    <rPh sb="30" eb="32">
      <t>ジュリョウ</t>
    </rPh>
    <rPh sb="32" eb="34">
      <t>キジツ</t>
    </rPh>
    <rPh sb="35" eb="37">
      <t>ゴウイ</t>
    </rPh>
    <phoneticPr fontId="4"/>
  </si>
  <si>
    <t>非機能要件（性能テスト、障害テスト、運用テスト）の確認</t>
    <rPh sb="0" eb="1">
      <t>ヒ</t>
    </rPh>
    <rPh sb="1" eb="3">
      <t>キノウ</t>
    </rPh>
    <rPh sb="3" eb="5">
      <t>ヨウケン</t>
    </rPh>
    <rPh sb="6" eb="8">
      <t>セイノウ</t>
    </rPh>
    <rPh sb="12" eb="14">
      <t>ショウガイ</t>
    </rPh>
    <rPh sb="18" eb="20">
      <t>ウンヨウ</t>
    </rPh>
    <rPh sb="25" eb="27">
      <t>カクニン</t>
    </rPh>
    <phoneticPr fontId="4"/>
  </si>
  <si>
    <t>外部接続テスト</t>
    <rPh sb="0" eb="2">
      <t>ガイブ</t>
    </rPh>
    <rPh sb="2" eb="4">
      <t>セツゾク</t>
    </rPh>
    <phoneticPr fontId="4"/>
  </si>
  <si>
    <t>外部接続先とテスト実施日程、実施内容、検証結果報告、不具合対応手順、連絡窓口などの調整ができている。</t>
    <rPh sb="0" eb="2">
      <t>ガイブ</t>
    </rPh>
    <rPh sb="2" eb="4">
      <t>セツゾク</t>
    </rPh>
    <rPh sb="4" eb="5">
      <t>サキ</t>
    </rPh>
    <rPh sb="9" eb="11">
      <t>ジッシ</t>
    </rPh>
    <rPh sb="11" eb="13">
      <t>ニッテイ</t>
    </rPh>
    <rPh sb="14" eb="16">
      <t>ジッシ</t>
    </rPh>
    <rPh sb="16" eb="18">
      <t>ナイヨウ</t>
    </rPh>
    <rPh sb="19" eb="21">
      <t>ケンショウ</t>
    </rPh>
    <rPh sb="21" eb="23">
      <t>ケッカ</t>
    </rPh>
    <rPh sb="23" eb="25">
      <t>ホウコク</t>
    </rPh>
    <rPh sb="26" eb="29">
      <t>フグアイ</t>
    </rPh>
    <rPh sb="29" eb="31">
      <t>タイオウ</t>
    </rPh>
    <rPh sb="31" eb="33">
      <t>テジュン</t>
    </rPh>
    <rPh sb="34" eb="36">
      <t>レンラク</t>
    </rPh>
    <rPh sb="36" eb="38">
      <t>マドグチ</t>
    </rPh>
    <rPh sb="41" eb="43">
      <t>チョウセイ</t>
    </rPh>
    <phoneticPr fontId="4"/>
  </si>
  <si>
    <t>移行</t>
    <rPh sb="0" eb="2">
      <t>イコウ</t>
    </rPh>
    <phoneticPr fontId="4"/>
  </si>
  <si>
    <t>外部接続テスト不具合課題残件数：0件</t>
    <rPh sb="0" eb="2">
      <t>ガイブ</t>
    </rPh>
    <rPh sb="2" eb="4">
      <t>セツゾク</t>
    </rPh>
    <rPh sb="7" eb="10">
      <t>フグアイ</t>
    </rPh>
    <rPh sb="10" eb="12">
      <t>カダイ</t>
    </rPh>
    <rPh sb="12" eb="13">
      <t>ザン</t>
    </rPh>
    <rPh sb="13" eb="15">
      <t>ケンスウ</t>
    </rPh>
    <rPh sb="17" eb="18">
      <t>ケン</t>
    </rPh>
    <phoneticPr fontId="4"/>
  </si>
  <si>
    <t>外部接続テスト結果検証率：100%</t>
    <rPh sb="0" eb="2">
      <t>ガイブ</t>
    </rPh>
    <rPh sb="2" eb="4">
      <t>セツゾク</t>
    </rPh>
    <rPh sb="7" eb="9">
      <t>ケッカ</t>
    </rPh>
    <rPh sb="9" eb="11">
      <t>ケンショウ</t>
    </rPh>
    <rPh sb="11" eb="12">
      <t>リツ</t>
    </rPh>
    <phoneticPr fontId="4"/>
  </si>
  <si>
    <t>外部接続先テストケース消化率：100%</t>
    <rPh sb="0" eb="2">
      <t>ガイブ</t>
    </rPh>
    <rPh sb="2" eb="4">
      <t>セツゾク</t>
    </rPh>
    <rPh sb="4" eb="5">
      <t>サキ</t>
    </rPh>
    <rPh sb="11" eb="13">
      <t>ショウカ</t>
    </rPh>
    <rPh sb="13" eb="14">
      <t>リツ</t>
    </rPh>
    <phoneticPr fontId="4"/>
  </si>
  <si>
    <t>非機能要件テストケース消化率：100%</t>
    <rPh sb="0" eb="1">
      <t>ヒ</t>
    </rPh>
    <rPh sb="1" eb="3">
      <t>キノウ</t>
    </rPh>
    <rPh sb="3" eb="5">
      <t>ヨウケン</t>
    </rPh>
    <rPh sb="11" eb="13">
      <t>ショウカ</t>
    </rPh>
    <rPh sb="13" eb="14">
      <t>リツ</t>
    </rPh>
    <phoneticPr fontId="4"/>
  </si>
  <si>
    <t>非機能要件テスト結果検証率：100%</t>
    <rPh sb="0" eb="1">
      <t>ヒ</t>
    </rPh>
    <rPh sb="1" eb="3">
      <t>キノウ</t>
    </rPh>
    <rPh sb="3" eb="5">
      <t>ヨウケン</t>
    </rPh>
    <rPh sb="8" eb="10">
      <t>ケッカ</t>
    </rPh>
    <rPh sb="10" eb="12">
      <t>ケンショウ</t>
    </rPh>
    <rPh sb="12" eb="13">
      <t>リツ</t>
    </rPh>
    <phoneticPr fontId="4"/>
  </si>
  <si>
    <t>非機能要件について、検証内容（保証内容）と検証期間（工程）が顧客と合意がとれている。</t>
    <rPh sb="0" eb="1">
      <t>ヒ</t>
    </rPh>
    <rPh sb="1" eb="3">
      <t>キノウ</t>
    </rPh>
    <rPh sb="3" eb="5">
      <t>ヨウケン</t>
    </rPh>
    <rPh sb="10" eb="12">
      <t>ケンショウ</t>
    </rPh>
    <rPh sb="12" eb="14">
      <t>ナイヨウ</t>
    </rPh>
    <rPh sb="15" eb="17">
      <t>ホショウ</t>
    </rPh>
    <rPh sb="17" eb="19">
      <t>ナイヨウ</t>
    </rPh>
    <rPh sb="21" eb="23">
      <t>ケンショウ</t>
    </rPh>
    <rPh sb="23" eb="25">
      <t>キカン</t>
    </rPh>
    <rPh sb="26" eb="28">
      <t>コウテイ</t>
    </rPh>
    <rPh sb="30" eb="32">
      <t>コキャク</t>
    </rPh>
    <rPh sb="33" eb="35">
      <t>ゴウイ</t>
    </rPh>
    <phoneticPr fontId="4"/>
  </si>
  <si>
    <t>移行リハーサル消化率：100%</t>
    <rPh sb="0" eb="2">
      <t>イコウ</t>
    </rPh>
    <rPh sb="7" eb="9">
      <t>ショウカ</t>
    </rPh>
    <rPh sb="9" eb="10">
      <t>リツ</t>
    </rPh>
    <phoneticPr fontId="4"/>
  </si>
  <si>
    <t>移行リハーサル課題（不具合）残件数：0件</t>
    <rPh sb="0" eb="2">
      <t>イコウ</t>
    </rPh>
    <rPh sb="7" eb="9">
      <t>カダイ</t>
    </rPh>
    <rPh sb="10" eb="13">
      <t>フグアイ</t>
    </rPh>
    <rPh sb="14" eb="15">
      <t>ザン</t>
    </rPh>
    <rPh sb="15" eb="17">
      <t>ケンスウ</t>
    </rPh>
    <rPh sb="19" eb="20">
      <t>ケン</t>
    </rPh>
    <phoneticPr fontId="4"/>
  </si>
  <si>
    <t>非機能要件テスト不具合課題残件数：0件</t>
    <rPh sb="0" eb="1">
      <t>ヒ</t>
    </rPh>
    <rPh sb="1" eb="3">
      <t>キノウ</t>
    </rPh>
    <rPh sb="3" eb="5">
      <t>ヨウケン</t>
    </rPh>
    <rPh sb="8" eb="11">
      <t>フグアイ</t>
    </rPh>
    <rPh sb="11" eb="13">
      <t>カダイ</t>
    </rPh>
    <rPh sb="13" eb="14">
      <t>ザン</t>
    </rPh>
    <rPh sb="14" eb="16">
      <t>ケンスウ</t>
    </rPh>
    <rPh sb="18" eb="19">
      <t>ケン</t>
    </rPh>
    <phoneticPr fontId="4"/>
  </si>
  <si>
    <t>非機能要件、方式の確定</t>
    <rPh sb="0" eb="1">
      <t>ヒ</t>
    </rPh>
    <rPh sb="1" eb="3">
      <t>キノウ</t>
    </rPh>
    <rPh sb="3" eb="5">
      <t>ヨウケン</t>
    </rPh>
    <rPh sb="6" eb="8">
      <t>ホウシキ</t>
    </rPh>
    <phoneticPr fontId="4"/>
  </si>
  <si>
    <t>方式設計（詳細）の確定</t>
    <rPh sb="0" eb="2">
      <t>ホウシキ</t>
    </rPh>
    <rPh sb="2" eb="4">
      <t>セッケイ</t>
    </rPh>
    <rPh sb="5" eb="7">
      <t>ショウサイ</t>
    </rPh>
    <phoneticPr fontId="4"/>
  </si>
  <si>
    <t>設計について、検証内容（保証内容）と検証期間（工程）が顧客と合意がとれている。</t>
    <rPh sb="0" eb="2">
      <t>セッケイ</t>
    </rPh>
    <rPh sb="7" eb="9">
      <t>ケンショウ</t>
    </rPh>
    <rPh sb="9" eb="11">
      <t>ナイヨウ</t>
    </rPh>
    <rPh sb="12" eb="14">
      <t>ホショウ</t>
    </rPh>
    <rPh sb="14" eb="16">
      <t>ナイヨウ</t>
    </rPh>
    <rPh sb="18" eb="20">
      <t>ケンショウ</t>
    </rPh>
    <rPh sb="20" eb="22">
      <t>キカン</t>
    </rPh>
    <rPh sb="23" eb="25">
      <t>コウテイ</t>
    </rPh>
    <rPh sb="27" eb="29">
      <t>コキャク</t>
    </rPh>
    <rPh sb="30" eb="32">
      <t>ゴウイ</t>
    </rPh>
    <phoneticPr fontId="4"/>
  </si>
  <si>
    <t>移行要件（方針）の確定</t>
    <rPh sb="0" eb="2">
      <t>イコウ</t>
    </rPh>
    <rPh sb="2" eb="4">
      <t>ヨウケン</t>
    </rPh>
    <rPh sb="5" eb="7">
      <t>ホウシン</t>
    </rPh>
    <rPh sb="9" eb="11">
      <t>カクテイ</t>
    </rPh>
    <phoneticPr fontId="4"/>
  </si>
  <si>
    <t>移行対象データの有無と移行要否が確定しており顧客に承認を得ている。</t>
    <rPh sb="0" eb="2">
      <t>イコウ</t>
    </rPh>
    <rPh sb="2" eb="4">
      <t>タイショウ</t>
    </rPh>
    <rPh sb="8" eb="10">
      <t>ウム</t>
    </rPh>
    <rPh sb="11" eb="13">
      <t>イコウ</t>
    </rPh>
    <rPh sb="13" eb="15">
      <t>ヨウヒ</t>
    </rPh>
    <rPh sb="16" eb="18">
      <t>カクテイ</t>
    </rPh>
    <rPh sb="22" eb="24">
      <t>コキャク</t>
    </rPh>
    <rPh sb="25" eb="27">
      <t>ショウニン</t>
    </rPh>
    <rPh sb="28" eb="29">
      <t>エ</t>
    </rPh>
    <phoneticPr fontId="4"/>
  </si>
  <si>
    <t>移行計画・設計の確定</t>
    <rPh sb="0" eb="2">
      <t>イコウ</t>
    </rPh>
    <rPh sb="2" eb="4">
      <t>ケイカク</t>
    </rPh>
    <rPh sb="5" eb="7">
      <t>セッケイ</t>
    </rPh>
    <rPh sb="8" eb="10">
      <t>カクテイ</t>
    </rPh>
    <phoneticPr fontId="4"/>
  </si>
  <si>
    <t>他システムとテスト実施日程、実施内容、検証結果報告、不具合対応手順、連絡窓口などの調整ができている。</t>
    <rPh sb="0" eb="1">
      <t>タ</t>
    </rPh>
    <rPh sb="9" eb="11">
      <t>ジッシ</t>
    </rPh>
    <rPh sb="11" eb="13">
      <t>ニッテイ</t>
    </rPh>
    <rPh sb="14" eb="16">
      <t>ジッシ</t>
    </rPh>
    <rPh sb="16" eb="18">
      <t>ナイヨウ</t>
    </rPh>
    <rPh sb="19" eb="21">
      <t>ケンショウ</t>
    </rPh>
    <rPh sb="21" eb="23">
      <t>ケッカ</t>
    </rPh>
    <rPh sb="23" eb="25">
      <t>ホウコク</t>
    </rPh>
    <rPh sb="26" eb="29">
      <t>フグアイ</t>
    </rPh>
    <rPh sb="29" eb="31">
      <t>タイオウ</t>
    </rPh>
    <rPh sb="31" eb="33">
      <t>テジュン</t>
    </rPh>
    <rPh sb="34" eb="36">
      <t>レンラク</t>
    </rPh>
    <rPh sb="36" eb="38">
      <t>マドグチ</t>
    </rPh>
    <rPh sb="41" eb="43">
      <t>チョウセイ</t>
    </rPh>
    <phoneticPr fontId="4"/>
  </si>
  <si>
    <t>単体テスト（データ移行プログラム）</t>
    <rPh sb="0" eb="2">
      <t>タンタイ</t>
    </rPh>
    <rPh sb="9" eb="11">
      <t>イコウ</t>
    </rPh>
    <phoneticPr fontId="4"/>
  </si>
  <si>
    <t>結合テスト（データ移行プログラム）</t>
    <rPh sb="0" eb="2">
      <t>ケツゴウ</t>
    </rPh>
    <rPh sb="9" eb="11">
      <t>イコウ</t>
    </rPh>
    <phoneticPr fontId="4"/>
  </si>
  <si>
    <t>プログラミング</t>
    <phoneticPr fontId="4"/>
  </si>
  <si>
    <t>ソースコードレビュー</t>
    <phoneticPr fontId="4"/>
  </si>
  <si>
    <t>コーディング</t>
    <phoneticPr fontId="4"/>
  </si>
  <si>
    <t>コーディング：100%</t>
    <phoneticPr fontId="4"/>
  </si>
  <si>
    <t>レビュー実施率：100%</t>
    <rPh sb="4" eb="6">
      <t>ジッシ</t>
    </rPh>
    <rPh sb="6" eb="7">
      <t>リツ</t>
    </rPh>
    <phoneticPr fontId="4"/>
  </si>
  <si>
    <t>指摘対応残件数：0件</t>
    <rPh sb="0" eb="2">
      <t>シテキ</t>
    </rPh>
    <rPh sb="2" eb="4">
      <t>タイオウ</t>
    </rPh>
    <rPh sb="4" eb="5">
      <t>ザン</t>
    </rPh>
    <rPh sb="5" eb="7">
      <t>ケンスウ</t>
    </rPh>
    <rPh sb="9" eb="10">
      <t>ケン</t>
    </rPh>
    <phoneticPr fontId="4"/>
  </si>
  <si>
    <t>前倒し</t>
    <rPh sb="0" eb="2">
      <t>マエダオ</t>
    </rPh>
    <phoneticPr fontId="4"/>
  </si>
  <si>
    <t>予定通り</t>
    <rPh sb="0" eb="2">
      <t>ヨテイ</t>
    </rPh>
    <rPh sb="2" eb="3">
      <t>ドオ</t>
    </rPh>
    <phoneticPr fontId="4"/>
  </si>
  <si>
    <t>遅延あり、キャッチアップ困難　*1
（マスタースケジュールへの影響あり）</t>
    <rPh sb="0" eb="2">
      <t>チエン</t>
    </rPh>
    <rPh sb="12" eb="14">
      <t>コンナン</t>
    </rPh>
    <phoneticPr fontId="4"/>
  </si>
  <si>
    <t>前倒し（未達管理上の期限に対し。以下同様）</t>
    <rPh sb="0" eb="2">
      <t>マエダオ</t>
    </rPh>
    <rPh sb="4" eb="6">
      <t>ミタツ</t>
    </rPh>
    <rPh sb="6" eb="8">
      <t>カンリ</t>
    </rPh>
    <rPh sb="8" eb="9">
      <t>ジョウ</t>
    </rPh>
    <rPh sb="10" eb="12">
      <t>キゲン</t>
    </rPh>
    <rPh sb="13" eb="14">
      <t>タイ</t>
    </rPh>
    <rPh sb="16" eb="18">
      <t>イカ</t>
    </rPh>
    <rPh sb="18" eb="20">
      <t>ドウヨウ</t>
    </rPh>
    <phoneticPr fontId="4"/>
  </si>
  <si>
    <t>クライテリア</t>
    <phoneticPr fontId="4"/>
  </si>
  <si>
    <t>クライテリア項目</t>
    <rPh sb="6" eb="8">
      <t>コウモク</t>
    </rPh>
    <phoneticPr fontId="4"/>
  </si>
  <si>
    <t>本番リリース迄に取り込む方針の仕様変更が全件取り込まれ、テストが完了している。</t>
    <rPh sb="0" eb="2">
      <t>ホンバン</t>
    </rPh>
    <rPh sb="6" eb="7">
      <t>マデ</t>
    </rPh>
    <rPh sb="8" eb="9">
      <t>ト</t>
    </rPh>
    <rPh sb="10" eb="11">
      <t>コ</t>
    </rPh>
    <rPh sb="12" eb="14">
      <t>ホウシン</t>
    </rPh>
    <rPh sb="15" eb="17">
      <t>シヨウ</t>
    </rPh>
    <rPh sb="17" eb="19">
      <t>ヘンコウ</t>
    </rPh>
    <rPh sb="20" eb="22">
      <t>ゼンケン</t>
    </rPh>
    <rPh sb="22" eb="23">
      <t>ト</t>
    </rPh>
    <rPh sb="24" eb="25">
      <t>コ</t>
    </rPh>
    <rPh sb="32" eb="34">
      <t>カンリョウ</t>
    </rPh>
    <phoneticPr fontId="4"/>
  </si>
  <si>
    <t>運用マニュアル</t>
    <rPh sb="0" eb="2">
      <t>ウンヨウ</t>
    </rPh>
    <phoneticPr fontId="4"/>
  </si>
  <si>
    <t>顧客業務移行準備</t>
    <rPh sb="0" eb="2">
      <t>コキャク</t>
    </rPh>
    <rPh sb="2" eb="4">
      <t>ギョウム</t>
    </rPh>
    <rPh sb="4" eb="6">
      <t>イコウ</t>
    </rPh>
    <rPh sb="6" eb="8">
      <t>ジュンビ</t>
    </rPh>
    <phoneticPr fontId="4"/>
  </si>
  <si>
    <t>ユーザ研修</t>
    <rPh sb="3" eb="5">
      <t>ケンシュウ</t>
    </rPh>
    <phoneticPr fontId="4"/>
  </si>
  <si>
    <t>本番稼動後フォロー</t>
    <rPh sb="0" eb="2">
      <t>ホンバン</t>
    </rPh>
    <rPh sb="2" eb="4">
      <t>カドウ</t>
    </rPh>
    <rPh sb="4" eb="5">
      <t>ゴ</t>
    </rPh>
    <phoneticPr fontId="4"/>
  </si>
  <si>
    <t>品質評価結果の妥当性検証</t>
    <rPh sb="0" eb="2">
      <t>ヒンシツ</t>
    </rPh>
    <rPh sb="2" eb="4">
      <t>ヒョウカ</t>
    </rPh>
    <rPh sb="4" eb="6">
      <t>ケッカ</t>
    </rPh>
    <rPh sb="7" eb="10">
      <t>ダトウセイ</t>
    </rPh>
    <rPh sb="10" eb="12">
      <t>ケンショウ</t>
    </rPh>
    <phoneticPr fontId="4"/>
  </si>
  <si>
    <t>移行作業のコンティンジェンシープランがあり、プラン発動の判断ポイントと手順が確立されている。
（コンティンジェンシープラン例　：　フォールバック）</t>
    <rPh sb="0" eb="2">
      <t>イコウ</t>
    </rPh>
    <rPh sb="2" eb="4">
      <t>サギョウ</t>
    </rPh>
    <rPh sb="25" eb="27">
      <t>ハツドウ</t>
    </rPh>
    <rPh sb="28" eb="30">
      <t>ハンダン</t>
    </rPh>
    <rPh sb="35" eb="37">
      <t>テジュン</t>
    </rPh>
    <rPh sb="38" eb="40">
      <t>カクリツ</t>
    </rPh>
    <rPh sb="61" eb="62">
      <t>レイ</t>
    </rPh>
    <phoneticPr fontId="4"/>
  </si>
  <si>
    <t>課題の対処</t>
    <rPh sb="0" eb="2">
      <t>カダイ</t>
    </rPh>
    <rPh sb="3" eb="5">
      <t>タイショ</t>
    </rPh>
    <phoneticPr fontId="4"/>
  </si>
  <si>
    <t>品質管理</t>
    <rPh sb="0" eb="2">
      <t>ヒンシツ</t>
    </rPh>
    <rPh sb="2" eb="4">
      <t>カンリ</t>
    </rPh>
    <phoneticPr fontId="4"/>
  </si>
  <si>
    <t>レビュープロセス（レビュー観点、適切なレビューアのアサイン 等）が明確になっている。</t>
    <phoneticPr fontId="4"/>
  </si>
  <si>
    <t>備考（補足説明、エビデンス資料等）</t>
    <rPh sb="0" eb="2">
      <t>ビコウ</t>
    </rPh>
    <rPh sb="3" eb="5">
      <t>ホソク</t>
    </rPh>
    <rPh sb="5" eb="7">
      <t>セツメイ</t>
    </rPh>
    <rPh sb="13" eb="16">
      <t>シリョウナド</t>
    </rPh>
    <phoneticPr fontId="4"/>
  </si>
  <si>
    <t>課題（要件、技術、マネジメント）</t>
    <rPh sb="0" eb="2">
      <t>カダイ</t>
    </rPh>
    <rPh sb="3" eb="5">
      <t>ヨウケン</t>
    </rPh>
    <rPh sb="6" eb="8">
      <t>ギジュツ</t>
    </rPh>
    <phoneticPr fontId="4"/>
  </si>
  <si>
    <t>社内影響力、決断力、経験、PM力などを備えたリーダである。</t>
    <phoneticPr fontId="4"/>
  </si>
  <si>
    <t>結合テストを実施するための環境が構築されている。（データベース・ライブラリの生成を含む）</t>
    <rPh sb="0" eb="2">
      <t>ケツゴウ</t>
    </rPh>
    <rPh sb="6" eb="8">
      <t>ジッシ</t>
    </rPh>
    <rPh sb="13" eb="15">
      <t>カンキョウ</t>
    </rPh>
    <rPh sb="16" eb="18">
      <t>コウチク</t>
    </rPh>
    <rPh sb="38" eb="40">
      <t>セイセイ</t>
    </rPh>
    <rPh sb="41" eb="42">
      <t>フク</t>
    </rPh>
    <phoneticPr fontId="4"/>
  </si>
  <si>
    <t>結合テスト仕様（ケース、シナリオ）には、外部機関、周辺システムとの調整が完了している。</t>
    <phoneticPr fontId="4"/>
  </si>
  <si>
    <t>システムテスト仕様（ケース、シナリオ）の見直しを行い、顧客レビューの上、承認されている。</t>
    <phoneticPr fontId="4"/>
  </si>
  <si>
    <t>　　・途上管理、未達管理の実践。</t>
    <phoneticPr fontId="4"/>
  </si>
  <si>
    <t>　　・各項目に対してクライテリア判定を4段階にて実施。</t>
    <rPh sb="24" eb="26">
      <t>ジッシ</t>
    </rPh>
    <phoneticPr fontId="4"/>
  </si>
  <si>
    <t>見積り確定～契約締結～注文書受領までのプロセスを顧客と合意している。</t>
    <rPh sb="24" eb="26">
      <t>コキャク</t>
    </rPh>
    <phoneticPr fontId="4"/>
  </si>
  <si>
    <t>顧客との役割分担、責任範囲を合意している。</t>
    <rPh sb="14" eb="16">
      <t>ゴウイ</t>
    </rPh>
    <phoneticPr fontId="4"/>
  </si>
  <si>
    <t>成果物が定義されており、承認者と納品計画、検収条件を合意している。</t>
    <rPh sb="26" eb="28">
      <t>ゴウイ</t>
    </rPh>
    <phoneticPr fontId="4"/>
  </si>
  <si>
    <t>パートナーとの役割分担、責任範囲を合意している。</t>
    <rPh sb="12" eb="14">
      <t>セキニン</t>
    </rPh>
    <rPh sb="14" eb="16">
      <t>ハンイ</t>
    </rPh>
    <rPh sb="17" eb="19">
      <t>ゴウイ</t>
    </rPh>
    <phoneticPr fontId="4"/>
  </si>
  <si>
    <t>見積り前提をパートナーと合意している。</t>
    <rPh sb="0" eb="2">
      <t>ミツモ</t>
    </rPh>
    <rPh sb="3" eb="5">
      <t>ゼンテイ</t>
    </rPh>
    <rPh sb="12" eb="14">
      <t>ゴウイ</t>
    </rPh>
    <phoneticPr fontId="4"/>
  </si>
  <si>
    <t>原価明細と利益計画の妥当性が見極められている。</t>
    <rPh sb="0" eb="2">
      <t>ゲンカ</t>
    </rPh>
    <rPh sb="2" eb="4">
      <t>メイサイ</t>
    </rPh>
    <rPh sb="5" eb="7">
      <t>リエキ</t>
    </rPh>
    <rPh sb="7" eb="9">
      <t>ケイカク</t>
    </rPh>
    <rPh sb="10" eb="13">
      <t>ダトウセイ</t>
    </rPh>
    <rPh sb="14" eb="16">
      <t>ミキワ</t>
    </rPh>
    <phoneticPr fontId="4"/>
  </si>
  <si>
    <t>仮発注の場合、法的効力のある文書をパートナーに発行している。</t>
    <rPh sb="0" eb="1">
      <t>カリ</t>
    </rPh>
    <rPh sb="1" eb="3">
      <t>ハッチュウ</t>
    </rPh>
    <rPh sb="4" eb="6">
      <t>バアイ</t>
    </rPh>
    <rPh sb="7" eb="9">
      <t>ホウテキ</t>
    </rPh>
    <rPh sb="9" eb="11">
      <t>コウリョク</t>
    </rPh>
    <rPh sb="14" eb="16">
      <t>ブンショ</t>
    </rPh>
    <rPh sb="23" eb="25">
      <t>ハッコウ</t>
    </rPh>
    <phoneticPr fontId="4"/>
  </si>
  <si>
    <t>リスク一覧表は作成されており、リスクの洗い出し、及び影響度の判別ができている。</t>
    <rPh sb="24" eb="25">
      <t>オヨ</t>
    </rPh>
    <rPh sb="26" eb="29">
      <t>エイキョウド</t>
    </rPh>
    <rPh sb="30" eb="32">
      <t>ハンベツ</t>
    </rPh>
    <phoneticPr fontId="4"/>
  </si>
  <si>
    <t>　　・途上管理、未達管理の実践。</t>
    <phoneticPr fontId="4"/>
  </si>
  <si>
    <t>要件は確定しており顧客に承認を得ている。未確定部分がある場合は、期限と責任の所在が明確になっている。</t>
    <rPh sb="9" eb="11">
      <t>コキャク</t>
    </rPh>
    <rPh sb="12" eb="14">
      <t>ショウニン</t>
    </rPh>
    <rPh sb="15" eb="16">
      <t>エ</t>
    </rPh>
    <rPh sb="28" eb="30">
      <t>バアイ</t>
    </rPh>
    <rPh sb="32" eb="34">
      <t>キゲン</t>
    </rPh>
    <rPh sb="35" eb="37">
      <t>セキニン</t>
    </rPh>
    <rPh sb="38" eb="40">
      <t>ショザイ</t>
    </rPh>
    <phoneticPr fontId="4"/>
  </si>
  <si>
    <t>未確定部分について、期限超過時の扱いが顧客と合意がとれている。</t>
    <rPh sb="0" eb="3">
      <t>ミカクテイ</t>
    </rPh>
    <rPh sb="3" eb="5">
      <t>ブブン</t>
    </rPh>
    <rPh sb="10" eb="12">
      <t>キゲン</t>
    </rPh>
    <rPh sb="12" eb="14">
      <t>チョウカ</t>
    </rPh>
    <rPh sb="14" eb="15">
      <t>ジ</t>
    </rPh>
    <rPh sb="16" eb="17">
      <t>アツカ</t>
    </rPh>
    <rPh sb="19" eb="21">
      <t>コキャク</t>
    </rPh>
    <rPh sb="22" eb="24">
      <t>ゴウイ</t>
    </rPh>
    <phoneticPr fontId="4"/>
  </si>
  <si>
    <t>各要件に対して、顧客側業務部門と合意がとれている。</t>
    <rPh sb="10" eb="11">
      <t>ガワ</t>
    </rPh>
    <rPh sb="11" eb="13">
      <t>ギョウム</t>
    </rPh>
    <rPh sb="13" eb="15">
      <t>ブモン</t>
    </rPh>
    <rPh sb="16" eb="18">
      <t>ゴウイ</t>
    </rPh>
    <phoneticPr fontId="4"/>
  </si>
  <si>
    <t>現行機能の踏襲／未踏襲が明確化（明文化）され、顧客と合意がとれている。</t>
    <rPh sb="0" eb="2">
      <t>ゲンコウ</t>
    </rPh>
    <rPh sb="2" eb="4">
      <t>キノウ</t>
    </rPh>
    <rPh sb="5" eb="7">
      <t>トウシュウ</t>
    </rPh>
    <rPh sb="8" eb="9">
      <t>ミ</t>
    </rPh>
    <rPh sb="9" eb="11">
      <t>トウシュウ</t>
    </rPh>
    <rPh sb="12" eb="14">
      <t>メイカク</t>
    </rPh>
    <rPh sb="14" eb="15">
      <t>カ</t>
    </rPh>
    <rPh sb="16" eb="19">
      <t>メイブンカ</t>
    </rPh>
    <rPh sb="23" eb="25">
      <t>コキャク</t>
    </rPh>
    <rPh sb="26" eb="28">
      <t>ゴウイ</t>
    </rPh>
    <phoneticPr fontId="4"/>
  </si>
  <si>
    <t>非機能要件は確定しており顧客に承認を得ている。未確定部分がある場合は、期限と責任の所在が明確になっている。</t>
    <rPh sb="0" eb="1">
      <t>ヒ</t>
    </rPh>
    <rPh sb="1" eb="3">
      <t>キノウ</t>
    </rPh>
    <rPh sb="3" eb="5">
      <t>ヨウケン</t>
    </rPh>
    <rPh sb="12" eb="14">
      <t>コキャク</t>
    </rPh>
    <rPh sb="15" eb="17">
      <t>ショウニン</t>
    </rPh>
    <rPh sb="18" eb="19">
      <t>エ</t>
    </rPh>
    <rPh sb="31" eb="33">
      <t>バアイ</t>
    </rPh>
    <rPh sb="35" eb="37">
      <t>キゲン</t>
    </rPh>
    <rPh sb="38" eb="40">
      <t>セキニン</t>
    </rPh>
    <rPh sb="41" eb="43">
      <t>ショザイ</t>
    </rPh>
    <phoneticPr fontId="4"/>
  </si>
  <si>
    <t>非機能要件に対して、顧客側業務部門と合意がとれている。</t>
    <rPh sb="0" eb="1">
      <t>ヒ</t>
    </rPh>
    <rPh sb="1" eb="3">
      <t>キノウ</t>
    </rPh>
    <rPh sb="3" eb="5">
      <t>ヨウケン</t>
    </rPh>
    <rPh sb="12" eb="13">
      <t>ガワ</t>
    </rPh>
    <rPh sb="13" eb="15">
      <t>ギョウム</t>
    </rPh>
    <rPh sb="15" eb="17">
      <t>ブモン</t>
    </rPh>
    <rPh sb="18" eb="20">
      <t>ゴウイ</t>
    </rPh>
    <phoneticPr fontId="4"/>
  </si>
  <si>
    <t>移行元システムからのデータ抽出変換に対して、期限と責任の所在が明確になっている。</t>
    <rPh sb="0" eb="2">
      <t>イコウ</t>
    </rPh>
    <rPh sb="2" eb="3">
      <t>モト</t>
    </rPh>
    <rPh sb="13" eb="15">
      <t>チュウシュツ</t>
    </rPh>
    <rPh sb="15" eb="17">
      <t>ヘンカン</t>
    </rPh>
    <rPh sb="18" eb="19">
      <t>タイ</t>
    </rPh>
    <rPh sb="22" eb="24">
      <t>キゲン</t>
    </rPh>
    <rPh sb="25" eb="27">
      <t>セキニン</t>
    </rPh>
    <rPh sb="28" eb="30">
      <t>ショザイ</t>
    </rPh>
    <rPh sb="31" eb="33">
      <t>メイカク</t>
    </rPh>
    <phoneticPr fontId="4"/>
  </si>
  <si>
    <t>未解決課題がない。課題があった場合は、次工程への影響が見極められており、期限と責任の所在が明確になっている。</t>
    <rPh sb="9" eb="11">
      <t>カダイ</t>
    </rPh>
    <rPh sb="15" eb="17">
      <t>バアイ</t>
    </rPh>
    <rPh sb="19" eb="20">
      <t>ツギ</t>
    </rPh>
    <rPh sb="20" eb="22">
      <t>コウテイ</t>
    </rPh>
    <rPh sb="24" eb="26">
      <t>エイキョウ</t>
    </rPh>
    <rPh sb="27" eb="29">
      <t>ミキワ</t>
    </rPh>
    <rPh sb="36" eb="38">
      <t>キゲン</t>
    </rPh>
    <rPh sb="39" eb="41">
      <t>セキニン</t>
    </rPh>
    <rPh sb="42" eb="44">
      <t>ショザイ</t>
    </rPh>
    <rPh sb="45" eb="47">
      <t>メイカク</t>
    </rPh>
    <phoneticPr fontId="4"/>
  </si>
  <si>
    <t>課題について、期限超過時の扱いが顧客と合意がとれている。</t>
    <rPh sb="7" eb="9">
      <t>キゲン</t>
    </rPh>
    <rPh sb="9" eb="11">
      <t>チョウカ</t>
    </rPh>
    <rPh sb="11" eb="12">
      <t>ジ</t>
    </rPh>
    <rPh sb="13" eb="14">
      <t>アツカ</t>
    </rPh>
    <rPh sb="16" eb="18">
      <t>コキャク</t>
    </rPh>
    <rPh sb="19" eb="21">
      <t>ゴウイ</t>
    </rPh>
    <phoneticPr fontId="4"/>
  </si>
  <si>
    <t>要員のスキルが充足している。（業務知識、開発経験）</t>
    <rPh sb="0" eb="2">
      <t>ヨウイン</t>
    </rPh>
    <rPh sb="7" eb="9">
      <t>ジュウソク</t>
    </rPh>
    <rPh sb="15" eb="17">
      <t>ギョウム</t>
    </rPh>
    <rPh sb="17" eb="19">
      <t>チシキ</t>
    </rPh>
    <rPh sb="20" eb="22">
      <t>カイハツ</t>
    </rPh>
    <rPh sb="22" eb="24">
      <t>ケイケン</t>
    </rPh>
    <phoneticPr fontId="4"/>
  </si>
  <si>
    <t>派遣要員、外部調達、内部調達の計画が明確になっている。</t>
    <rPh sb="0" eb="2">
      <t>ハケン</t>
    </rPh>
    <rPh sb="2" eb="4">
      <t>ヨウイン</t>
    </rPh>
    <rPh sb="5" eb="7">
      <t>ガイブ</t>
    </rPh>
    <rPh sb="7" eb="9">
      <t>チョウタツ</t>
    </rPh>
    <rPh sb="10" eb="12">
      <t>ナイブ</t>
    </rPh>
    <rPh sb="12" eb="14">
      <t>チョウタツ</t>
    </rPh>
    <rPh sb="15" eb="17">
      <t>ケイカク</t>
    </rPh>
    <rPh sb="18" eb="20">
      <t>メイカク</t>
    </rPh>
    <phoneticPr fontId="4"/>
  </si>
  <si>
    <t>仕様変更や保守開発における並走案件の凍結時期が、顧客と合意されている。</t>
    <rPh sb="18" eb="20">
      <t>トウケツ</t>
    </rPh>
    <rPh sb="20" eb="22">
      <t>ジキ</t>
    </rPh>
    <rPh sb="24" eb="26">
      <t>コキャク</t>
    </rPh>
    <rPh sb="27" eb="29">
      <t>ゴウイ</t>
    </rPh>
    <phoneticPr fontId="4"/>
  </si>
  <si>
    <t>本番H/W、S/W構成が確定している。</t>
    <rPh sb="0" eb="2">
      <t>ホンバン</t>
    </rPh>
    <rPh sb="9" eb="11">
      <t>コウセイ</t>
    </rPh>
    <rPh sb="12" eb="14">
      <t>カクテイ</t>
    </rPh>
    <phoneticPr fontId="4"/>
  </si>
  <si>
    <t>開発H/W、S/W構成が確定している。</t>
    <rPh sb="0" eb="2">
      <t>カイハツ</t>
    </rPh>
    <rPh sb="9" eb="11">
      <t>コウセイ</t>
    </rPh>
    <rPh sb="12" eb="14">
      <t>カクテイ</t>
    </rPh>
    <phoneticPr fontId="4"/>
  </si>
  <si>
    <t>プログラミング～システムテストまでの環境が計画されている。</t>
    <rPh sb="18" eb="20">
      <t>カンキョウ</t>
    </rPh>
    <rPh sb="21" eb="23">
      <t>ケイカク</t>
    </rPh>
    <phoneticPr fontId="4"/>
  </si>
  <si>
    <t>本番H/W、S/Wの調達、開発機器の環境の構築計画ができている。</t>
    <rPh sb="0" eb="2">
      <t>ホンバン</t>
    </rPh>
    <rPh sb="10" eb="12">
      <t>チョウタツ</t>
    </rPh>
    <rPh sb="13" eb="15">
      <t>カイハツ</t>
    </rPh>
    <rPh sb="15" eb="17">
      <t>キキ</t>
    </rPh>
    <rPh sb="18" eb="20">
      <t>カンキョウ</t>
    </rPh>
    <rPh sb="21" eb="23">
      <t>コウチク</t>
    </rPh>
    <rPh sb="23" eb="25">
      <t>ケイカク</t>
    </rPh>
    <phoneticPr fontId="4"/>
  </si>
  <si>
    <t>開発H/W、S/Wの調達、開発機器の環境の構築計画ができている。</t>
    <rPh sb="0" eb="2">
      <t>カイハツ</t>
    </rPh>
    <rPh sb="10" eb="12">
      <t>チョウタツ</t>
    </rPh>
    <rPh sb="13" eb="15">
      <t>カイハツ</t>
    </rPh>
    <rPh sb="15" eb="17">
      <t>キキ</t>
    </rPh>
    <rPh sb="18" eb="20">
      <t>カンキョウ</t>
    </rPh>
    <rPh sb="21" eb="23">
      <t>コウチク</t>
    </rPh>
    <rPh sb="23" eb="25">
      <t>ケイカク</t>
    </rPh>
    <phoneticPr fontId="4"/>
  </si>
  <si>
    <t>PJ管理計画の管理ルールや意思決定ルールが明確になっており、関係者と合意がとれている。</t>
    <rPh sb="30" eb="33">
      <t>カンケイシャ</t>
    </rPh>
    <phoneticPr fontId="4"/>
  </si>
  <si>
    <t>品質評価結果について、妥当性が検証されている。</t>
    <rPh sb="0" eb="2">
      <t>ヒンシツ</t>
    </rPh>
    <rPh sb="2" eb="4">
      <t>ヒョウカ</t>
    </rPh>
    <rPh sb="4" eb="6">
      <t>ケッカ</t>
    </rPh>
    <rPh sb="11" eb="14">
      <t>ダトウセイ</t>
    </rPh>
    <rPh sb="15" eb="17">
      <t>ケンショウ</t>
    </rPh>
    <phoneticPr fontId="4"/>
  </si>
  <si>
    <t>品質評価結果について、顧客に承認されている。</t>
    <rPh sb="0" eb="2">
      <t>ヒンシツ</t>
    </rPh>
    <rPh sb="2" eb="4">
      <t>ヒョウカ</t>
    </rPh>
    <rPh sb="4" eb="6">
      <t>ケッカ</t>
    </rPh>
    <rPh sb="11" eb="13">
      <t>コキャク</t>
    </rPh>
    <rPh sb="14" eb="16">
      <t>ショウニン</t>
    </rPh>
    <phoneticPr fontId="4"/>
  </si>
  <si>
    <t>リスクに対する対策原資が考慮されている。</t>
    <phoneticPr fontId="4"/>
  </si>
  <si>
    <t>関連システムのタスクが計画通り完了している。</t>
    <rPh sb="0" eb="2">
      <t>カンレン</t>
    </rPh>
    <rPh sb="11" eb="13">
      <t>ケイカク</t>
    </rPh>
    <rPh sb="13" eb="14">
      <t>ドオ</t>
    </rPh>
    <rPh sb="15" eb="17">
      <t>カンリョウ</t>
    </rPh>
    <phoneticPr fontId="4"/>
  </si>
  <si>
    <t>派遣要員、外部調達、内部調達が完了している。</t>
    <rPh sb="0" eb="2">
      <t>ハケン</t>
    </rPh>
    <rPh sb="2" eb="4">
      <t>ヨウイン</t>
    </rPh>
    <rPh sb="5" eb="7">
      <t>ガイブ</t>
    </rPh>
    <rPh sb="7" eb="9">
      <t>チョウタツ</t>
    </rPh>
    <rPh sb="10" eb="12">
      <t>ナイブ</t>
    </rPh>
    <rPh sb="12" eb="14">
      <t>チョウタツ</t>
    </rPh>
    <rPh sb="15" eb="17">
      <t>カンリョウ</t>
    </rPh>
    <phoneticPr fontId="4"/>
  </si>
  <si>
    <t>中日程計画が作成されている。</t>
    <rPh sb="3" eb="5">
      <t>ケイカク</t>
    </rPh>
    <phoneticPr fontId="4"/>
  </si>
  <si>
    <t>スケジュールの見直しが必要な場合、見直しについて顧客と合意している。</t>
    <rPh sb="17" eb="19">
      <t>ミナオ</t>
    </rPh>
    <rPh sb="24" eb="26">
      <t>コキャク</t>
    </rPh>
    <rPh sb="27" eb="29">
      <t>ゴウイ</t>
    </rPh>
    <phoneticPr fontId="4"/>
  </si>
  <si>
    <t>見積り金額、見積り前提を顧客と合意している。</t>
    <rPh sb="0" eb="2">
      <t>ミツモ</t>
    </rPh>
    <rPh sb="3" eb="5">
      <t>キンガク</t>
    </rPh>
    <rPh sb="6" eb="8">
      <t>ミツモ</t>
    </rPh>
    <rPh sb="9" eb="11">
      <t>ゼンテイ</t>
    </rPh>
    <rPh sb="12" eb="14">
      <t>コキャク</t>
    </rPh>
    <rPh sb="15" eb="17">
      <t>ゴウイ</t>
    </rPh>
    <phoneticPr fontId="4"/>
  </si>
  <si>
    <t>見積り金額が顧客予算内に収まっているか。　超過している際の追加費用、もしくは要件削減が合意されている。</t>
    <rPh sb="0" eb="2">
      <t>ミツモ</t>
    </rPh>
    <rPh sb="3" eb="5">
      <t>キンガク</t>
    </rPh>
    <rPh sb="6" eb="8">
      <t>コキャク</t>
    </rPh>
    <rPh sb="8" eb="10">
      <t>ヨサン</t>
    </rPh>
    <rPh sb="10" eb="11">
      <t>ナイ</t>
    </rPh>
    <rPh sb="12" eb="13">
      <t>オサ</t>
    </rPh>
    <rPh sb="21" eb="23">
      <t>チョウカ</t>
    </rPh>
    <rPh sb="27" eb="28">
      <t>サイ</t>
    </rPh>
    <rPh sb="29" eb="31">
      <t>ツイカ</t>
    </rPh>
    <rPh sb="31" eb="33">
      <t>ヒヨウ</t>
    </rPh>
    <rPh sb="38" eb="40">
      <t>ヨウケン</t>
    </rPh>
    <rPh sb="40" eb="42">
      <t>サクゲン</t>
    </rPh>
    <rPh sb="43" eb="45">
      <t>ゴウイ</t>
    </rPh>
    <phoneticPr fontId="4"/>
  </si>
  <si>
    <t>複数の見積り手法で検証を行なっている、またその結果大きなギャップが無いことを確認している。</t>
    <rPh sb="0" eb="2">
      <t>フクスウ</t>
    </rPh>
    <rPh sb="3" eb="5">
      <t>ミツモ</t>
    </rPh>
    <rPh sb="6" eb="8">
      <t>シュホウ</t>
    </rPh>
    <rPh sb="38" eb="40">
      <t>カクニン</t>
    </rPh>
    <phoneticPr fontId="4"/>
  </si>
  <si>
    <t>設計は確定しており顧客に承認を得ている。未確定部分がある場合は、期限と責任の所在が明確になっている。</t>
    <rPh sb="0" eb="2">
      <t>セッケイ</t>
    </rPh>
    <rPh sb="9" eb="11">
      <t>コキャク</t>
    </rPh>
    <rPh sb="12" eb="14">
      <t>ショウニン</t>
    </rPh>
    <rPh sb="15" eb="16">
      <t>エ</t>
    </rPh>
    <rPh sb="28" eb="30">
      <t>バアイ</t>
    </rPh>
    <rPh sb="32" eb="34">
      <t>キゲン</t>
    </rPh>
    <rPh sb="35" eb="37">
      <t>セキニン</t>
    </rPh>
    <rPh sb="38" eb="40">
      <t>ショザイ</t>
    </rPh>
    <phoneticPr fontId="4"/>
  </si>
  <si>
    <t>各設計内容に対して、顧客側業務部門と合意がとれている。</t>
    <rPh sb="1" eb="3">
      <t>セッケイ</t>
    </rPh>
    <rPh sb="3" eb="5">
      <t>ナイヨウ</t>
    </rPh>
    <rPh sb="12" eb="13">
      <t>ガワ</t>
    </rPh>
    <rPh sb="13" eb="15">
      <t>ギョウム</t>
    </rPh>
    <rPh sb="15" eb="17">
      <t>ブモン</t>
    </rPh>
    <rPh sb="18" eb="20">
      <t>ゴウイ</t>
    </rPh>
    <phoneticPr fontId="4"/>
  </si>
  <si>
    <t>設計に対して、顧客側業務部門と合意がとれている。</t>
    <rPh sb="0" eb="2">
      <t>セッケイ</t>
    </rPh>
    <rPh sb="9" eb="10">
      <t>ガワ</t>
    </rPh>
    <rPh sb="10" eb="12">
      <t>ギョウム</t>
    </rPh>
    <rPh sb="12" eb="14">
      <t>ブモン</t>
    </rPh>
    <rPh sb="15" eb="17">
      <t>ゴウイ</t>
    </rPh>
    <phoneticPr fontId="4"/>
  </si>
  <si>
    <t>移行計画書が策定されている。</t>
    <rPh sb="0" eb="2">
      <t>イコウ</t>
    </rPh>
    <rPh sb="2" eb="5">
      <t>ケイカクショ</t>
    </rPh>
    <rPh sb="6" eb="8">
      <t>サクテイ</t>
    </rPh>
    <phoneticPr fontId="4"/>
  </si>
  <si>
    <t>移行設計が確定しており顧客に承認を得ている。未確定部分がある場合は、期限と責任の所在が明確になっている。</t>
    <rPh sb="0" eb="2">
      <t>イコウ</t>
    </rPh>
    <rPh sb="2" eb="4">
      <t>セッケイ</t>
    </rPh>
    <rPh sb="5" eb="7">
      <t>カクテイ</t>
    </rPh>
    <rPh sb="11" eb="13">
      <t>コキャク</t>
    </rPh>
    <rPh sb="14" eb="16">
      <t>ショウニン</t>
    </rPh>
    <rPh sb="17" eb="18">
      <t>エ</t>
    </rPh>
    <phoneticPr fontId="4"/>
  </si>
  <si>
    <t>外部環境変化（法的対応等）など、変更不可避なもの以外の変更要求をクローズすることを顧客と合意する。</t>
    <rPh sb="0" eb="2">
      <t>ガイブ</t>
    </rPh>
    <rPh sb="2" eb="4">
      <t>カンキョウ</t>
    </rPh>
    <rPh sb="4" eb="6">
      <t>ヘンカ</t>
    </rPh>
    <rPh sb="7" eb="9">
      <t>ホウテキ</t>
    </rPh>
    <rPh sb="9" eb="11">
      <t>タイオウ</t>
    </rPh>
    <rPh sb="11" eb="12">
      <t>トウ</t>
    </rPh>
    <rPh sb="16" eb="18">
      <t>ヘンコウ</t>
    </rPh>
    <rPh sb="18" eb="21">
      <t>フカヒ</t>
    </rPh>
    <rPh sb="24" eb="26">
      <t>イガイ</t>
    </rPh>
    <rPh sb="27" eb="29">
      <t>ヘンコウ</t>
    </rPh>
    <rPh sb="29" eb="31">
      <t>ヨウキュウ</t>
    </rPh>
    <rPh sb="41" eb="43">
      <t>コキャク</t>
    </rPh>
    <rPh sb="44" eb="46">
      <t>ゴウイ</t>
    </rPh>
    <phoneticPr fontId="4"/>
  </si>
  <si>
    <t>システムテストの基本方針、スケジュール概要、責任者・体制・役割分担、合否判定基準などの概要が関係者で合意している。（外部機関、周辺システム等、担当範囲外のシステムとのテストを含む）</t>
    <rPh sb="8" eb="10">
      <t>キホン</t>
    </rPh>
    <rPh sb="10" eb="12">
      <t>ホウシン</t>
    </rPh>
    <rPh sb="19" eb="21">
      <t>ガイヨウ</t>
    </rPh>
    <rPh sb="22" eb="24">
      <t>セキニン</t>
    </rPh>
    <rPh sb="24" eb="25">
      <t>シャ</t>
    </rPh>
    <rPh sb="26" eb="28">
      <t>タイセイ</t>
    </rPh>
    <rPh sb="29" eb="31">
      <t>ヤクワリ</t>
    </rPh>
    <rPh sb="31" eb="33">
      <t>ブンタン</t>
    </rPh>
    <rPh sb="34" eb="36">
      <t>ゴウヒ</t>
    </rPh>
    <rPh sb="36" eb="38">
      <t>ハンテイ</t>
    </rPh>
    <rPh sb="38" eb="40">
      <t>キジュン</t>
    </rPh>
    <rPh sb="43" eb="45">
      <t>ガイヨウ</t>
    </rPh>
    <rPh sb="46" eb="49">
      <t>カンケイシャ</t>
    </rPh>
    <rPh sb="50" eb="52">
      <t>ゴウイ</t>
    </rPh>
    <phoneticPr fontId="4"/>
  </si>
  <si>
    <t>本番H/W、S/Wの発注が完了している。</t>
    <rPh sb="0" eb="2">
      <t>ホンバン</t>
    </rPh>
    <rPh sb="10" eb="12">
      <t>ハッチュウ</t>
    </rPh>
    <rPh sb="13" eb="15">
      <t>カンリョウ</t>
    </rPh>
    <phoneticPr fontId="4"/>
  </si>
  <si>
    <t>開発H/W、S/Wの発注が完了している。</t>
    <rPh sb="0" eb="2">
      <t>カイハツ</t>
    </rPh>
    <rPh sb="10" eb="12">
      <t>ハッチュウ</t>
    </rPh>
    <rPh sb="13" eb="15">
      <t>カンリョウ</t>
    </rPh>
    <phoneticPr fontId="4"/>
  </si>
  <si>
    <t>プログラミング標準、SQL標準、ネーミングルール、メッセージ出力ルール等が確定している。</t>
    <rPh sb="7" eb="9">
      <t>ヒョウジュン</t>
    </rPh>
    <rPh sb="13" eb="15">
      <t>ヒョウジュン</t>
    </rPh>
    <rPh sb="30" eb="32">
      <t>シュツリョク</t>
    </rPh>
    <rPh sb="35" eb="36">
      <t>トウ</t>
    </rPh>
    <rPh sb="37" eb="39">
      <t>カクテイ</t>
    </rPh>
    <phoneticPr fontId="4"/>
  </si>
  <si>
    <t>瑕疵担保責任の対象、起算日、期間が明確になっている。</t>
    <rPh sb="0" eb="2">
      <t>カシ</t>
    </rPh>
    <rPh sb="2" eb="4">
      <t>タンポ</t>
    </rPh>
    <rPh sb="4" eb="6">
      <t>セキニン</t>
    </rPh>
    <rPh sb="7" eb="9">
      <t>タイショウ</t>
    </rPh>
    <rPh sb="10" eb="13">
      <t>キサンビ</t>
    </rPh>
    <rPh sb="14" eb="16">
      <t>キカン</t>
    </rPh>
    <rPh sb="17" eb="19">
      <t>メイカク</t>
    </rPh>
    <phoneticPr fontId="4"/>
  </si>
  <si>
    <t>サブシステム分割後の個々の機能の詳細設計と検証が完了している。</t>
    <rPh sb="6" eb="9">
      <t>ブンカツゴ</t>
    </rPh>
    <rPh sb="10" eb="12">
      <t>ココ</t>
    </rPh>
    <rPh sb="13" eb="15">
      <t>キノウ</t>
    </rPh>
    <rPh sb="16" eb="18">
      <t>ショウサイ</t>
    </rPh>
    <rPh sb="18" eb="20">
      <t>セッケイ</t>
    </rPh>
    <rPh sb="21" eb="23">
      <t>ケンショウ</t>
    </rPh>
    <rPh sb="24" eb="26">
      <t>カンリョウ</t>
    </rPh>
    <phoneticPr fontId="4"/>
  </si>
  <si>
    <t>共通テストデータの準備が完了している。</t>
    <rPh sb="0" eb="2">
      <t>キョウツウ</t>
    </rPh>
    <rPh sb="9" eb="11">
      <t>ジュンビ</t>
    </rPh>
    <rPh sb="12" eb="14">
      <t>カンリョウ</t>
    </rPh>
    <phoneticPr fontId="4"/>
  </si>
  <si>
    <t>単体テストの計画と仕様が作成されている。</t>
    <rPh sb="0" eb="2">
      <t>タンタイ</t>
    </rPh>
    <rPh sb="6" eb="8">
      <t>ケイカク</t>
    </rPh>
    <rPh sb="9" eb="11">
      <t>シヨウ</t>
    </rPh>
    <rPh sb="12" eb="14">
      <t>サクセイ</t>
    </rPh>
    <phoneticPr fontId="4"/>
  </si>
  <si>
    <t>プログラミング・単体テストを実施するための環境が構築されている。（データベース・ライブラリの生成を含む）</t>
    <rPh sb="8" eb="10">
      <t>タンタイ</t>
    </rPh>
    <rPh sb="14" eb="16">
      <t>ジッシ</t>
    </rPh>
    <rPh sb="21" eb="23">
      <t>カンキョウ</t>
    </rPh>
    <rPh sb="24" eb="26">
      <t>コウチク</t>
    </rPh>
    <rPh sb="46" eb="48">
      <t>セイセイ</t>
    </rPh>
    <rPh sb="49" eb="50">
      <t>フク</t>
    </rPh>
    <phoneticPr fontId="4"/>
  </si>
  <si>
    <t>ライブラリ管理ルールが確定している。（仕様変更や保守開発における並走案件を考慮したルール）</t>
    <rPh sb="5" eb="7">
      <t>カンリ</t>
    </rPh>
    <rPh sb="11" eb="13">
      <t>カクテイ</t>
    </rPh>
    <rPh sb="19" eb="21">
      <t>シヨウ</t>
    </rPh>
    <rPh sb="21" eb="23">
      <t>ヘンコウ</t>
    </rPh>
    <rPh sb="37" eb="39">
      <t>コウリョ</t>
    </rPh>
    <phoneticPr fontId="4"/>
  </si>
  <si>
    <t>開発環境使用ルール（コンパイル方法、デバッグ方法、及びユーザID付与等）が確定している。</t>
    <rPh sb="0" eb="2">
      <t>カイハツ</t>
    </rPh>
    <rPh sb="2" eb="4">
      <t>カンキョウ</t>
    </rPh>
    <rPh sb="4" eb="6">
      <t>シヨウ</t>
    </rPh>
    <rPh sb="15" eb="17">
      <t>ホウホウ</t>
    </rPh>
    <rPh sb="22" eb="24">
      <t>ホウホウ</t>
    </rPh>
    <rPh sb="25" eb="26">
      <t>オヨ</t>
    </rPh>
    <rPh sb="32" eb="34">
      <t>フヨ</t>
    </rPh>
    <rPh sb="34" eb="35">
      <t>トウ</t>
    </rPh>
    <rPh sb="37" eb="39">
      <t>カクテイ</t>
    </rPh>
    <phoneticPr fontId="4"/>
  </si>
  <si>
    <t>テストケース密度の妥当性が評価されている。</t>
    <rPh sb="6" eb="8">
      <t>ミツド</t>
    </rPh>
    <rPh sb="9" eb="12">
      <t>ダトウセイ</t>
    </rPh>
    <rPh sb="13" eb="15">
      <t>ヒョウカ</t>
    </rPh>
    <phoneticPr fontId="4"/>
  </si>
  <si>
    <t>テストデータが作成され、結合テスト環境に設定されている。</t>
    <rPh sb="7" eb="9">
      <t>サクセイ</t>
    </rPh>
    <rPh sb="12" eb="14">
      <t>ケツゴウ</t>
    </rPh>
    <rPh sb="17" eb="19">
      <t>カンキョウ</t>
    </rPh>
    <rPh sb="20" eb="22">
      <t>セッテイ</t>
    </rPh>
    <phoneticPr fontId="4"/>
  </si>
  <si>
    <t>結合テスト環境の稼働確認ができている。</t>
    <rPh sb="0" eb="2">
      <t>ケツゴウ</t>
    </rPh>
    <rPh sb="5" eb="7">
      <t>カンキョウ</t>
    </rPh>
    <rPh sb="8" eb="10">
      <t>カドウ</t>
    </rPh>
    <rPh sb="10" eb="12">
      <t>カクニン</t>
    </rPh>
    <phoneticPr fontId="4"/>
  </si>
  <si>
    <t>システムテストを実施するための環境が構築されている。（データベース・ライブラリの生成、ジョブ登録を含む）</t>
    <rPh sb="8" eb="10">
      <t>ジッシ</t>
    </rPh>
    <rPh sb="15" eb="17">
      <t>カンキョウ</t>
    </rPh>
    <rPh sb="18" eb="20">
      <t>コウチク</t>
    </rPh>
    <rPh sb="40" eb="42">
      <t>セイセイ</t>
    </rPh>
    <rPh sb="46" eb="48">
      <t>トウロク</t>
    </rPh>
    <rPh sb="49" eb="50">
      <t>フク</t>
    </rPh>
    <phoneticPr fontId="4"/>
  </si>
  <si>
    <t>テストデータが作成され、システムテスト環境に設定されている。</t>
    <rPh sb="7" eb="9">
      <t>サクセイ</t>
    </rPh>
    <rPh sb="19" eb="21">
      <t>カンキョウ</t>
    </rPh>
    <rPh sb="22" eb="24">
      <t>セッテイ</t>
    </rPh>
    <phoneticPr fontId="4"/>
  </si>
  <si>
    <t>システムテスト環境の稼働確認ができている。</t>
    <rPh sb="7" eb="9">
      <t>カンキョウ</t>
    </rPh>
    <rPh sb="10" eb="12">
      <t>カドウ</t>
    </rPh>
    <rPh sb="12" eb="14">
      <t>カクニン</t>
    </rPh>
    <phoneticPr fontId="4"/>
  </si>
  <si>
    <t>本番連絡体制、手順が明確化されている。（障害時の連絡先、連絡ルート設定等）</t>
    <rPh sb="0" eb="2">
      <t>ホンバン</t>
    </rPh>
    <rPh sb="2" eb="4">
      <t>レンラク</t>
    </rPh>
    <rPh sb="4" eb="6">
      <t>タイセイ</t>
    </rPh>
    <rPh sb="7" eb="9">
      <t>テジュン</t>
    </rPh>
    <rPh sb="10" eb="13">
      <t>メイカクカ</t>
    </rPh>
    <rPh sb="20" eb="22">
      <t>ショウガイ</t>
    </rPh>
    <rPh sb="22" eb="23">
      <t>ジ</t>
    </rPh>
    <rPh sb="24" eb="27">
      <t>レンラクサキ</t>
    </rPh>
    <rPh sb="28" eb="30">
      <t>レンラク</t>
    </rPh>
    <rPh sb="33" eb="35">
      <t>セッテイ</t>
    </rPh>
    <rPh sb="35" eb="36">
      <t>ナド</t>
    </rPh>
    <phoneticPr fontId="4"/>
  </si>
  <si>
    <t>業務・システム運用体制が確立できている。（引継作業、または引継計画の完了を含め）</t>
    <rPh sb="0" eb="2">
      <t>ギョウム</t>
    </rPh>
    <rPh sb="7" eb="9">
      <t>ウンヨウ</t>
    </rPh>
    <rPh sb="9" eb="11">
      <t>タイセイ</t>
    </rPh>
    <rPh sb="12" eb="14">
      <t>カクリツ</t>
    </rPh>
    <rPh sb="21" eb="23">
      <t>ヒキツ</t>
    </rPh>
    <rPh sb="23" eb="25">
      <t>サギョウ</t>
    </rPh>
    <rPh sb="29" eb="31">
      <t>ヒキツ</t>
    </rPh>
    <rPh sb="31" eb="33">
      <t>ケイカク</t>
    </rPh>
    <rPh sb="34" eb="36">
      <t>カンリョウ</t>
    </rPh>
    <rPh sb="37" eb="38">
      <t>フク</t>
    </rPh>
    <phoneticPr fontId="4"/>
  </si>
  <si>
    <t>アプリケーション保守体制が確立できている。（引継作業、または引継計画の完了を含め）</t>
    <rPh sb="8" eb="10">
      <t>ホシュ</t>
    </rPh>
    <rPh sb="10" eb="12">
      <t>タイセイ</t>
    </rPh>
    <rPh sb="13" eb="15">
      <t>カクリツ</t>
    </rPh>
    <phoneticPr fontId="4"/>
  </si>
  <si>
    <t>上記以外のS/Wベンダ、H/Wベンダ保守体制が確立できている。</t>
    <rPh sb="0" eb="1">
      <t>ジョウ</t>
    </rPh>
    <rPh sb="1" eb="2">
      <t>キ</t>
    </rPh>
    <rPh sb="2" eb="4">
      <t>イガイ</t>
    </rPh>
    <rPh sb="18" eb="20">
      <t>ホシュ</t>
    </rPh>
    <rPh sb="20" eb="22">
      <t>タイセイ</t>
    </rPh>
    <rPh sb="23" eb="25">
      <t>カクリツ</t>
    </rPh>
    <phoneticPr fontId="4"/>
  </si>
  <si>
    <t>移行対象が明確になっている。（データ移行、システム移行、業務移行）</t>
    <rPh sb="0" eb="2">
      <t>イコウ</t>
    </rPh>
    <rPh sb="2" eb="4">
      <t>タイショウ</t>
    </rPh>
    <rPh sb="5" eb="7">
      <t>メイカク</t>
    </rPh>
    <rPh sb="18" eb="20">
      <t>イコウ</t>
    </rPh>
    <rPh sb="25" eb="27">
      <t>イコウ</t>
    </rPh>
    <phoneticPr fontId="4"/>
  </si>
  <si>
    <t>移行スケジュールが明確になっている。</t>
    <rPh sb="0" eb="2">
      <t>イコウ</t>
    </rPh>
    <rPh sb="9" eb="11">
      <t>メイカク</t>
    </rPh>
    <phoneticPr fontId="4"/>
  </si>
  <si>
    <t>移行に関わる業務制約（内容、期間）が明確になっており、関係者に合意されている。</t>
    <rPh sb="0" eb="2">
      <t>イコウ</t>
    </rPh>
    <rPh sb="3" eb="4">
      <t>カカ</t>
    </rPh>
    <rPh sb="6" eb="8">
      <t>ギョウム</t>
    </rPh>
    <rPh sb="8" eb="10">
      <t>セイヤク</t>
    </rPh>
    <rPh sb="11" eb="13">
      <t>ナイヨウ</t>
    </rPh>
    <rPh sb="14" eb="16">
      <t>キカン</t>
    </rPh>
    <rPh sb="18" eb="20">
      <t>メイカク</t>
    </rPh>
    <rPh sb="27" eb="30">
      <t>カンケイシャ</t>
    </rPh>
    <rPh sb="31" eb="33">
      <t>ゴウイ</t>
    </rPh>
    <phoneticPr fontId="4"/>
  </si>
  <si>
    <t>移行所要時間の実測結果が制限時間内であることが確認済である。</t>
    <rPh sb="0" eb="2">
      <t>イコウ</t>
    </rPh>
    <rPh sb="2" eb="4">
      <t>ショヨウ</t>
    </rPh>
    <rPh sb="4" eb="6">
      <t>ジカン</t>
    </rPh>
    <rPh sb="7" eb="9">
      <t>ジッソク</t>
    </rPh>
    <rPh sb="9" eb="11">
      <t>ケッカ</t>
    </rPh>
    <rPh sb="12" eb="14">
      <t>セイゲン</t>
    </rPh>
    <rPh sb="14" eb="16">
      <t>ジカン</t>
    </rPh>
    <rPh sb="16" eb="17">
      <t>ナイ</t>
    </rPh>
    <rPh sb="23" eb="25">
      <t>カクニン</t>
    </rPh>
    <rPh sb="25" eb="26">
      <t>スミ</t>
    </rPh>
    <phoneticPr fontId="4"/>
  </si>
  <si>
    <t>移行作業手順が確立されている。</t>
    <rPh sb="0" eb="2">
      <t>イコウ</t>
    </rPh>
    <rPh sb="2" eb="4">
      <t>サギョウ</t>
    </rPh>
    <rPh sb="4" eb="6">
      <t>テジュン</t>
    </rPh>
    <rPh sb="7" eb="9">
      <t>カクリツ</t>
    </rPh>
    <phoneticPr fontId="4"/>
  </si>
  <si>
    <t>移行可否判断（チェック）ポイントが設定されている。</t>
    <rPh sb="0" eb="2">
      <t>イコウ</t>
    </rPh>
    <rPh sb="2" eb="4">
      <t>カヒ</t>
    </rPh>
    <rPh sb="4" eb="6">
      <t>ハンダン</t>
    </rPh>
    <rPh sb="17" eb="19">
      <t>セッテイ</t>
    </rPh>
    <phoneticPr fontId="4"/>
  </si>
  <si>
    <t>本番移行連絡ルートが確立されており、関係者に展開されている。</t>
    <rPh sb="0" eb="2">
      <t>ホンバン</t>
    </rPh>
    <rPh sb="2" eb="4">
      <t>イコウ</t>
    </rPh>
    <rPh sb="4" eb="6">
      <t>レンラク</t>
    </rPh>
    <rPh sb="10" eb="12">
      <t>カクリツ</t>
    </rPh>
    <rPh sb="18" eb="21">
      <t>カンケイシャ</t>
    </rPh>
    <rPh sb="22" eb="24">
      <t>テンカイ</t>
    </rPh>
    <phoneticPr fontId="4"/>
  </si>
  <si>
    <t>移行課題（移行リハーサルの課題、不具合含む）の内、
未解決なものは取り扱い方針について顧客と合意がとれている。</t>
    <rPh sb="0" eb="2">
      <t>イコウ</t>
    </rPh>
    <rPh sb="2" eb="4">
      <t>カダイ</t>
    </rPh>
    <rPh sb="5" eb="7">
      <t>イコウ</t>
    </rPh>
    <rPh sb="13" eb="15">
      <t>カダイ</t>
    </rPh>
    <rPh sb="16" eb="19">
      <t>フグアイ</t>
    </rPh>
    <rPh sb="19" eb="20">
      <t>フク</t>
    </rPh>
    <rPh sb="23" eb="24">
      <t>ウチ</t>
    </rPh>
    <phoneticPr fontId="4"/>
  </si>
  <si>
    <t>本番運用手順が確立されている。</t>
    <rPh sb="0" eb="2">
      <t>ホンバン</t>
    </rPh>
    <rPh sb="2" eb="4">
      <t>ウンヨウ</t>
    </rPh>
    <rPh sb="4" eb="6">
      <t>テジュン</t>
    </rPh>
    <rPh sb="7" eb="9">
      <t>カクリツ</t>
    </rPh>
    <phoneticPr fontId="4"/>
  </si>
  <si>
    <t>障害対応手順が確立されている。</t>
    <rPh sb="0" eb="2">
      <t>ショウガイ</t>
    </rPh>
    <rPh sb="2" eb="4">
      <t>タイオウ</t>
    </rPh>
    <rPh sb="4" eb="6">
      <t>テジュン</t>
    </rPh>
    <rPh sb="7" eb="9">
      <t>カクリツ</t>
    </rPh>
    <phoneticPr fontId="4"/>
  </si>
  <si>
    <t>開発（保守）管理手順が確立されている。</t>
    <rPh sb="0" eb="2">
      <t>カイハツ</t>
    </rPh>
    <rPh sb="3" eb="5">
      <t>ホシュ</t>
    </rPh>
    <rPh sb="6" eb="8">
      <t>カンリ</t>
    </rPh>
    <rPh sb="8" eb="10">
      <t>テジュン</t>
    </rPh>
    <rPh sb="11" eb="13">
      <t>カクリツ</t>
    </rPh>
    <phoneticPr fontId="4"/>
  </si>
  <si>
    <t>本番切替後の検証計画が明確になっている。（検証範囲、検証対象物、規模、体制、期間、タイミング）</t>
    <rPh sb="0" eb="2">
      <t>ホンバン</t>
    </rPh>
    <rPh sb="2" eb="4">
      <t>キリカエ</t>
    </rPh>
    <rPh sb="4" eb="5">
      <t>ゴ</t>
    </rPh>
    <rPh sb="6" eb="8">
      <t>ケンショウ</t>
    </rPh>
    <rPh sb="8" eb="10">
      <t>ケイカク</t>
    </rPh>
    <rPh sb="11" eb="13">
      <t>メイカク</t>
    </rPh>
    <rPh sb="21" eb="23">
      <t>ケンショウ</t>
    </rPh>
    <rPh sb="23" eb="25">
      <t>ハンイ</t>
    </rPh>
    <rPh sb="26" eb="28">
      <t>ケンショウ</t>
    </rPh>
    <rPh sb="28" eb="31">
      <t>タイショウブツ</t>
    </rPh>
    <rPh sb="32" eb="34">
      <t>キボ</t>
    </rPh>
    <rPh sb="35" eb="37">
      <t>タイセイ</t>
    </rPh>
    <rPh sb="38" eb="40">
      <t>キカン</t>
    </rPh>
    <phoneticPr fontId="4"/>
  </si>
  <si>
    <t>本番環境が構築されている。（データベース・ライブラリの生成、ジョブ登録を含む）</t>
    <rPh sb="0" eb="2">
      <t>ホンバン</t>
    </rPh>
    <rPh sb="2" eb="4">
      <t>カンキョウ</t>
    </rPh>
    <rPh sb="5" eb="7">
      <t>コウチク</t>
    </rPh>
    <rPh sb="27" eb="29">
      <t>セイセイ</t>
    </rPh>
    <rPh sb="33" eb="35">
      <t>トウロク</t>
    </rPh>
    <rPh sb="36" eb="37">
      <t>フク</t>
    </rPh>
    <phoneticPr fontId="4"/>
  </si>
  <si>
    <t>本番用データが作成され、本番環境に設定されている。</t>
    <rPh sb="0" eb="2">
      <t>ホンバン</t>
    </rPh>
    <rPh sb="2" eb="3">
      <t>ヨウ</t>
    </rPh>
    <rPh sb="7" eb="9">
      <t>サクセイ</t>
    </rPh>
    <rPh sb="12" eb="14">
      <t>ホンバン</t>
    </rPh>
    <rPh sb="14" eb="16">
      <t>カンキョウ</t>
    </rPh>
    <rPh sb="17" eb="19">
      <t>セッテイ</t>
    </rPh>
    <phoneticPr fontId="4"/>
  </si>
  <si>
    <t>本番環境の稼働確認ができている。</t>
    <rPh sb="0" eb="2">
      <t>ホンバン</t>
    </rPh>
    <rPh sb="2" eb="4">
      <t>カンキョウ</t>
    </rPh>
    <rPh sb="5" eb="7">
      <t>カドウ</t>
    </rPh>
    <rPh sb="7" eb="9">
      <t>カクニン</t>
    </rPh>
    <phoneticPr fontId="4"/>
  </si>
  <si>
    <t>業務運用に必要な業務マニュアル、操作マニュアルは完成しており、検証されている。</t>
    <rPh sb="0" eb="2">
      <t>ギョウム</t>
    </rPh>
    <rPh sb="2" eb="4">
      <t>ウンヨウ</t>
    </rPh>
    <rPh sb="5" eb="7">
      <t>ヒツヨウ</t>
    </rPh>
    <rPh sb="8" eb="10">
      <t>ギョウム</t>
    </rPh>
    <rPh sb="16" eb="18">
      <t>ソウサ</t>
    </rPh>
    <rPh sb="24" eb="26">
      <t>カンセイ</t>
    </rPh>
    <rPh sb="31" eb="33">
      <t>ケンショウ</t>
    </rPh>
    <phoneticPr fontId="4"/>
  </si>
  <si>
    <t>システム利用者の研修が完了している。</t>
    <rPh sb="4" eb="7">
      <t>リヨウシャ</t>
    </rPh>
    <rPh sb="8" eb="10">
      <t>ケンシュウ</t>
    </rPh>
    <rPh sb="11" eb="13">
      <t>カンリョウ</t>
    </rPh>
    <phoneticPr fontId="4"/>
  </si>
  <si>
    <t>本番重障害がない　or　重障害が全て対応完了している。</t>
    <rPh sb="0" eb="2">
      <t>ホンバン</t>
    </rPh>
    <rPh sb="2" eb="3">
      <t>ジュウ</t>
    </rPh>
    <rPh sb="3" eb="5">
      <t>ショウガイ</t>
    </rPh>
    <rPh sb="12" eb="13">
      <t>ジュウ</t>
    </rPh>
    <rPh sb="13" eb="15">
      <t>ショウガイ</t>
    </rPh>
    <rPh sb="16" eb="17">
      <t>スベ</t>
    </rPh>
    <rPh sb="18" eb="20">
      <t>タイオウ</t>
    </rPh>
    <rPh sb="20" eb="22">
      <t>カンリョウ</t>
    </rPh>
    <phoneticPr fontId="4"/>
  </si>
  <si>
    <t>未解決課題がない。課題があった場合は、期限と責任の所在が明確になっている。</t>
    <rPh sb="9" eb="11">
      <t>カダイ</t>
    </rPh>
    <rPh sb="15" eb="17">
      <t>バアイ</t>
    </rPh>
    <rPh sb="19" eb="21">
      <t>キゲン</t>
    </rPh>
    <rPh sb="22" eb="24">
      <t>セキニン</t>
    </rPh>
    <rPh sb="25" eb="27">
      <t>ショザイ</t>
    </rPh>
    <rPh sb="28" eb="30">
      <t>メイカク</t>
    </rPh>
    <phoneticPr fontId="4"/>
  </si>
  <si>
    <t>本番検証結果、障害発生・対応状況、障害分析結果について、妥当性が検証されている。</t>
    <rPh sb="0" eb="2">
      <t>ホンバン</t>
    </rPh>
    <rPh sb="2" eb="4">
      <t>ケンショウ</t>
    </rPh>
    <rPh sb="4" eb="6">
      <t>ケッカ</t>
    </rPh>
    <rPh sb="7" eb="9">
      <t>ショウガイ</t>
    </rPh>
    <rPh sb="9" eb="11">
      <t>ハッセイ</t>
    </rPh>
    <rPh sb="12" eb="14">
      <t>タイオウ</t>
    </rPh>
    <rPh sb="14" eb="16">
      <t>ジョウキョウ</t>
    </rPh>
    <rPh sb="17" eb="19">
      <t>ショウガイ</t>
    </rPh>
    <rPh sb="19" eb="21">
      <t>ブンセキ</t>
    </rPh>
    <rPh sb="21" eb="23">
      <t>ケッカ</t>
    </rPh>
    <rPh sb="28" eb="31">
      <t>ダトウセイ</t>
    </rPh>
    <rPh sb="32" eb="34">
      <t>ケンショウ</t>
    </rPh>
    <phoneticPr fontId="4"/>
  </si>
  <si>
    <t>本番検証結果、障害発生・対応状況、障害分析結果の顧客報告が完了している。</t>
    <phoneticPr fontId="4"/>
  </si>
  <si>
    <t>●P</t>
  </si>
  <si>
    <t>○P</t>
  </si>
  <si>
    <t>P</t>
  </si>
  <si>
    <t>PJの各工程において、どの時期にどれだけの要員が必要か明確になっており、手配の目途ができている。</t>
    <phoneticPr fontId="4"/>
  </si>
  <si>
    <t>PJ管理方法の確定</t>
    <phoneticPr fontId="4"/>
  </si>
  <si>
    <t>PJに参画する複数ベンダ間の、役割分担や調整等にリーダシップがとれる。</t>
    <phoneticPr fontId="4"/>
  </si>
  <si>
    <t>他システム間I／Fテスト</t>
    <phoneticPr fontId="4"/>
  </si>
  <si>
    <t>他システム間I／Fテストケース消化率：100%</t>
    <phoneticPr fontId="4"/>
  </si>
  <si>
    <t>他システム間I／Fテスト結果検証率：100%</t>
    <phoneticPr fontId="4"/>
  </si>
  <si>
    <t>他システム間I／Fテスト不具合課題残件数：0件</t>
    <phoneticPr fontId="4"/>
  </si>
  <si>
    <t>○</t>
  </si>
  <si>
    <t>前工程の成果物は顧客レビューの上、承認されている。</t>
    <rPh sb="0" eb="1">
      <t>マエ</t>
    </rPh>
    <phoneticPr fontId="4"/>
  </si>
  <si>
    <t>前工程でサブシステム横断の残課題、及びサブシステム内の重大な残課題がない。</t>
    <rPh sb="0" eb="1">
      <t>マエ</t>
    </rPh>
    <rPh sb="10" eb="12">
      <t>オウダン</t>
    </rPh>
    <rPh sb="13" eb="14">
      <t>ザン</t>
    </rPh>
    <rPh sb="14" eb="16">
      <t>カダイ</t>
    </rPh>
    <rPh sb="17" eb="18">
      <t>オヨ</t>
    </rPh>
    <rPh sb="25" eb="26">
      <t>ナイ</t>
    </rPh>
    <rPh sb="27" eb="29">
      <t>ジュウダイ</t>
    </rPh>
    <rPh sb="30" eb="31">
      <t>ザン</t>
    </rPh>
    <rPh sb="31" eb="33">
      <t>カダイ</t>
    </rPh>
    <phoneticPr fontId="4"/>
  </si>
  <si>
    <t>プロジェクト統合マネジメント</t>
    <rPh sb="6" eb="8">
      <t>トウゴウ</t>
    </rPh>
    <phoneticPr fontId="4"/>
  </si>
  <si>
    <t>プロジェクト・スコープ・マネジメント</t>
    <phoneticPr fontId="4"/>
  </si>
  <si>
    <t>プロジェクト・タイム・マネジメント</t>
    <phoneticPr fontId="4"/>
  </si>
  <si>
    <t>プロジェクト・コスト・マネジメント</t>
    <phoneticPr fontId="4"/>
  </si>
  <si>
    <t>プロジェクト品質マネジメント</t>
    <rPh sb="6" eb="8">
      <t>ヒンシツ</t>
    </rPh>
    <phoneticPr fontId="4"/>
  </si>
  <si>
    <t>プロジェクト人的資源マネジメント</t>
    <rPh sb="6" eb="8">
      <t>ジンテキ</t>
    </rPh>
    <rPh sb="8" eb="10">
      <t>シゲン</t>
    </rPh>
    <phoneticPr fontId="4"/>
  </si>
  <si>
    <t>プロジェクト・リスク・マネジメント</t>
    <phoneticPr fontId="4"/>
  </si>
  <si>
    <t>プロジェクト調達マネジメント</t>
    <rPh sb="6" eb="8">
      <t>チョウタツ</t>
    </rPh>
    <phoneticPr fontId="4"/>
  </si>
  <si>
    <t>プロジェクト・ステークホルダー・マネジメント</t>
    <phoneticPr fontId="4"/>
  </si>
  <si>
    <t>プロジェクト・コミュニケーション・マネジメント</t>
    <phoneticPr fontId="4"/>
  </si>
  <si>
    <t>運用設計・手順書が完成しており、検証されているか。（システム管理／オペレーション）</t>
    <rPh sb="0" eb="2">
      <t>ウンヨウ</t>
    </rPh>
    <rPh sb="2" eb="4">
      <t>セッケイ</t>
    </rPh>
    <rPh sb="5" eb="7">
      <t>テジュン</t>
    </rPh>
    <rPh sb="7" eb="8">
      <t>ショ</t>
    </rPh>
    <rPh sb="9" eb="11">
      <t>カンセイ</t>
    </rPh>
    <rPh sb="16" eb="18">
      <t>ケンショウ</t>
    </rPh>
    <phoneticPr fontId="4"/>
  </si>
  <si>
    <t>運用設計・手順書が完成しており、検証されているか。（業務運用管理／業務オペレーション）</t>
    <rPh sb="0" eb="2">
      <t>ウンヨウ</t>
    </rPh>
    <rPh sb="2" eb="4">
      <t>セッケイ</t>
    </rPh>
    <rPh sb="5" eb="7">
      <t>テジュン</t>
    </rPh>
    <rPh sb="7" eb="8">
      <t>ショ</t>
    </rPh>
    <rPh sb="9" eb="11">
      <t>カンセイ</t>
    </rPh>
    <rPh sb="16" eb="18">
      <t>ケンショウ</t>
    </rPh>
    <phoneticPr fontId="4"/>
  </si>
  <si>
    <t>○</t>
    <phoneticPr fontId="4"/>
  </si>
  <si>
    <t>受注範囲、契約形態、受注金額を合意している。</t>
    <rPh sb="5" eb="7">
      <t>ケイヤク</t>
    </rPh>
    <rPh sb="7" eb="9">
      <t>ケイタイ</t>
    </rPh>
    <rPh sb="10" eb="12">
      <t>ジュチュウ</t>
    </rPh>
    <rPh sb="12" eb="14">
      <t>キンガク</t>
    </rPh>
    <rPh sb="15" eb="17">
      <t>ゴウイ</t>
    </rPh>
    <phoneticPr fontId="4"/>
  </si>
  <si>
    <t>要件定義</t>
    <rPh sb="0" eb="2">
      <t>ヨウケン</t>
    </rPh>
    <rPh sb="2" eb="4">
      <t>テイギ</t>
    </rPh>
    <phoneticPr fontId="4"/>
  </si>
  <si>
    <t>外部設計</t>
    <rPh sb="0" eb="2">
      <t>ガイブ</t>
    </rPh>
    <rPh sb="2" eb="4">
      <t>セッケイ</t>
    </rPh>
    <phoneticPr fontId="4"/>
  </si>
  <si>
    <t>内部設計</t>
    <rPh sb="0" eb="2">
      <t>ナイブ</t>
    </rPh>
    <rPh sb="2" eb="4">
      <t>セッケイ</t>
    </rPh>
    <phoneticPr fontId="4"/>
  </si>
  <si>
    <t>プログラミング</t>
    <phoneticPr fontId="4"/>
  </si>
  <si>
    <t>システムテスト</t>
    <phoneticPr fontId="4"/>
  </si>
  <si>
    <t>移行・展開</t>
    <rPh sb="0" eb="2">
      <t>イコウ</t>
    </rPh>
    <rPh sb="3" eb="5">
      <t>テンカイ</t>
    </rPh>
    <phoneticPr fontId="4"/>
  </si>
  <si>
    <t>これまでの実績を踏まえ、以降のコスト見直しが、実施されていること。</t>
    <phoneticPr fontId="4"/>
  </si>
  <si>
    <t>プロセス</t>
    <phoneticPr fontId="4"/>
  </si>
  <si>
    <t>外部委託契約（S/Wベンダ、H/Wベンダ、関連会社を含む）</t>
    <rPh sb="0" eb="2">
      <t>ガイブ</t>
    </rPh>
    <rPh sb="2" eb="4">
      <t>イタク</t>
    </rPh>
    <rPh sb="4" eb="6">
      <t>ケイヤク</t>
    </rPh>
    <rPh sb="21" eb="23">
      <t>カンレン</t>
    </rPh>
    <rPh sb="23" eb="25">
      <t>カイシャ</t>
    </rPh>
    <rPh sb="26" eb="27">
      <t>フク</t>
    </rPh>
    <phoneticPr fontId="4"/>
  </si>
  <si>
    <t>見積り</t>
    <phoneticPr fontId="4"/>
  </si>
  <si>
    <t>クライテリアマネジメント計画</t>
    <rPh sb="12" eb="14">
      <t>ケイカク</t>
    </rPh>
    <phoneticPr fontId="4"/>
  </si>
  <si>
    <t>要件のINPUT（ex．RFP、現行調査結果、FIT&amp;GAP結果、グランドデザイン、提案書）が明確になっており、INPUTの正当性が確認できている。</t>
    <rPh sb="62" eb="65">
      <t>セイトウセイ</t>
    </rPh>
    <rPh sb="66" eb="68">
      <t>カクニン</t>
    </rPh>
    <phoneticPr fontId="4"/>
  </si>
  <si>
    <t>全体計画</t>
    <rPh sb="0" eb="2">
      <t>ゼンタイ</t>
    </rPh>
    <rPh sb="2" eb="4">
      <t>ケイカク</t>
    </rPh>
    <phoneticPr fontId="4"/>
  </si>
  <si>
    <t>作業計画</t>
    <rPh sb="0" eb="2">
      <t>サギョウ</t>
    </rPh>
    <rPh sb="2" eb="4">
      <t>ケイカク</t>
    </rPh>
    <phoneticPr fontId="4"/>
  </si>
  <si>
    <t>小日程計画が作成されている。</t>
    <rPh sb="0" eb="1">
      <t>ショウ</t>
    </rPh>
    <rPh sb="3" eb="5">
      <t>ケイカク</t>
    </rPh>
    <phoneticPr fontId="4"/>
  </si>
  <si>
    <t>スケジュール管理</t>
    <rPh sb="6" eb="8">
      <t>カンリ</t>
    </rPh>
    <phoneticPr fontId="4"/>
  </si>
  <si>
    <t>コスト管理</t>
    <rPh sb="3" eb="5">
      <t>カンリ</t>
    </rPh>
    <phoneticPr fontId="4"/>
  </si>
  <si>
    <t>品質管理</t>
    <rPh sb="0" eb="2">
      <t>ヒンシツ</t>
    </rPh>
    <rPh sb="2" eb="4">
      <t>カンリ</t>
    </rPh>
    <phoneticPr fontId="4"/>
  </si>
  <si>
    <t>要件定義で定義した業務機能要件を満足している。
（受入テスト（UAT）等で顧客検証が完了しており、対応方針（取り込み完了or本番リリース後の対応等）が確定）</t>
    <rPh sb="2" eb="4">
      <t>テイギ</t>
    </rPh>
    <phoneticPr fontId="4"/>
  </si>
  <si>
    <t>要件定義で定義した非機能要件を満足している。（性能要件含む）</t>
    <rPh sb="9" eb="10">
      <t>ヒ</t>
    </rPh>
    <rPh sb="10" eb="12">
      <t>キノウ</t>
    </rPh>
    <rPh sb="12" eb="13">
      <t>ヨウ</t>
    </rPh>
    <rPh sb="13" eb="14">
      <t>ケン</t>
    </rPh>
    <rPh sb="15" eb="17">
      <t>マンゾク</t>
    </rPh>
    <rPh sb="23" eb="25">
      <t>セイノウ</t>
    </rPh>
    <rPh sb="25" eb="27">
      <t>ヨウケン</t>
    </rPh>
    <rPh sb="27" eb="28">
      <t>フク</t>
    </rPh>
    <phoneticPr fontId="4"/>
  </si>
  <si>
    <t>体制</t>
    <rPh sb="0" eb="2">
      <t>タイセイ</t>
    </rPh>
    <phoneticPr fontId="4"/>
  </si>
  <si>
    <t>要員が明確になっており、手配できている。</t>
    <rPh sb="0" eb="2">
      <t>ヨウイン</t>
    </rPh>
    <phoneticPr fontId="4"/>
  </si>
  <si>
    <t>顧客のPJ体制</t>
    <rPh sb="0" eb="2">
      <t>コキャク</t>
    </rPh>
    <rPh sb="5" eb="7">
      <t>タイセイ</t>
    </rPh>
    <phoneticPr fontId="4"/>
  </si>
  <si>
    <t>意思決定体制</t>
    <phoneticPr fontId="4"/>
  </si>
  <si>
    <t>顧客リーダの力量</t>
    <phoneticPr fontId="4"/>
  </si>
  <si>
    <t>開発基盤、開発準備</t>
    <rPh sb="0" eb="2">
      <t>カイハツ</t>
    </rPh>
    <rPh sb="2" eb="4">
      <t>キバン</t>
    </rPh>
    <rPh sb="5" eb="7">
      <t>カイハツ</t>
    </rPh>
    <rPh sb="7" eb="9">
      <t>ジュンビ</t>
    </rPh>
    <phoneticPr fontId="4"/>
  </si>
  <si>
    <t>○</t>
    <phoneticPr fontId="4"/>
  </si>
  <si>
    <t>●P</t>
    <phoneticPr fontId="4"/>
  </si>
  <si>
    <t>○</t>
    <phoneticPr fontId="4"/>
  </si>
  <si>
    <t>開発設備（インフラ、開発ツール、開発場所*PJルーム）の手配、及び費用負担について合意している。</t>
    <phoneticPr fontId="4"/>
  </si>
  <si>
    <t>顧客承認を得、注文書を受領している。</t>
    <phoneticPr fontId="4"/>
  </si>
  <si>
    <t>仮受注の場合、法的効力のある文書を顧客から受領している。</t>
    <phoneticPr fontId="4"/>
  </si>
  <si>
    <t>クライテリアを審議する経営層レベルの定例会（スアリングコミッティ等）の設置が顧客と合意している。</t>
    <phoneticPr fontId="4"/>
  </si>
  <si>
    <t>Entryクライテリア、Exitクライテリアが顧客と合意されている。</t>
    <phoneticPr fontId="4"/>
  </si>
  <si>
    <t>クライテリア項目の達成度合いを途上管理するルールが設定されている。</t>
    <phoneticPr fontId="4"/>
  </si>
  <si>
    <t>クライテリア項目の審査計画が明確になっている。</t>
    <phoneticPr fontId="4"/>
  </si>
  <si>
    <t>見積り前提と見積り確定までのプロセスが顧客と合意している。</t>
    <phoneticPr fontId="4"/>
  </si>
  <si>
    <t>原価明細と利益計画の妥当性が見極められている。</t>
    <phoneticPr fontId="4"/>
  </si>
  <si>
    <t>結合テスト仕様（ケース、シナリオ）の見直しを行い、顧客レビューの上、承認されている。</t>
    <phoneticPr fontId="4"/>
  </si>
  <si>
    <t>PJ特性を考慮した品質目標が設定できている。</t>
    <phoneticPr fontId="4"/>
  </si>
  <si>
    <t>テスト運営手順（テスト体制、会議体、実行・検証手順、データ入力、エビデンス取得　等）が確定している。</t>
    <phoneticPr fontId="4"/>
  </si>
  <si>
    <t>未解決課題が0件である。未解決課題については解決目処がついている。</t>
    <phoneticPr fontId="4"/>
  </si>
  <si>
    <t>影響度の大きいリスクに対し、対策がとられている。</t>
    <phoneticPr fontId="4"/>
  </si>
  <si>
    <t>BCP（本番稼動後の障害に備えた事業継続計画）が、策定されている。</t>
    <phoneticPr fontId="4"/>
  </si>
  <si>
    <t>提案前提のパッケージやツールはリスクが見極められている。また、新規の場合は、リスク対策が講じられている。</t>
    <phoneticPr fontId="4"/>
  </si>
  <si>
    <t>要件を確定させるために必要な体制がとられている。</t>
    <phoneticPr fontId="4"/>
  </si>
  <si>
    <t>顧客の意思決定体制/ルールが顧客と合意済である。</t>
    <phoneticPr fontId="4"/>
  </si>
  <si>
    <t>見積り確定～契約締結～注文書受領までのプロセスをパートナーと合意している。</t>
    <phoneticPr fontId="4"/>
  </si>
  <si>
    <t>●P</t>
    <phoneticPr fontId="4"/>
  </si>
  <si>
    <t>○</t>
    <phoneticPr fontId="4"/>
  </si>
  <si>
    <t>コンティンジェンシープラン</t>
    <phoneticPr fontId="4"/>
  </si>
  <si>
    <t>○P</t>
    <phoneticPr fontId="4"/>
  </si>
  <si>
    <t>フォールバック基準、手順が確立されている。</t>
    <phoneticPr fontId="4"/>
  </si>
  <si>
    <t>プロジェクト管理</t>
    <rPh sb="6" eb="8">
      <t>カンリ</t>
    </rPh>
    <phoneticPr fontId="4"/>
  </si>
  <si>
    <t>プロジェクト管理計画</t>
    <rPh sb="6" eb="8">
      <t>カンリ</t>
    </rPh>
    <rPh sb="8" eb="10">
      <t>ケイカク</t>
    </rPh>
    <phoneticPr fontId="4"/>
  </si>
  <si>
    <t>移行計画</t>
    <rPh sb="0" eb="2">
      <t>イコウ</t>
    </rPh>
    <rPh sb="2" eb="4">
      <t>ケイカク</t>
    </rPh>
    <phoneticPr fontId="4"/>
  </si>
  <si>
    <t>事業継続計画</t>
    <rPh sb="0" eb="2">
      <t>ジギョウ</t>
    </rPh>
    <rPh sb="2" eb="4">
      <t>ケイゾク</t>
    </rPh>
    <rPh sb="4" eb="6">
      <t>ケイカク</t>
    </rPh>
    <phoneticPr fontId="4"/>
  </si>
  <si>
    <t>移行作業</t>
    <rPh sb="0" eb="2">
      <t>イコウ</t>
    </rPh>
    <rPh sb="2" eb="4">
      <t>サギョウ</t>
    </rPh>
    <phoneticPr fontId="4"/>
  </si>
  <si>
    <t>設計レビューの方法、体制、実施時期を顧客と合意している。</t>
    <rPh sb="18" eb="20">
      <t>コキャク</t>
    </rPh>
    <rPh sb="21" eb="23">
      <t>ゴウイ</t>
    </rPh>
    <phoneticPr fontId="4"/>
  </si>
  <si>
    <t>顧客との役割分担、責任範囲を合意している。</t>
    <rPh sb="0" eb="2">
      <t>コキャク</t>
    </rPh>
    <rPh sb="4" eb="6">
      <t>ヤクワリ</t>
    </rPh>
    <rPh sb="6" eb="8">
      <t>ブンタン</t>
    </rPh>
    <rPh sb="9" eb="11">
      <t>セキニン</t>
    </rPh>
    <rPh sb="11" eb="13">
      <t>ハンイ</t>
    </rPh>
    <rPh sb="14" eb="16">
      <t>ゴウイ</t>
    </rPh>
    <phoneticPr fontId="4"/>
  </si>
  <si>
    <t>関連システム</t>
    <rPh sb="0" eb="2">
      <t>カンレン</t>
    </rPh>
    <phoneticPr fontId="4"/>
  </si>
  <si>
    <t>関連システム</t>
    <rPh sb="0" eb="2">
      <t>カンレン</t>
    </rPh>
    <phoneticPr fontId="4"/>
  </si>
  <si>
    <t>関連システムとの分担</t>
    <rPh sb="0" eb="2">
      <t>カンレン</t>
    </rPh>
    <rPh sb="8" eb="10">
      <t>ブンタン</t>
    </rPh>
    <phoneticPr fontId="4"/>
  </si>
  <si>
    <t>関連システムとの役割分担、責任範囲を合意している。</t>
    <rPh sb="0" eb="2">
      <t>カンレン</t>
    </rPh>
    <rPh sb="8" eb="10">
      <t>ヤクワリ</t>
    </rPh>
    <rPh sb="10" eb="12">
      <t>ブンタン</t>
    </rPh>
    <rPh sb="13" eb="15">
      <t>セキニン</t>
    </rPh>
    <rPh sb="15" eb="17">
      <t>ハンイ</t>
    </rPh>
    <rPh sb="18" eb="20">
      <t>ゴウイ</t>
    </rPh>
    <phoneticPr fontId="4"/>
  </si>
  <si>
    <t>関連システムの進捗状況</t>
    <rPh sb="0" eb="2">
      <t>カンレン</t>
    </rPh>
    <rPh sb="7" eb="9">
      <t>シンチョク</t>
    </rPh>
    <rPh sb="9" eb="11">
      <t>ジョウキョウ</t>
    </rPh>
    <phoneticPr fontId="4"/>
  </si>
  <si>
    <t>保守開発運用</t>
    <rPh sb="0" eb="2">
      <t>ホシュ</t>
    </rPh>
    <rPh sb="2" eb="4">
      <t>カイハツ</t>
    </rPh>
    <rPh sb="4" eb="6">
      <t>ウンヨウ</t>
    </rPh>
    <phoneticPr fontId="4"/>
  </si>
  <si>
    <t>本番運用管理</t>
    <rPh sb="0" eb="2">
      <t>ホンバン</t>
    </rPh>
    <rPh sb="2" eb="4">
      <t>ウンヨウ</t>
    </rPh>
    <rPh sb="4" eb="6">
      <t>カンリ</t>
    </rPh>
    <phoneticPr fontId="4"/>
  </si>
  <si>
    <t>開発運用管理</t>
    <rPh sb="0" eb="2">
      <t>カイハツ</t>
    </rPh>
    <rPh sb="2" eb="4">
      <t>ウンヨウ</t>
    </rPh>
    <rPh sb="4" eb="6">
      <t>カンリ</t>
    </rPh>
    <phoneticPr fontId="4"/>
  </si>
  <si>
    <t>スコープコントロール</t>
    <phoneticPr fontId="4"/>
  </si>
  <si>
    <t>スコープ妥当性</t>
    <rPh sb="4" eb="7">
      <t>ダトウセイ</t>
    </rPh>
    <phoneticPr fontId="4"/>
  </si>
  <si>
    <t>情報伝達手段を顧客と合意している。</t>
    <rPh sb="0" eb="2">
      <t>ジョウホウ</t>
    </rPh>
    <rPh sb="2" eb="4">
      <t>デンタツ</t>
    </rPh>
    <rPh sb="4" eb="6">
      <t>シュダン</t>
    </rPh>
    <rPh sb="7" eb="9">
      <t>コキャク</t>
    </rPh>
    <rPh sb="10" eb="12">
      <t>ゴウイ</t>
    </rPh>
    <phoneticPr fontId="4"/>
  </si>
  <si>
    <t>会議体（目的、報告内容、頻度、出席者）を顧客と合意している。</t>
    <rPh sb="0" eb="2">
      <t>カイギ</t>
    </rPh>
    <rPh sb="2" eb="3">
      <t>タイ</t>
    </rPh>
    <rPh sb="4" eb="6">
      <t>モクテキ</t>
    </rPh>
    <rPh sb="7" eb="9">
      <t>ホウコク</t>
    </rPh>
    <rPh sb="9" eb="11">
      <t>ナイヨウ</t>
    </rPh>
    <rPh sb="12" eb="14">
      <t>ヒンド</t>
    </rPh>
    <rPh sb="15" eb="18">
      <t>シュッセキシャ</t>
    </rPh>
    <rPh sb="20" eb="22">
      <t>コキャク</t>
    </rPh>
    <rPh sb="23" eb="25">
      <t>ゴウイ</t>
    </rPh>
    <phoneticPr fontId="4"/>
  </si>
  <si>
    <t>情報伝達手段をパートナーと合意している。</t>
    <rPh sb="0" eb="2">
      <t>ジョウホウ</t>
    </rPh>
    <rPh sb="2" eb="4">
      <t>デンタツ</t>
    </rPh>
    <rPh sb="4" eb="6">
      <t>シュダン</t>
    </rPh>
    <rPh sb="13" eb="15">
      <t>ゴウイ</t>
    </rPh>
    <phoneticPr fontId="4"/>
  </si>
  <si>
    <t>会議体（目的、報告内容、頻度、出席者）をパートナーと合意している。</t>
    <rPh sb="0" eb="2">
      <t>カイギ</t>
    </rPh>
    <rPh sb="2" eb="3">
      <t>タイ</t>
    </rPh>
    <rPh sb="4" eb="6">
      <t>モクテキ</t>
    </rPh>
    <rPh sb="7" eb="9">
      <t>ホウコク</t>
    </rPh>
    <rPh sb="9" eb="11">
      <t>ナイヨウ</t>
    </rPh>
    <rPh sb="12" eb="14">
      <t>ヒンド</t>
    </rPh>
    <rPh sb="15" eb="18">
      <t>シュッセキシャ</t>
    </rPh>
    <rPh sb="26" eb="28">
      <t>ゴウイ</t>
    </rPh>
    <phoneticPr fontId="4"/>
  </si>
  <si>
    <t>情報伝達手段を関連システムと合意している。</t>
    <rPh sb="0" eb="2">
      <t>ジョウホウ</t>
    </rPh>
    <rPh sb="2" eb="4">
      <t>デンタツ</t>
    </rPh>
    <rPh sb="4" eb="6">
      <t>シュダン</t>
    </rPh>
    <rPh sb="7" eb="9">
      <t>カンレン</t>
    </rPh>
    <rPh sb="14" eb="16">
      <t>ゴウイ</t>
    </rPh>
    <phoneticPr fontId="4"/>
  </si>
  <si>
    <t>会議体（目的、報告内容、頻度、出席者）を関連システムと合意している。</t>
    <rPh sb="0" eb="2">
      <t>カイギ</t>
    </rPh>
    <rPh sb="2" eb="3">
      <t>タイ</t>
    </rPh>
    <rPh sb="4" eb="6">
      <t>モクテキ</t>
    </rPh>
    <rPh sb="7" eb="9">
      <t>ホウコク</t>
    </rPh>
    <rPh sb="9" eb="11">
      <t>ナイヨウ</t>
    </rPh>
    <rPh sb="12" eb="14">
      <t>ヒンド</t>
    </rPh>
    <rPh sb="15" eb="18">
      <t>シュッセキシャ</t>
    </rPh>
    <rPh sb="20" eb="22">
      <t>カンレン</t>
    </rPh>
    <rPh sb="27" eb="29">
      <t>ゴウイ</t>
    </rPh>
    <phoneticPr fontId="4"/>
  </si>
  <si>
    <t>コミュニケーション管理</t>
    <rPh sb="9" eb="11">
      <t>カンリ</t>
    </rPh>
    <phoneticPr fontId="4"/>
  </si>
  <si>
    <t>外部委託先</t>
    <rPh sb="4" eb="5">
      <t>サキ</t>
    </rPh>
    <phoneticPr fontId="4"/>
  </si>
  <si>
    <t>本番移行時</t>
    <rPh sb="0" eb="2">
      <t>ホンバン</t>
    </rPh>
    <rPh sb="2" eb="4">
      <t>イコウ</t>
    </rPh>
    <rPh sb="4" eb="5">
      <t>ジ</t>
    </rPh>
    <phoneticPr fontId="4"/>
  </si>
  <si>
    <t>プロダクト調達管理</t>
    <rPh sb="5" eb="7">
      <t>チョウタツ</t>
    </rPh>
    <rPh sb="7" eb="9">
      <t>カンリ</t>
    </rPh>
    <phoneticPr fontId="4"/>
  </si>
  <si>
    <t>プロジェクト管理計画の管理ルールや意思決定ルールが明確になっており、顧客と合意がとれている。</t>
    <phoneticPr fontId="4"/>
  </si>
  <si>
    <t>○P</t>
    <phoneticPr fontId="4"/>
  </si>
  <si>
    <t>　　・パートナー、顧客（含む業務部門、顧客と契約しているベンダ等）とクライテリア項目を共有するため、責任者をPJ、パートナー、顧客に区別。</t>
    <phoneticPr fontId="4"/>
  </si>
  <si>
    <t>PJ</t>
    <phoneticPr fontId="4"/>
  </si>
  <si>
    <t>PJ内部</t>
    <rPh sb="2" eb="4">
      <t>ナイブ</t>
    </rPh>
    <phoneticPr fontId="4"/>
  </si>
  <si>
    <t>評価タイミング</t>
    <rPh sb="0" eb="2">
      <t>ヒョウカ</t>
    </rPh>
    <phoneticPr fontId="4"/>
  </si>
  <si>
    <t>○</t>
    <phoneticPr fontId="4"/>
  </si>
  <si>
    <t>前工程での積み残し事項の対応方針（方針、対応者、期限）を顧客と合意している。</t>
    <phoneticPr fontId="4"/>
  </si>
  <si>
    <t>仕様変更案件の取り込みが完了している。</t>
  </si>
  <si>
    <t>保守開発環境が構築されている。（データベース・ライブラリの生成、ジョブ登録を含む）</t>
    <rPh sb="0" eb="2">
      <t>ホシュ</t>
    </rPh>
    <rPh sb="2" eb="4">
      <t>カイハツ</t>
    </rPh>
    <rPh sb="4" eb="6">
      <t>カンキョウ</t>
    </rPh>
    <rPh sb="7" eb="9">
      <t>コウチク</t>
    </rPh>
    <rPh sb="29" eb="31">
      <t>セイセイ</t>
    </rPh>
    <rPh sb="35" eb="37">
      <t>トウロク</t>
    </rPh>
    <rPh sb="38" eb="39">
      <t>フク</t>
    </rPh>
    <phoneticPr fontId="4"/>
  </si>
  <si>
    <t>保守開発用データが作成され、保守開発環境に設定されている。</t>
    <rPh sb="0" eb="2">
      <t>ホシュ</t>
    </rPh>
    <rPh sb="2" eb="4">
      <t>カイハツ</t>
    </rPh>
    <rPh sb="4" eb="5">
      <t>ヨウ</t>
    </rPh>
    <rPh sb="9" eb="11">
      <t>サクセイ</t>
    </rPh>
    <rPh sb="14" eb="16">
      <t>ホシュ</t>
    </rPh>
    <rPh sb="16" eb="18">
      <t>カイハツ</t>
    </rPh>
    <rPh sb="18" eb="20">
      <t>カンキョウ</t>
    </rPh>
    <rPh sb="21" eb="23">
      <t>セッテイ</t>
    </rPh>
    <phoneticPr fontId="4"/>
  </si>
  <si>
    <t>保守開発環境の稼働確認ができている。</t>
    <rPh sb="0" eb="2">
      <t>ホシュ</t>
    </rPh>
    <rPh sb="2" eb="4">
      <t>カイハツ</t>
    </rPh>
    <rPh sb="4" eb="6">
      <t>カンキョウ</t>
    </rPh>
    <rPh sb="7" eb="9">
      <t>カドウ</t>
    </rPh>
    <rPh sb="9" eb="11">
      <t>カクニン</t>
    </rPh>
    <phoneticPr fontId="4"/>
  </si>
  <si>
    <t>○</t>
    <phoneticPr fontId="4"/>
  </si>
  <si>
    <t>見通し</t>
    <rPh sb="0" eb="2">
      <t>ミトオ</t>
    </rPh>
    <phoneticPr fontId="4"/>
  </si>
  <si>
    <t>単体テスト実施</t>
    <rPh sb="0" eb="2">
      <t>タンタイ</t>
    </rPh>
    <rPh sb="5" eb="7">
      <t>ジッシ</t>
    </rPh>
    <phoneticPr fontId="4"/>
  </si>
  <si>
    <t>結合テスト実施</t>
    <rPh sb="0" eb="2">
      <t>ケツゴウ</t>
    </rPh>
    <rPh sb="5" eb="7">
      <t>ジッシ</t>
    </rPh>
    <phoneticPr fontId="4"/>
  </si>
  <si>
    <t>システムテスト実施</t>
    <rPh sb="7" eb="9">
      <t>ジッシ</t>
    </rPh>
    <phoneticPr fontId="4"/>
  </si>
  <si>
    <t>○</t>
    <phoneticPr fontId="4"/>
  </si>
  <si>
    <t>本番検証結果の妥当性検証</t>
    <rPh sb="0" eb="2">
      <t>ホンバン</t>
    </rPh>
    <rPh sb="2" eb="4">
      <t>ケンショウ</t>
    </rPh>
    <rPh sb="4" eb="6">
      <t>ケッカ</t>
    </rPh>
    <rPh sb="7" eb="10">
      <t>ダトウセイ</t>
    </rPh>
    <rPh sb="10" eb="12">
      <t>ケンショウ</t>
    </rPh>
    <phoneticPr fontId="4"/>
  </si>
  <si>
    <t>スプリントゼロ</t>
    <phoneticPr fontId="4"/>
  </si>
  <si>
    <t>本番リリース</t>
    <rPh sb="0" eb="2">
      <t>ホンバン</t>
    </rPh>
    <phoneticPr fontId="4"/>
  </si>
  <si>
    <t>　　・パートナー、顧客（含む業務部門、顧客と契約しているベンダ等）とクライテリア項目を共有するため、責任者をPJ、パートナー、顧客に区別。</t>
    <phoneticPr fontId="4"/>
  </si>
  <si>
    <t>PJ</t>
    <phoneticPr fontId="4"/>
  </si>
  <si>
    <r>
      <t>■</t>
    </r>
    <r>
      <rPr>
        <b/>
        <u/>
        <sz val="18"/>
        <rFont val="ＭＳ Ｐゴシック"/>
        <family val="3"/>
        <charset val="128"/>
      </rPr>
      <t>Entry</t>
    </r>
    <r>
      <rPr>
        <b/>
        <sz val="18"/>
        <rFont val="ＭＳ Ｐゴシック"/>
        <family val="3"/>
        <charset val="128"/>
      </rPr>
      <t>クライテリア</t>
    </r>
    <phoneticPr fontId="4"/>
  </si>
  <si>
    <t>審査タイミング：</t>
    <rPh sb="0" eb="2">
      <t>シンサ</t>
    </rPh>
    <phoneticPr fontId="4"/>
  </si>
  <si>
    <r>
      <t>■</t>
    </r>
    <r>
      <rPr>
        <b/>
        <u/>
        <sz val="18"/>
        <rFont val="ＭＳ Ｐゴシック"/>
        <family val="3"/>
        <charset val="128"/>
      </rPr>
      <t>Exit</t>
    </r>
    <r>
      <rPr>
        <b/>
        <sz val="18"/>
        <rFont val="ＭＳ Ｐゴシック"/>
        <family val="3"/>
        <charset val="128"/>
      </rPr>
      <t>クライテリア</t>
    </r>
    <phoneticPr fontId="4"/>
  </si>
  <si>
    <t>ウォーターフォール開発</t>
    <rPh sb="9" eb="11">
      <t>カイハツ</t>
    </rPh>
    <phoneticPr fontId="4"/>
  </si>
  <si>
    <t>スクラム開発</t>
    <rPh sb="4" eb="6">
      <t>カイハツ</t>
    </rPh>
    <phoneticPr fontId="4"/>
  </si>
  <si>
    <t>PJ開始</t>
    <rPh sb="2" eb="4">
      <t>カイシ</t>
    </rPh>
    <phoneticPr fontId="4"/>
  </si>
  <si>
    <t>仕様変更事項の対応方針（方針、対応者、期限）を顧客と合意している。</t>
    <rPh sb="0" eb="2">
      <t>シヨウ</t>
    </rPh>
    <rPh sb="2" eb="4">
      <t>ヘンコウ</t>
    </rPh>
    <rPh sb="4" eb="6">
      <t>ジコウ</t>
    </rPh>
    <phoneticPr fontId="4"/>
  </si>
  <si>
    <t>前スプリントの完了状態</t>
    <rPh sb="0" eb="1">
      <t>マエ</t>
    </rPh>
    <rPh sb="7" eb="9">
      <t>カンリョウ</t>
    </rPh>
    <rPh sb="9" eb="11">
      <t>ジョウタイ</t>
    </rPh>
    <phoneticPr fontId="4"/>
  </si>
  <si>
    <t>前スプリントまでの成果物は顧客レビューの上、承認されている。</t>
    <rPh sb="0" eb="1">
      <t>マエ</t>
    </rPh>
    <phoneticPr fontId="4"/>
  </si>
  <si>
    <t>前スプリントでサブシステム横断の残課題、及びサブシステム内の重大な残課題がない。</t>
    <rPh sb="0" eb="1">
      <t>マエ</t>
    </rPh>
    <rPh sb="13" eb="15">
      <t>オウダン</t>
    </rPh>
    <rPh sb="16" eb="17">
      <t>ザン</t>
    </rPh>
    <rPh sb="17" eb="19">
      <t>カダイ</t>
    </rPh>
    <rPh sb="20" eb="21">
      <t>オヨ</t>
    </rPh>
    <rPh sb="28" eb="29">
      <t>ナイ</t>
    </rPh>
    <rPh sb="30" eb="32">
      <t>ジュウダイ</t>
    </rPh>
    <rPh sb="33" eb="34">
      <t>ザン</t>
    </rPh>
    <rPh sb="34" eb="36">
      <t>カダイ</t>
    </rPh>
    <phoneticPr fontId="4"/>
  </si>
  <si>
    <t>前スプリントでの積み残し事項の対応方針（方針、対応者、期限）を顧客と合意している。</t>
    <phoneticPr fontId="4"/>
  </si>
  <si>
    <t>現行機能踏襲部分、及び追加・変更機能部分のデグレード確認手順が確定している。</t>
    <rPh sb="0" eb="2">
      <t>ゲンコウ</t>
    </rPh>
    <rPh sb="2" eb="4">
      <t>キノウ</t>
    </rPh>
    <rPh sb="4" eb="6">
      <t>トウシュウ</t>
    </rPh>
    <rPh sb="6" eb="8">
      <t>ブブン</t>
    </rPh>
    <rPh sb="9" eb="10">
      <t>オヨ</t>
    </rPh>
    <rPh sb="11" eb="13">
      <t>ツイカ</t>
    </rPh>
    <rPh sb="14" eb="16">
      <t>ヘンコウ</t>
    </rPh>
    <rPh sb="16" eb="18">
      <t>キノウ</t>
    </rPh>
    <rPh sb="18" eb="20">
      <t>ブブン</t>
    </rPh>
    <rPh sb="26" eb="28">
      <t>カクニン</t>
    </rPh>
    <rPh sb="28" eb="30">
      <t>テジュン</t>
    </rPh>
    <rPh sb="31" eb="33">
      <t>カクテイ</t>
    </rPh>
    <phoneticPr fontId="4"/>
  </si>
  <si>
    <t>PJ体制が確定している。</t>
    <phoneticPr fontId="4"/>
  </si>
  <si>
    <t>非機能要件の確認する環境準備が完了している。</t>
    <rPh sb="0" eb="1">
      <t>ヒ</t>
    </rPh>
    <rPh sb="1" eb="3">
      <t>キノウ</t>
    </rPh>
    <rPh sb="3" eb="5">
      <t>ヨウケン</t>
    </rPh>
    <rPh sb="6" eb="8">
      <t>カクニン</t>
    </rPh>
    <rPh sb="10" eb="12">
      <t>カンキョウ</t>
    </rPh>
    <rPh sb="12" eb="14">
      <t>ジュンビ</t>
    </rPh>
    <rPh sb="15" eb="17">
      <t>カンリョウ</t>
    </rPh>
    <phoneticPr fontId="4"/>
  </si>
  <si>
    <t>他のテスト種別との使用区画、使用時間、使用データの切り分けが出来ている。</t>
    <rPh sb="0" eb="1">
      <t>ホカ</t>
    </rPh>
    <rPh sb="5" eb="7">
      <t>シュベツ</t>
    </rPh>
    <phoneticPr fontId="4"/>
  </si>
  <si>
    <t>移行データを用する場合、データ準備完了後のマスキング等の個人情報保護法対策が計画されている。</t>
    <rPh sb="0" eb="2">
      <t>イコウ</t>
    </rPh>
    <rPh sb="6" eb="7">
      <t>ヨウ</t>
    </rPh>
    <rPh sb="9" eb="11">
      <t>バアイ</t>
    </rPh>
    <rPh sb="15" eb="17">
      <t>ジュンビ</t>
    </rPh>
    <rPh sb="17" eb="19">
      <t>カンリョウ</t>
    </rPh>
    <rPh sb="19" eb="20">
      <t>ゴ</t>
    </rPh>
    <rPh sb="26" eb="27">
      <t>トウ</t>
    </rPh>
    <rPh sb="28" eb="30">
      <t>コジン</t>
    </rPh>
    <rPh sb="30" eb="32">
      <t>ジョウホウ</t>
    </rPh>
    <rPh sb="32" eb="35">
      <t>ホゴホウ</t>
    </rPh>
    <rPh sb="35" eb="37">
      <t>タイサク</t>
    </rPh>
    <rPh sb="38" eb="40">
      <t>ケイカク</t>
    </rPh>
    <phoneticPr fontId="4"/>
  </si>
  <si>
    <t>開発スケジュールが記載され、そのフィジビリティが確認されている。
（外部機関、周辺（関連）システム等、担当範囲外のタスクとの整合性を含めたフィジビリティ）
例）超短期PJなど、要件や必要工数に比べての開発期間の妥当性が検証済みである。
　　各工程に余裕があるか無いか確認している。
　　複数工程の並行実施や顧客側のタスク進捗の影響など、特に考慮が必要なものがあるかどうか確認している。</t>
    <phoneticPr fontId="4"/>
  </si>
  <si>
    <t>全テストの定義、基本方針、スケジュール概要、責任者・体制・役割分担、合否判定基準などの概要が明確になっている。（外部機関、周辺システム等、担当範囲外のシステムとのテストを含む）</t>
    <rPh sb="0" eb="1">
      <t>スベ</t>
    </rPh>
    <rPh sb="5" eb="7">
      <t>テイギ</t>
    </rPh>
    <rPh sb="8" eb="10">
      <t>キホン</t>
    </rPh>
    <rPh sb="10" eb="12">
      <t>ホウシン</t>
    </rPh>
    <rPh sb="19" eb="21">
      <t>ガイヨウ</t>
    </rPh>
    <rPh sb="22" eb="24">
      <t>セキニン</t>
    </rPh>
    <rPh sb="24" eb="25">
      <t>シャ</t>
    </rPh>
    <rPh sb="26" eb="28">
      <t>タイセイ</t>
    </rPh>
    <rPh sb="29" eb="31">
      <t>ヤクワリ</t>
    </rPh>
    <rPh sb="31" eb="33">
      <t>ブンタン</t>
    </rPh>
    <rPh sb="34" eb="36">
      <t>ゴウヒ</t>
    </rPh>
    <rPh sb="36" eb="38">
      <t>ハンテイ</t>
    </rPh>
    <rPh sb="38" eb="40">
      <t>キジュン</t>
    </rPh>
    <rPh sb="43" eb="45">
      <t>ガイヨウ</t>
    </rPh>
    <rPh sb="46" eb="48">
      <t>メイカク</t>
    </rPh>
    <rPh sb="56" eb="58">
      <t>ガイブ</t>
    </rPh>
    <rPh sb="58" eb="60">
      <t>キカン</t>
    </rPh>
    <rPh sb="85" eb="86">
      <t>フク</t>
    </rPh>
    <phoneticPr fontId="4"/>
  </si>
  <si>
    <t>成果物の完了</t>
    <rPh sb="0" eb="2">
      <t>セイカ</t>
    </rPh>
    <rPh sb="2" eb="3">
      <t>ブツ</t>
    </rPh>
    <rPh sb="4" eb="6">
      <t>カンリョウ</t>
    </rPh>
    <phoneticPr fontId="4"/>
  </si>
  <si>
    <t>当該期間で定義されている成果物が、全て期間内で作成完了、顧客承認されている。</t>
    <rPh sb="0" eb="2">
      <t>トウガイ</t>
    </rPh>
    <rPh sb="2" eb="4">
      <t>キカン</t>
    </rPh>
    <rPh sb="5" eb="7">
      <t>テイギ</t>
    </rPh>
    <rPh sb="12" eb="14">
      <t>セイカ</t>
    </rPh>
    <rPh sb="14" eb="15">
      <t>ブツ</t>
    </rPh>
    <rPh sb="17" eb="18">
      <t>スベ</t>
    </rPh>
    <rPh sb="19" eb="21">
      <t>キカン</t>
    </rPh>
    <rPh sb="21" eb="22">
      <t>ナイ</t>
    </rPh>
    <rPh sb="23" eb="25">
      <t>サクセイ</t>
    </rPh>
    <rPh sb="25" eb="27">
      <t>カンリョウ</t>
    </rPh>
    <rPh sb="28" eb="30">
      <t>コキャク</t>
    </rPh>
    <rPh sb="30" eb="32">
      <t>ショウニン</t>
    </rPh>
    <phoneticPr fontId="4"/>
  </si>
  <si>
    <t>開発PJの最終工程である場合、PJ完了報告書記載が完了していること。（又は、完了見通しがついていること）</t>
    <phoneticPr fontId="4"/>
  </si>
  <si>
    <t>スプリント</t>
    <phoneticPr fontId="4"/>
  </si>
  <si>
    <t>プロダクトバックログ</t>
    <phoneticPr fontId="4"/>
  </si>
  <si>
    <t>〇</t>
    <phoneticPr fontId="4"/>
  </si>
  <si>
    <t>業務要件は確定しており顧客に承認を得ている。</t>
    <rPh sb="0" eb="2">
      <t>ギョウム</t>
    </rPh>
    <rPh sb="11" eb="13">
      <t>コキャク</t>
    </rPh>
    <rPh sb="14" eb="16">
      <t>ショウニン</t>
    </rPh>
    <rPh sb="17" eb="18">
      <t>エ</t>
    </rPh>
    <phoneticPr fontId="4"/>
  </si>
  <si>
    <t>システム要件は確定しており顧客に承認を得ている。</t>
    <rPh sb="13" eb="15">
      <t>コキャク</t>
    </rPh>
    <rPh sb="16" eb="18">
      <t>ショウニン</t>
    </rPh>
    <rPh sb="19" eb="20">
      <t>エ</t>
    </rPh>
    <phoneticPr fontId="4"/>
  </si>
  <si>
    <t>非機能要件は確定しており顧客に承認を得ている。</t>
    <rPh sb="0" eb="3">
      <t>ヒキノウ</t>
    </rPh>
    <rPh sb="12" eb="14">
      <t>コキャク</t>
    </rPh>
    <rPh sb="15" eb="17">
      <t>ショウニン</t>
    </rPh>
    <rPh sb="18" eb="19">
      <t>エ</t>
    </rPh>
    <phoneticPr fontId="4"/>
  </si>
  <si>
    <t>バックログが作成されている。</t>
    <rPh sb="6" eb="8">
      <t>サクセイ</t>
    </rPh>
    <phoneticPr fontId="4"/>
  </si>
  <si>
    <t xml:space="preserve">この 作品 は </t>
    <phoneticPr fontId="28"/>
  </si>
  <si>
    <t>クリエイティブ・コモンズ 表示 - 継承 4.0 国際 ライセンス</t>
    <phoneticPr fontId="28"/>
  </si>
  <si>
    <t>の下に提供されています。</t>
  </si>
  <si>
    <t>2018年8月14日</t>
    <phoneticPr fontId="7"/>
  </si>
  <si>
    <t>　　・各工程で評価を定量化し、PJ/部門にて総合判定を実施。</t>
    <phoneticPr fontId="4"/>
  </si>
  <si>
    <t>発注条件、発注額をパートナーと合意し、発注書を発行している。</t>
    <rPh sb="0" eb="2">
      <t>ハッチュウ</t>
    </rPh>
    <rPh sb="2" eb="4">
      <t>ジョウケン</t>
    </rPh>
    <rPh sb="5" eb="7">
      <t>ハッチュウ</t>
    </rPh>
    <rPh sb="7" eb="8">
      <t>ガク</t>
    </rPh>
    <rPh sb="15" eb="17">
      <t>ゴウイ</t>
    </rPh>
    <rPh sb="19" eb="21">
      <t>ハッチュウ</t>
    </rPh>
    <rPh sb="21" eb="22">
      <t>ショ</t>
    </rPh>
    <rPh sb="23" eb="25">
      <t>ハッコウ</t>
    </rPh>
    <phoneticPr fontId="4"/>
  </si>
  <si>
    <t>マスタースケジュールと進め方を顧客と合意している。</t>
    <phoneticPr fontId="4"/>
  </si>
  <si>
    <t>実行単位、実行プログラム、モジュールの詳細、インターフェース、及び処理規則の設計と検証が完了している。</t>
    <rPh sb="0" eb="2">
      <t>ジッコウ</t>
    </rPh>
    <rPh sb="2" eb="4">
      <t>タンイ</t>
    </rPh>
    <rPh sb="5" eb="7">
      <t>ジッコウ</t>
    </rPh>
    <rPh sb="19" eb="21">
      <t>ショウサイ</t>
    </rPh>
    <rPh sb="31" eb="32">
      <t>オヨ</t>
    </rPh>
    <rPh sb="33" eb="35">
      <t>ショリ</t>
    </rPh>
    <rPh sb="35" eb="37">
      <t>キソク</t>
    </rPh>
    <rPh sb="38" eb="40">
      <t>セッケイ</t>
    </rPh>
    <rPh sb="41" eb="43">
      <t>ケンショウ</t>
    </rPh>
    <rPh sb="44" eb="46">
      <t>カンリョウ</t>
    </rPh>
    <phoneticPr fontId="4"/>
  </si>
  <si>
    <t>第1.1版</t>
    <phoneticPr fontId="4"/>
  </si>
  <si>
    <t>クライテリア項目一覧/利用ガイド©2018 TIS INC. クリエイティブ・コモンズ・ライセンス（表示-継承 4.0 国際）</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</si>
</sst>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
    <numFmt numFmtId="177" formatCode="#,##0;\-#,##0;&quot;-&quot;"/>
  </numFmts>
  <fonts count="65">
    <font>
      <sz val="11"/>
      <name val="ＭＳ Ｐゴシック"/>
      <family val="3"/>
      <charset val="128"/>
    </font>
    <font>
      <sz val="11"/>
      <color theme="1"/>
      <name val="ＭＳ Ｐゴシック"/>
      <family val="2"/>
      <charset val="128"/>
      <scheme val="minor"/>
    </font>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2"/>
      <name val="ＭＳ Ｐゴシック"/>
      <family val="3"/>
      <charset val="128"/>
    </font>
    <font>
      <sz val="18"/>
      <name val="ＭＳ Ｐゴシック"/>
      <family val="3"/>
      <charset val="128"/>
    </font>
    <font>
      <b/>
      <sz val="9"/>
      <color indexed="81"/>
      <name val="ＭＳ Ｐゴシック"/>
      <family val="3"/>
      <charset val="128"/>
    </font>
    <font>
      <b/>
      <sz val="14"/>
      <name val="ＭＳ Ｐゴシック"/>
      <family val="3"/>
      <charset val="128"/>
    </font>
    <font>
      <sz val="14"/>
      <name val="ＭＳ Ｐゴシック"/>
      <family val="3"/>
      <charset val="128"/>
    </font>
    <font>
      <sz val="12"/>
      <name val="ＭＳ Ｐゴシック"/>
      <family val="3"/>
      <charset val="128"/>
    </font>
    <font>
      <b/>
      <sz val="10"/>
      <name val="ＭＳ Ｐゴシック"/>
      <family val="3"/>
      <charset val="128"/>
    </font>
    <font>
      <b/>
      <sz val="16"/>
      <name val="ＭＳ Ｐゴシック"/>
      <family val="3"/>
      <charset val="128"/>
    </font>
    <font>
      <b/>
      <sz val="18"/>
      <name val="ＭＳ Ｐゴシック"/>
      <family val="3"/>
      <charset val="128"/>
    </font>
    <font>
      <sz val="11"/>
      <color indexed="10"/>
      <name val="ＭＳ Ｐゴシック"/>
      <family val="3"/>
      <charset val="128"/>
    </font>
    <font>
      <sz val="11"/>
      <color indexed="8"/>
      <name val="ＭＳ Ｐゴシック"/>
      <family val="3"/>
      <charset val="128"/>
    </font>
    <font>
      <b/>
      <sz val="11"/>
      <color indexed="8"/>
      <name val="ＭＳ Ｐゴシック"/>
      <family val="3"/>
      <charset val="128"/>
    </font>
    <font>
      <b/>
      <sz val="10"/>
      <color indexed="8"/>
      <name val="ＭＳ Ｐゴシック"/>
      <family val="3"/>
      <charset val="128"/>
    </font>
    <font>
      <sz val="10"/>
      <color indexed="8"/>
      <name val="ＭＳ Ｐゴシック"/>
      <family val="3"/>
      <charset val="128"/>
    </font>
    <font>
      <b/>
      <sz val="24"/>
      <name val="ＭＳ Ｐゴシック"/>
      <family val="3"/>
      <charset val="128"/>
    </font>
    <font>
      <b/>
      <u/>
      <sz val="18"/>
      <name val="ＭＳ Ｐゴシック"/>
      <family val="3"/>
      <charset val="128"/>
    </font>
    <font>
      <sz val="10"/>
      <name val="ＭＳ Ｐゴシック"/>
      <family val="3"/>
      <charset val="128"/>
    </font>
    <font>
      <b/>
      <sz val="9.5"/>
      <name val="ＭＳ Ｐゴシック"/>
      <family val="3"/>
      <charset val="128"/>
    </font>
    <font>
      <sz val="11"/>
      <color indexed="12"/>
      <name val="ＭＳ Ｐゴシック"/>
      <family val="3"/>
      <charset val="128"/>
    </font>
    <font>
      <sz val="11"/>
      <name val="ＭＳ Ｐゴシック"/>
      <family val="3"/>
      <charset val="128"/>
    </font>
    <font>
      <sz val="9"/>
      <name val="ＭＳ 明朝"/>
      <family val="1"/>
      <charset val="128"/>
    </font>
    <font>
      <sz val="9"/>
      <color theme="1"/>
      <name val="ＭＳ 明朝"/>
      <family val="1"/>
      <charset val="128"/>
    </font>
    <font>
      <sz val="6"/>
      <name val="ＭＳ 明朝"/>
      <family val="1"/>
      <charset val="128"/>
    </font>
    <font>
      <u/>
      <sz val="9"/>
      <color theme="10"/>
      <name val="ＭＳ 明朝"/>
      <family val="1"/>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1"/>
      <color indexed="17"/>
      <name val="ＭＳ Ｐゴシック"/>
      <family val="3"/>
      <charset val="128"/>
    </font>
    <font>
      <sz val="11"/>
      <name val="ＭＳ Ｐゴシック"/>
      <family val="3"/>
      <charset val="128"/>
      <scheme val="major"/>
    </font>
    <font>
      <sz val="18"/>
      <name val="ＭＳ Ｐゴシック"/>
      <family val="3"/>
      <charset val="128"/>
      <scheme val="major"/>
    </font>
    <font>
      <b/>
      <sz val="20"/>
      <name val="ＭＳ Ｐゴシック"/>
      <family val="3"/>
      <charset val="128"/>
      <scheme val="major"/>
    </font>
    <font>
      <u/>
      <sz val="14"/>
      <name val="ＭＳ Ｐゴシック"/>
      <family val="3"/>
      <charset val="128"/>
      <scheme val="major"/>
    </font>
    <font>
      <sz val="16"/>
      <name val="ＭＳ Ｐゴシック"/>
      <family val="3"/>
      <charset val="128"/>
      <scheme val="major"/>
    </font>
    <font>
      <sz val="14"/>
      <color theme="1"/>
      <name val="ＭＳ Ｐゴシック"/>
      <family val="3"/>
      <charset val="128"/>
      <scheme val="major"/>
    </font>
    <font>
      <sz val="14"/>
      <name val="ＭＳ Ｐゴシック"/>
      <family val="3"/>
      <charset val="128"/>
      <scheme val="major"/>
    </font>
    <font>
      <sz val="13"/>
      <name val="ＭＳ Ｐゴシック"/>
      <family val="3"/>
      <charset val="128"/>
      <scheme val="major"/>
    </font>
    <font>
      <b/>
      <sz val="18"/>
      <name val="ＭＳ Ｐゴシック"/>
      <family val="3"/>
      <charset val="128"/>
      <scheme val="major"/>
    </font>
    <font>
      <sz val="12"/>
      <name val="ＭＳ Ｐゴシック"/>
      <family val="3"/>
      <charset val="128"/>
      <scheme val="major"/>
    </font>
    <font>
      <sz val="10"/>
      <name val="ＭＳ Ｐゴシック"/>
      <family val="3"/>
      <charset val="128"/>
      <scheme val="major"/>
    </font>
    <font>
      <sz val="13"/>
      <color theme="1"/>
      <name val="ＭＳ Ｐゴシック"/>
      <family val="3"/>
      <charset val="128"/>
      <scheme val="major"/>
    </font>
    <font>
      <sz val="9"/>
      <name val="ＭＳ Ｐゴシック"/>
      <family val="3"/>
      <charset val="128"/>
      <scheme val="major"/>
    </font>
    <font>
      <u/>
      <sz val="11"/>
      <color theme="10"/>
      <name val="ＭＳ Ｐゴシック"/>
      <family val="3"/>
      <charset val="128"/>
      <scheme val="major"/>
    </font>
  </fonts>
  <fills count="2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56">
    <border>
      <left/>
      <right/>
      <top/>
      <bottom/>
      <diagonal/>
    </border>
    <border>
      <left/>
      <right/>
      <top style="medium">
        <color indexed="64"/>
      </top>
      <bottom/>
      <diagonal/>
    </border>
    <border>
      <left style="hair">
        <color indexed="64"/>
      </left>
      <right/>
      <top style="medium">
        <color indexed="64"/>
      </top>
      <bottom/>
      <diagonal/>
    </border>
    <border>
      <left/>
      <right/>
      <top style="hair">
        <color indexed="64"/>
      </top>
      <bottom/>
      <diagonal/>
    </border>
    <border>
      <left style="hair">
        <color indexed="64"/>
      </left>
      <right/>
      <top style="hair">
        <color indexed="64"/>
      </top>
      <bottom/>
      <diagonal/>
    </border>
    <border>
      <left style="hair">
        <color indexed="64"/>
      </left>
      <right style="hair">
        <color indexed="64"/>
      </right>
      <top/>
      <bottom/>
      <diagonal/>
    </border>
    <border>
      <left style="hair">
        <color indexed="64"/>
      </left>
      <right/>
      <top/>
      <bottom/>
      <diagonal/>
    </border>
    <border>
      <left/>
      <right style="hair">
        <color indexed="64"/>
      </right>
      <top/>
      <bottom style="hair">
        <color indexed="64"/>
      </bottom>
      <diagonal/>
    </border>
    <border>
      <left style="medium">
        <color indexed="64"/>
      </left>
      <right style="hair">
        <color indexed="64"/>
      </right>
      <top/>
      <bottom style="medium">
        <color indexed="64"/>
      </bottom>
      <diagonal/>
    </border>
    <border>
      <left/>
      <right/>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medium">
        <color indexed="64"/>
      </top>
      <bottom/>
      <diagonal/>
    </border>
    <border>
      <left style="medium">
        <color indexed="64"/>
      </left>
      <right/>
      <top/>
      <bottom/>
      <diagonal/>
    </border>
    <border>
      <left style="hair">
        <color indexed="64"/>
      </left>
      <right style="hair">
        <color indexed="64"/>
      </right>
      <top/>
      <bottom style="medium">
        <color indexed="64"/>
      </bottom>
      <diagonal/>
    </border>
    <border>
      <left/>
      <right/>
      <top style="thin">
        <color indexed="64"/>
      </top>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bottom/>
      <diagonal/>
    </border>
    <border>
      <left style="hair">
        <color indexed="64"/>
      </left>
      <right/>
      <top/>
      <bottom style="medium">
        <color indexed="64"/>
      </bottom>
      <diagonal/>
    </border>
    <border>
      <left/>
      <right style="hair">
        <color indexed="64"/>
      </right>
      <top style="medium">
        <color indexed="64"/>
      </top>
      <bottom/>
      <diagonal/>
    </border>
    <border>
      <left/>
      <right style="hair">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diagonal/>
    </border>
    <border>
      <left/>
      <right style="hair">
        <color indexed="64"/>
      </right>
      <top style="hair">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hair">
        <color indexed="64"/>
      </right>
      <top style="hair">
        <color indexed="64"/>
      </top>
      <bottom/>
      <diagonal/>
    </border>
    <border>
      <left style="medium">
        <color indexed="64"/>
      </left>
      <right/>
      <top/>
      <bottom style="medium">
        <color indexed="64"/>
      </bottom>
      <diagonal/>
    </border>
    <border>
      <left style="hair">
        <color indexed="64"/>
      </left>
      <right style="medium">
        <color indexed="64"/>
      </right>
      <top style="hair">
        <color indexed="64"/>
      </top>
      <bottom/>
      <diagonal/>
    </border>
    <border>
      <left/>
      <right/>
      <top style="double">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double">
        <color indexed="64"/>
      </left>
      <right style="hair">
        <color indexed="64"/>
      </right>
      <top style="medium">
        <color indexed="64"/>
      </top>
      <bottom/>
      <diagonal/>
    </border>
    <border>
      <left style="double">
        <color indexed="64"/>
      </left>
      <right style="hair">
        <color indexed="64"/>
      </right>
      <top style="hair">
        <color indexed="64"/>
      </top>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diagonal/>
    </border>
    <border>
      <left style="double">
        <color indexed="64"/>
      </left>
      <right style="hair">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double">
        <color indexed="64"/>
      </left>
      <right style="hair">
        <color indexed="64"/>
      </right>
      <top style="medium">
        <color indexed="64"/>
      </top>
      <bottom style="hair">
        <color indexed="64"/>
      </bottom>
      <diagonal/>
    </border>
    <border>
      <left style="thin">
        <color indexed="64"/>
      </left>
      <right/>
      <top style="medium">
        <color indexed="64"/>
      </top>
      <bottom/>
      <diagonal/>
    </border>
    <border>
      <left style="thin">
        <color indexed="64"/>
      </left>
      <right/>
      <top/>
      <bottom style="thin">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medium">
        <color indexed="64"/>
      </bottom>
      <diagonal/>
    </border>
    <border>
      <left style="hair">
        <color indexed="64"/>
      </left>
      <right style="double">
        <color indexed="64"/>
      </right>
      <top style="medium">
        <color indexed="64"/>
      </top>
      <bottom style="hair">
        <color indexed="64"/>
      </bottom>
      <diagonal/>
    </border>
    <border>
      <left/>
      <right/>
      <top/>
      <bottom style="hair">
        <color indexed="64"/>
      </bottom>
      <diagonal/>
    </border>
    <border>
      <left style="medium">
        <color indexed="64"/>
      </left>
      <right style="hair">
        <color indexed="64"/>
      </right>
      <top/>
      <bottom style="hair">
        <color indexed="64"/>
      </bottom>
      <diagonal/>
    </border>
    <border>
      <left style="double">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style="hair">
        <color indexed="64"/>
      </top>
      <bottom style="hair">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style="medium">
        <color indexed="64"/>
      </right>
      <top style="medium">
        <color indexed="64"/>
      </top>
      <bottom/>
      <diagonal/>
    </border>
    <border>
      <left/>
      <right style="hair">
        <color indexed="64"/>
      </right>
      <top/>
      <bottom style="medium">
        <color indexed="64"/>
      </bottom>
      <diagonal/>
    </border>
    <border>
      <left style="hair">
        <color indexed="64"/>
      </left>
      <right style="medium">
        <color indexed="64"/>
      </right>
      <top/>
      <bottom style="medium">
        <color indexed="64"/>
      </bottom>
      <diagonal/>
    </border>
    <border>
      <left style="double">
        <color indexed="64"/>
      </left>
      <right/>
      <top style="medium">
        <color indexed="64"/>
      </top>
      <bottom/>
      <diagonal/>
    </border>
    <border>
      <left style="thin">
        <color indexed="64"/>
      </left>
      <right style="hair">
        <color indexed="64"/>
      </right>
      <top style="hair">
        <color indexed="64"/>
      </top>
      <bottom/>
      <diagonal/>
    </border>
    <border>
      <left style="thin">
        <color indexed="64"/>
      </left>
      <right style="hair">
        <color indexed="64"/>
      </right>
      <top/>
      <bottom style="medium">
        <color indexed="64"/>
      </bottom>
      <diagonal/>
    </border>
    <border>
      <left style="double">
        <color indexed="64"/>
      </left>
      <right style="hair">
        <color indexed="64"/>
      </right>
      <top/>
      <bottom style="medium">
        <color indexed="64"/>
      </bottom>
      <diagonal/>
    </border>
    <border>
      <left/>
      <right style="thin">
        <color indexed="64"/>
      </right>
      <top style="hair">
        <color indexed="64"/>
      </top>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medium">
        <color indexed="64"/>
      </left>
      <right style="medium">
        <color indexed="64"/>
      </right>
      <top style="double">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double">
        <color indexed="64"/>
      </top>
      <bottom/>
      <diagonal/>
    </border>
    <border>
      <left style="thin">
        <color indexed="64"/>
      </left>
      <right/>
      <top style="medium">
        <color indexed="64"/>
      </top>
      <bottom style="hair">
        <color indexed="64"/>
      </bottom>
      <diagonal/>
    </border>
    <border>
      <left/>
      <right style="medium">
        <color indexed="64"/>
      </right>
      <top style="thin">
        <color indexed="64"/>
      </top>
      <bottom/>
      <diagonal/>
    </border>
    <border>
      <left/>
      <right style="medium">
        <color indexed="64"/>
      </right>
      <top/>
      <bottom style="double">
        <color indexed="64"/>
      </bottom>
      <diagonal/>
    </border>
    <border>
      <left style="medium">
        <color indexed="64"/>
      </left>
      <right style="thin">
        <color indexed="64"/>
      </right>
      <top style="thin">
        <color indexed="64"/>
      </top>
      <bottom/>
      <diagonal/>
    </border>
    <border>
      <left style="medium">
        <color indexed="64"/>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double">
        <color indexed="64"/>
      </left>
      <right/>
      <top/>
      <bottom/>
      <diagonal/>
    </border>
    <border>
      <left style="double">
        <color indexed="64"/>
      </left>
      <right/>
      <top/>
      <bottom style="medium">
        <color indexed="64"/>
      </bottom>
      <diagonal/>
    </border>
    <border>
      <left style="thin">
        <color indexed="64"/>
      </left>
      <right style="hair">
        <color indexed="64"/>
      </right>
      <top/>
      <bottom/>
      <diagonal/>
    </border>
    <border>
      <left style="double">
        <color indexed="64"/>
      </left>
      <right/>
      <top/>
      <bottom style="hair">
        <color indexed="64"/>
      </bottom>
      <diagonal/>
    </border>
    <border>
      <left/>
      <right style="medium">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double">
        <color indexed="64"/>
      </right>
      <top/>
      <bottom style="hair">
        <color indexed="64"/>
      </bottom>
      <diagonal/>
    </border>
    <border>
      <left style="double">
        <color indexed="64"/>
      </left>
      <right style="hair">
        <color indexed="64"/>
      </right>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medium">
        <color indexed="64"/>
      </top>
      <bottom/>
      <diagonal/>
    </border>
    <border>
      <left style="hair">
        <color indexed="64"/>
      </left>
      <right style="medium">
        <color indexed="64"/>
      </right>
      <top style="hair">
        <color indexed="64"/>
      </top>
      <bottom style="medium">
        <color indexed="64"/>
      </bottom>
      <diagonal/>
    </border>
    <border>
      <left/>
      <right style="double">
        <color indexed="64"/>
      </right>
      <top style="hair">
        <color indexed="64"/>
      </top>
      <bottom/>
      <diagonal/>
    </border>
    <border>
      <left/>
      <right style="double">
        <color indexed="64"/>
      </right>
      <top/>
      <bottom style="medium">
        <color indexed="64"/>
      </bottom>
      <diagonal/>
    </border>
    <border>
      <left/>
      <right style="double">
        <color indexed="64"/>
      </right>
      <top style="medium">
        <color indexed="64"/>
      </top>
      <bottom style="hair">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medium">
        <color indexed="64"/>
      </bottom>
      <diagonal/>
    </border>
    <border>
      <left style="hair">
        <color indexed="64"/>
      </left>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hair">
        <color indexed="64"/>
      </top>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s>
  <cellStyleXfs count="560">
    <xf numFmtId="0" fontId="0" fillId="0" borderId="0">
      <alignment vertical="center"/>
    </xf>
    <xf numFmtId="0" fontId="26" fillId="0" borderId="0"/>
    <xf numFmtId="0" fontId="27" fillId="0" borderId="0"/>
    <xf numFmtId="0" fontId="26" fillId="0" borderId="0"/>
    <xf numFmtId="0" fontId="26" fillId="0" borderId="0"/>
    <xf numFmtId="0" fontId="26" fillId="0" borderId="0"/>
    <xf numFmtId="0" fontId="29" fillId="0" borderId="0" applyNumberFormat="0" applyFill="0" applyBorder="0" applyAlignment="0" applyProtection="0"/>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4" borderId="0" applyNumberFormat="0" applyBorder="0" applyAlignment="0" applyProtection="0">
      <alignment vertical="center"/>
    </xf>
    <xf numFmtId="0" fontId="16" fillId="9"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177" fontId="31" fillId="0" borderId="0" applyFill="0" applyBorder="0" applyAlignment="0"/>
    <xf numFmtId="0" fontId="32" fillId="0" borderId="142" applyNumberFormat="0" applyAlignment="0" applyProtection="0">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3" fillId="0" borderId="0"/>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4" fillId="0" borderId="0" applyNumberFormat="0" applyFill="0" applyBorder="0" applyAlignment="0" applyProtection="0">
      <alignment vertical="center"/>
    </xf>
    <xf numFmtId="0" fontId="35" fillId="24" borderId="144" applyNumberFormat="0" applyAlignment="0" applyProtection="0">
      <alignment vertical="center"/>
    </xf>
    <xf numFmtId="0" fontId="36" fillId="25" borderId="0" applyNumberFormat="0" applyBorder="0" applyAlignment="0" applyProtection="0">
      <alignment vertical="center"/>
    </xf>
    <xf numFmtId="9" fontId="26" fillId="0" borderId="0" applyFont="0" applyFill="0" applyBorder="0" applyAlignment="0" applyProtection="0"/>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37" fillId="0" borderId="146" applyNumberFormat="0" applyFill="0" applyAlignment="0" applyProtection="0">
      <alignment vertical="center"/>
    </xf>
    <xf numFmtId="0" fontId="38" fillId="7" borderId="0" applyNumberFormat="0" applyBorder="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15" fillId="0" borderId="0" applyNumberFormat="0" applyFill="0" applyBorder="0" applyAlignment="0" applyProtection="0">
      <alignment vertical="center"/>
    </xf>
    <xf numFmtId="0" fontId="40" fillId="0" borderId="148" applyNumberFormat="0" applyFill="0" applyAlignment="0" applyProtection="0">
      <alignment vertical="center"/>
    </xf>
    <xf numFmtId="0" fontId="41" fillId="0" borderId="149" applyNumberFormat="0" applyFill="0" applyAlignment="0" applyProtection="0">
      <alignment vertical="center"/>
    </xf>
    <xf numFmtId="0" fontId="42" fillId="0" borderId="150" applyNumberFormat="0" applyFill="0" applyAlignment="0" applyProtection="0">
      <alignment vertical="center"/>
    </xf>
    <xf numFmtId="0" fontId="42" fillId="0" borderId="0" applyNumberFormat="0" applyFill="0" applyBorder="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4" fillId="0" borderId="0" applyNumberFormat="0" applyFill="0" applyBorder="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2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6"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27" fillId="0" borderId="0">
      <alignment vertical="center"/>
    </xf>
    <xf numFmtId="0" fontId="26" fillId="0" borderId="0"/>
    <xf numFmtId="0" fontId="2" fillId="0" borderId="0"/>
    <xf numFmtId="0" fontId="47" fillId="0" borderId="0">
      <alignment vertical="center"/>
    </xf>
    <xf numFmtId="0" fontId="48" fillId="0" borderId="0"/>
    <xf numFmtId="0" fontId="26" fillId="0" borderId="0"/>
    <xf numFmtId="0" fontId="2" fillId="0" borderId="0"/>
    <xf numFmtId="0" fontId="48" fillId="0" borderId="0"/>
    <xf numFmtId="0" fontId="26" fillId="0" borderId="0"/>
    <xf numFmtId="0" fontId="26" fillId="0" borderId="0"/>
    <xf numFmtId="0" fontId="26" fillId="0" borderId="0"/>
    <xf numFmtId="0" fontId="49" fillId="0" borderId="0"/>
    <xf numFmtId="0" fontId="11" fillId="0" borderId="0"/>
    <xf numFmtId="0" fontId="50" fillId="8" borderId="0" applyNumberFormat="0" applyBorder="0" applyAlignment="0" applyProtection="0">
      <alignment vertical="center"/>
    </xf>
  </cellStyleXfs>
  <cellXfs count="589">
    <xf numFmtId="0" fontId="0" fillId="0" borderId="0" xfId="0">
      <alignment vertical="center"/>
    </xf>
    <xf numFmtId="0" fontId="0" fillId="2" borderId="0" xfId="0" applyFill="1" applyBorder="1">
      <alignment vertical="center"/>
    </xf>
    <xf numFmtId="0" fontId="0" fillId="2" borderId="6" xfId="0" applyFill="1" applyBorder="1">
      <alignment vertical="center"/>
    </xf>
    <xf numFmtId="0" fontId="0" fillId="2" borderId="17" xfId="0" applyFill="1" applyBorder="1">
      <alignment vertical="center"/>
    </xf>
    <xf numFmtId="0" fontId="0" fillId="2" borderId="18" xfId="0" applyFill="1" applyBorder="1">
      <alignment vertical="center"/>
    </xf>
    <xf numFmtId="0" fontId="0" fillId="2" borderId="19" xfId="0" applyFill="1" applyBorder="1">
      <alignment vertical="center"/>
    </xf>
    <xf numFmtId="0" fontId="0" fillId="2" borderId="25" xfId="0" applyFill="1" applyBorder="1">
      <alignment vertical="center"/>
    </xf>
    <xf numFmtId="0" fontId="0" fillId="2" borderId="30" xfId="0" applyFill="1" applyBorder="1">
      <alignment vertical="center"/>
    </xf>
    <xf numFmtId="0" fontId="0" fillId="2" borderId="32" xfId="0" applyFill="1" applyBorder="1">
      <alignment vertical="center"/>
    </xf>
    <xf numFmtId="0" fontId="0" fillId="2" borderId="33" xfId="0" applyFill="1" applyBorder="1">
      <alignment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lignment vertical="center"/>
    </xf>
    <xf numFmtId="0" fontId="0" fillId="0" borderId="0" xfId="0" applyFill="1" applyAlignment="1">
      <alignment horizontal="center" vertical="center"/>
    </xf>
    <xf numFmtId="0" fontId="0" fillId="0" borderId="10" xfId="0" applyFill="1" applyBorder="1">
      <alignment vertical="center"/>
    </xf>
    <xf numFmtId="0" fontId="0" fillId="0" borderId="3" xfId="0" applyFill="1" applyBorder="1">
      <alignment vertical="center"/>
    </xf>
    <xf numFmtId="0" fontId="5" fillId="2" borderId="0" xfId="0" applyFont="1" applyFill="1" applyBorder="1" applyAlignment="1">
      <alignment horizontal="left" vertical="center"/>
    </xf>
    <xf numFmtId="0" fontId="0" fillId="0" borderId="0" xfId="0" applyFill="1" applyBorder="1" applyAlignment="1">
      <alignment vertical="center"/>
    </xf>
    <xf numFmtId="0" fontId="16" fillId="0" borderId="0" xfId="0" applyFont="1">
      <alignment vertical="center"/>
    </xf>
    <xf numFmtId="0" fontId="16" fillId="0" borderId="0" xfId="0" applyFont="1" applyAlignment="1">
      <alignment horizontal="center" vertical="center"/>
    </xf>
    <xf numFmtId="0" fontId="16" fillId="2" borderId="0" xfId="0" applyFont="1" applyFill="1" applyBorder="1" applyAlignment="1">
      <alignment horizontal="left" vertical="center"/>
    </xf>
    <xf numFmtId="0" fontId="16" fillId="2" borderId="0" xfId="0" applyFont="1" applyFill="1" applyBorder="1">
      <alignment vertical="center"/>
    </xf>
    <xf numFmtId="0" fontId="16" fillId="2" borderId="0" xfId="0" applyFont="1" applyFill="1" applyBorder="1" applyAlignment="1">
      <alignment horizontal="center" vertical="center"/>
    </xf>
    <xf numFmtId="0" fontId="0" fillId="0" borderId="32" xfId="0" applyFill="1" applyBorder="1">
      <alignment vertical="center"/>
    </xf>
    <xf numFmtId="0" fontId="22" fillId="0" borderId="0" xfId="0" applyFont="1" applyFill="1" applyBorder="1">
      <alignment vertical="center"/>
    </xf>
    <xf numFmtId="0" fontId="22" fillId="2" borderId="0" xfId="0" applyFont="1" applyFill="1" applyBorder="1">
      <alignment vertical="center"/>
    </xf>
    <xf numFmtId="0" fontId="22" fillId="0" borderId="0" xfId="0" applyFont="1" applyFill="1" applyBorder="1" applyAlignment="1">
      <alignment horizontal="right" vertical="center"/>
    </xf>
    <xf numFmtId="0" fontId="16" fillId="2" borderId="17" xfId="0" applyFont="1" applyFill="1" applyBorder="1">
      <alignment vertical="center"/>
    </xf>
    <xf numFmtId="0" fontId="0" fillId="2" borderId="0" xfId="0" applyFill="1" applyBorder="1" applyAlignment="1">
      <alignment horizontal="center" vertical="center"/>
    </xf>
    <xf numFmtId="0" fontId="0" fillId="2" borderId="40" xfId="0" applyFill="1" applyBorder="1">
      <alignment vertical="center"/>
    </xf>
    <xf numFmtId="0" fontId="0" fillId="2" borderId="0" xfId="0" applyFill="1" applyBorder="1" applyAlignment="1">
      <alignment horizontal="left" vertical="center"/>
    </xf>
    <xf numFmtId="0" fontId="19" fillId="0" borderId="0" xfId="0" applyFont="1" applyFill="1" applyAlignment="1">
      <alignment vertical="center"/>
    </xf>
    <xf numFmtId="0" fontId="0" fillId="2" borderId="11" xfId="0" applyFill="1" applyBorder="1" applyAlignment="1">
      <alignment horizontal="center" vertical="center"/>
    </xf>
    <xf numFmtId="0" fontId="0" fillId="0" borderId="11" xfId="0" applyBorder="1" applyAlignment="1">
      <alignment horizontal="center" vertical="center"/>
    </xf>
    <xf numFmtId="0" fontId="0" fillId="0" borderId="52" xfId="0" applyBorder="1" applyAlignment="1">
      <alignment horizontal="center" vertical="center"/>
    </xf>
    <xf numFmtId="0" fontId="0" fillId="0" borderId="55" xfId="0" applyBorder="1" applyAlignment="1">
      <alignment horizontal="center" vertical="center"/>
    </xf>
    <xf numFmtId="0" fontId="0" fillId="0" borderId="29" xfId="0" applyBorder="1" applyAlignment="1">
      <alignment horizontal="center" vertical="center"/>
    </xf>
    <xf numFmtId="0" fontId="0" fillId="0" borderId="24" xfId="0" applyBorder="1" applyAlignment="1">
      <alignment horizontal="center" vertical="center"/>
    </xf>
    <xf numFmtId="0" fontId="0" fillId="2" borderId="29" xfId="0" applyFill="1" applyBorder="1" applyAlignment="1">
      <alignment horizontal="center" vertical="center"/>
    </xf>
    <xf numFmtId="0" fontId="0" fillId="2" borderId="0" xfId="0" applyFill="1" applyBorder="1" applyAlignment="1">
      <alignment vertical="top"/>
    </xf>
    <xf numFmtId="0" fontId="0" fillId="2" borderId="42" xfId="0" applyFill="1" applyBorder="1">
      <alignment vertical="center"/>
    </xf>
    <xf numFmtId="0" fontId="3" fillId="0" borderId="10" xfId="0" applyFont="1" applyFill="1" applyBorder="1">
      <alignment vertical="center"/>
    </xf>
    <xf numFmtId="0" fontId="0" fillId="0" borderId="5" xfId="0" applyFill="1" applyBorder="1" applyAlignment="1">
      <alignment horizontal="right" vertical="center"/>
    </xf>
    <xf numFmtId="0" fontId="3" fillId="0" borderId="10" xfId="0" applyFont="1" applyFill="1" applyBorder="1" applyAlignment="1">
      <alignment horizontal="right" vertical="center"/>
    </xf>
    <xf numFmtId="0" fontId="3" fillId="0" borderId="3" xfId="0" applyFont="1" applyFill="1" applyBorder="1">
      <alignment vertical="center"/>
    </xf>
    <xf numFmtId="0" fontId="3" fillId="0" borderId="5" xfId="0" applyFont="1" applyFill="1" applyBorder="1" applyAlignment="1">
      <alignment horizontal="right" vertical="center"/>
    </xf>
    <xf numFmtId="0" fontId="3" fillId="0" borderId="0" xfId="0" applyFont="1" applyFill="1" applyBorder="1">
      <alignment vertical="center"/>
    </xf>
    <xf numFmtId="0" fontId="3" fillId="0" borderId="12" xfId="0" applyFont="1" applyFill="1" applyBorder="1">
      <alignment vertical="center"/>
    </xf>
    <xf numFmtId="0" fontId="3" fillId="0" borderId="3" xfId="0" applyFont="1" applyFill="1" applyBorder="1" applyAlignment="1">
      <alignment horizontal="right" vertical="center"/>
    </xf>
    <xf numFmtId="0" fontId="3" fillId="0" borderId="21" xfId="0" applyFont="1" applyFill="1" applyBorder="1" applyAlignment="1">
      <alignment horizontal="right" vertical="center"/>
    </xf>
    <xf numFmtId="0" fontId="16" fillId="0" borderId="3" xfId="0" applyFont="1" applyFill="1" applyBorder="1">
      <alignment vertical="center"/>
    </xf>
    <xf numFmtId="0" fontId="0" fillId="0" borderId="10" xfId="0" applyFill="1" applyBorder="1" applyAlignment="1">
      <alignment horizontal="right" vertical="center"/>
    </xf>
    <xf numFmtId="0" fontId="0" fillId="0" borderId="11" xfId="0" applyFill="1" applyBorder="1">
      <alignment vertical="center"/>
    </xf>
    <xf numFmtId="0" fontId="0" fillId="0" borderId="12" xfId="0" applyFill="1" applyBorder="1">
      <alignment vertical="center"/>
    </xf>
    <xf numFmtId="0" fontId="0" fillId="0" borderId="3" xfId="0" applyFill="1" applyBorder="1" applyAlignment="1">
      <alignment horizontal="right" vertical="center"/>
    </xf>
    <xf numFmtId="0" fontId="0" fillId="0" borderId="21" xfId="0" applyFill="1" applyBorder="1" applyAlignment="1">
      <alignment horizontal="right" vertical="center"/>
    </xf>
    <xf numFmtId="0" fontId="0" fillId="0" borderId="25" xfId="0" applyFill="1" applyBorder="1">
      <alignment vertical="center"/>
    </xf>
    <xf numFmtId="0" fontId="16" fillId="0" borderId="10" xfId="0" applyFont="1" applyFill="1" applyBorder="1" applyAlignment="1">
      <alignment horizontal="right" vertical="center"/>
    </xf>
    <xf numFmtId="0" fontId="16" fillId="0" borderId="5" xfId="0" applyFont="1" applyFill="1" applyBorder="1" applyAlignment="1">
      <alignment horizontal="right" vertical="center"/>
    </xf>
    <xf numFmtId="0" fontId="16" fillId="0" borderId="0" xfId="0" applyFont="1" applyFill="1" applyBorder="1">
      <alignment vertical="center"/>
    </xf>
    <xf numFmtId="0" fontId="16" fillId="0" borderId="12" xfId="0" applyFont="1" applyFill="1" applyBorder="1">
      <alignment vertical="center"/>
    </xf>
    <xf numFmtId="0" fontId="0" fillId="0" borderId="3" xfId="0" applyFont="1" applyFill="1" applyBorder="1">
      <alignment vertical="center"/>
    </xf>
    <xf numFmtId="0" fontId="0" fillId="0" borderId="12" xfId="0" applyFont="1" applyFill="1" applyBorder="1">
      <alignment vertical="center"/>
    </xf>
    <xf numFmtId="0" fontId="0" fillId="0" borderId="10" xfId="0" applyFont="1" applyFill="1" applyBorder="1" applyAlignment="1">
      <alignment horizontal="right" vertical="center"/>
    </xf>
    <xf numFmtId="0" fontId="0" fillId="0" borderId="5" xfId="0" applyFont="1" applyFill="1" applyBorder="1" applyAlignment="1">
      <alignment horizontal="right" vertical="center"/>
    </xf>
    <xf numFmtId="0" fontId="0" fillId="0" borderId="0" xfId="0" applyFont="1" applyFill="1" applyBorder="1">
      <alignment vertical="center"/>
    </xf>
    <xf numFmtId="0" fontId="0" fillId="0" borderId="31" xfId="0" applyBorder="1" applyAlignment="1">
      <alignment horizontal="center" vertical="center"/>
    </xf>
    <xf numFmtId="0" fontId="0" fillId="0" borderId="13" xfId="0" applyFill="1" applyBorder="1">
      <alignment vertical="center"/>
    </xf>
    <xf numFmtId="0" fontId="0" fillId="0" borderId="11" xfId="0" applyFill="1" applyBorder="1" applyAlignment="1">
      <alignment horizontal="center" vertical="center"/>
    </xf>
    <xf numFmtId="0" fontId="22" fillId="0" borderId="29" xfId="0" applyFont="1" applyFill="1" applyBorder="1">
      <alignment vertical="center"/>
    </xf>
    <xf numFmtId="0" fontId="0" fillId="0" borderId="29" xfId="0" applyFill="1" applyBorder="1" applyAlignment="1">
      <alignment horizontal="center" vertical="center"/>
    </xf>
    <xf numFmtId="0" fontId="0" fillId="0" borderId="5" xfId="0" applyFill="1" applyBorder="1" applyAlignment="1">
      <alignment horizontal="center" vertical="center"/>
    </xf>
    <xf numFmtId="0" fontId="22" fillId="0" borderId="25" xfId="0" applyFont="1" applyFill="1" applyBorder="1" applyAlignment="1">
      <alignment vertical="center" wrapText="1"/>
    </xf>
    <xf numFmtId="0" fontId="0" fillId="0" borderId="25" xfId="0" applyFill="1" applyBorder="1" applyAlignment="1">
      <alignment horizontal="center" vertical="center"/>
    </xf>
    <xf numFmtId="0" fontId="0" fillId="0" borderId="10" xfId="0" applyFill="1" applyBorder="1" applyAlignment="1">
      <alignment horizontal="center" vertical="center"/>
    </xf>
    <xf numFmtId="0" fontId="22" fillId="0" borderId="28" xfId="0" applyFont="1" applyFill="1" applyBorder="1" applyAlignment="1">
      <alignment vertical="center" wrapText="1"/>
    </xf>
    <xf numFmtId="0" fontId="0" fillId="0" borderId="28" xfId="0" applyFill="1" applyBorder="1" applyAlignment="1">
      <alignment horizontal="center" vertical="center"/>
    </xf>
    <xf numFmtId="0" fontId="22" fillId="0" borderId="28" xfId="0" applyFont="1" applyFill="1" applyBorder="1" applyAlignment="1">
      <alignment vertical="center"/>
    </xf>
    <xf numFmtId="0" fontId="0" fillId="0" borderId="4" xfId="0" applyFill="1" applyBorder="1">
      <alignment vertical="center"/>
    </xf>
    <xf numFmtId="0" fontId="0" fillId="0" borderId="6" xfId="0" applyFill="1" applyBorder="1">
      <alignment vertical="center"/>
    </xf>
    <xf numFmtId="0" fontId="0" fillId="0" borderId="5" xfId="0" applyFill="1" applyBorder="1">
      <alignment vertical="center"/>
    </xf>
    <xf numFmtId="0" fontId="0" fillId="0" borderId="20" xfId="0" applyFill="1" applyBorder="1">
      <alignment vertical="center"/>
    </xf>
    <xf numFmtId="0" fontId="0" fillId="0" borderId="21" xfId="0" applyFill="1" applyBorder="1">
      <alignment vertical="center"/>
    </xf>
    <xf numFmtId="0" fontId="0" fillId="0" borderId="1" xfId="0" applyFill="1" applyBorder="1">
      <alignment vertical="center"/>
    </xf>
    <xf numFmtId="0" fontId="0" fillId="0" borderId="10" xfId="0" applyFont="1" applyFill="1" applyBorder="1">
      <alignment vertical="center"/>
    </xf>
    <xf numFmtId="0" fontId="16" fillId="0" borderId="10" xfId="0" applyFont="1" applyFill="1" applyBorder="1">
      <alignment vertical="center"/>
    </xf>
    <xf numFmtId="0" fontId="0" fillId="0" borderId="4" xfId="0" applyFont="1" applyFill="1" applyBorder="1">
      <alignment vertical="center"/>
    </xf>
    <xf numFmtId="0" fontId="16" fillId="0" borderId="5" xfId="0" applyFont="1" applyFill="1" applyBorder="1">
      <alignment vertical="center"/>
    </xf>
    <xf numFmtId="0" fontId="16" fillId="0" borderId="6" xfId="0" applyFont="1" applyFill="1" applyBorder="1">
      <alignment vertical="center"/>
    </xf>
    <xf numFmtId="0" fontId="16" fillId="0" borderId="4" xfId="0" applyFont="1" applyFill="1" applyBorder="1">
      <alignment vertical="center"/>
    </xf>
    <xf numFmtId="0" fontId="3" fillId="0" borderId="5" xfId="0" applyFont="1" applyFill="1" applyBorder="1">
      <alignment vertical="center"/>
    </xf>
    <xf numFmtId="0" fontId="16" fillId="0" borderId="20" xfId="0" applyFont="1" applyFill="1" applyBorder="1">
      <alignment vertical="center"/>
    </xf>
    <xf numFmtId="0" fontId="3" fillId="0" borderId="21" xfId="0" applyFont="1" applyFill="1" applyBorder="1">
      <alignment vertical="center"/>
    </xf>
    <xf numFmtId="0" fontId="16" fillId="0" borderId="9" xfId="0" applyFont="1" applyFill="1" applyBorder="1">
      <alignment vertical="center"/>
    </xf>
    <xf numFmtId="0" fontId="3" fillId="0" borderId="16" xfId="0" applyFont="1" applyFill="1" applyBorder="1">
      <alignment vertical="center"/>
    </xf>
    <xf numFmtId="0" fontId="3" fillId="0" borderId="9" xfId="0" applyFont="1" applyFill="1" applyBorder="1">
      <alignment vertical="center"/>
    </xf>
    <xf numFmtId="0" fontId="0" fillId="0" borderId="13" xfId="0" applyFont="1" applyFill="1" applyBorder="1" applyAlignment="1">
      <alignment vertical="center"/>
    </xf>
    <xf numFmtId="0" fontId="0" fillId="0" borderId="23" xfId="0" applyFont="1" applyFill="1" applyBorder="1">
      <alignment vertical="center"/>
    </xf>
    <xf numFmtId="0" fontId="0" fillId="0" borderId="0" xfId="0">
      <alignment vertical="center"/>
    </xf>
    <xf numFmtId="0" fontId="0" fillId="0" borderId="21" xfId="0" applyBorder="1" applyAlignment="1">
      <alignment horizontal="center" vertical="center"/>
    </xf>
    <xf numFmtId="176" fontId="0" fillId="0" borderId="2" xfId="0" applyNumberFormat="1" applyFill="1" applyBorder="1" applyAlignment="1">
      <alignment horizontal="center" vertical="center"/>
    </xf>
    <xf numFmtId="0" fontId="0" fillId="0" borderId="54" xfId="0" applyFill="1" applyBorder="1" applyAlignment="1">
      <alignment horizontal="center" vertical="center"/>
    </xf>
    <xf numFmtId="0" fontId="0" fillId="0" borderId="52" xfId="0" applyFill="1" applyBorder="1" applyAlignment="1">
      <alignment horizontal="center" vertical="center"/>
    </xf>
    <xf numFmtId="0" fontId="0" fillId="0" borderId="1" xfId="0" applyFill="1" applyBorder="1" applyAlignment="1">
      <alignment vertical="center" wrapText="1"/>
    </xf>
    <xf numFmtId="0" fontId="0" fillId="0" borderId="46" xfId="0" applyFill="1" applyBorder="1" applyAlignment="1">
      <alignment horizontal="center" vertical="center"/>
    </xf>
    <xf numFmtId="176" fontId="0" fillId="0" borderId="46" xfId="0" applyNumberFormat="1"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vertical="center" wrapText="1"/>
    </xf>
    <xf numFmtId="176" fontId="0" fillId="0" borderId="52" xfId="0" applyNumberFormat="1" applyFill="1" applyBorder="1" applyAlignment="1">
      <alignment horizontal="center" vertical="center"/>
    </xf>
    <xf numFmtId="0" fontId="0" fillId="0" borderId="57" xfId="0" applyFill="1" applyBorder="1" applyAlignment="1">
      <alignment horizontal="center" vertical="center"/>
    </xf>
    <xf numFmtId="176" fontId="0" fillId="0" borderId="57" xfId="0" applyNumberFormat="1" applyFill="1" applyBorder="1" applyAlignment="1">
      <alignment horizontal="center" vertical="center"/>
    </xf>
    <xf numFmtId="176" fontId="0" fillId="0" borderId="11" xfId="0" applyNumberFormat="1" applyFill="1" applyBorder="1" applyAlignment="1">
      <alignment horizontal="center" vertical="center"/>
    </xf>
    <xf numFmtId="0" fontId="0" fillId="0" borderId="48" xfId="0" applyFill="1" applyBorder="1" applyAlignment="1">
      <alignment horizontal="center" vertical="center"/>
    </xf>
    <xf numFmtId="176" fontId="0" fillId="0" borderId="48" xfId="0" applyNumberFormat="1" applyFill="1" applyBorder="1" applyAlignment="1">
      <alignment horizontal="center" vertical="center"/>
    </xf>
    <xf numFmtId="176" fontId="0" fillId="0" borderId="13" xfId="0" applyNumberFormat="1" applyFill="1" applyBorder="1" applyAlignment="1">
      <alignment horizontal="center" vertical="center"/>
    </xf>
    <xf numFmtId="0" fontId="0" fillId="0" borderId="44" xfId="0" applyFill="1" applyBorder="1" applyAlignment="1">
      <alignment horizontal="center" vertical="center"/>
    </xf>
    <xf numFmtId="0" fontId="3" fillId="0" borderId="4" xfId="0" applyFont="1" applyFill="1" applyBorder="1">
      <alignment vertical="center"/>
    </xf>
    <xf numFmtId="0" fontId="0" fillId="0" borderId="5" xfId="0" applyFont="1" applyFill="1" applyBorder="1">
      <alignment vertical="center"/>
    </xf>
    <xf numFmtId="0" fontId="0" fillId="0" borderId="24" xfId="0" applyFill="1" applyBorder="1" applyAlignment="1">
      <alignment horizontal="center" vertical="center"/>
    </xf>
    <xf numFmtId="176" fontId="0" fillId="0" borderId="24" xfId="0" applyNumberFormat="1" applyFill="1" applyBorder="1" applyAlignment="1">
      <alignment horizontal="center" vertical="center"/>
    </xf>
    <xf numFmtId="0" fontId="0" fillId="0" borderId="50" xfId="0" applyFill="1" applyBorder="1" applyAlignment="1">
      <alignment horizontal="center" vertical="center"/>
    </xf>
    <xf numFmtId="176" fontId="0" fillId="0" borderId="50" xfId="0" applyNumberFormat="1" applyFill="1" applyBorder="1" applyAlignment="1">
      <alignment horizontal="center" vertical="center"/>
    </xf>
    <xf numFmtId="0" fontId="0" fillId="0" borderId="26" xfId="0" applyFill="1" applyBorder="1">
      <alignment vertical="center"/>
    </xf>
    <xf numFmtId="0" fontId="0" fillId="0" borderId="16" xfId="0" applyFill="1" applyBorder="1">
      <alignment vertical="center"/>
    </xf>
    <xf numFmtId="0" fontId="0" fillId="0" borderId="9" xfId="0" applyFill="1" applyBorder="1">
      <alignment vertical="center"/>
    </xf>
    <xf numFmtId="0" fontId="0" fillId="0" borderId="24" xfId="0" applyFill="1" applyBorder="1">
      <alignment vertical="center"/>
    </xf>
    <xf numFmtId="0" fontId="0" fillId="0" borderId="23" xfId="0" applyFill="1" applyBorder="1">
      <alignment vertical="center"/>
    </xf>
    <xf numFmtId="176" fontId="0" fillId="0" borderId="22" xfId="0" applyNumberFormat="1" applyFill="1" applyBorder="1" applyAlignment="1">
      <alignment horizontal="center" vertical="center"/>
    </xf>
    <xf numFmtId="0" fontId="0" fillId="0" borderId="45" xfId="0" applyFill="1" applyBorder="1" applyAlignment="1">
      <alignment horizontal="center" vertical="center"/>
    </xf>
    <xf numFmtId="0" fontId="0" fillId="0" borderId="23" xfId="0" applyFill="1" applyBorder="1" applyAlignment="1">
      <alignment horizontal="center" vertical="center"/>
    </xf>
    <xf numFmtId="0" fontId="0" fillId="0" borderId="22" xfId="0" applyFill="1" applyBorder="1" applyAlignment="1">
      <alignment vertical="center" wrapText="1"/>
    </xf>
    <xf numFmtId="0" fontId="0" fillId="0" borderId="12" xfId="0" applyFont="1" applyFill="1" applyBorder="1" applyAlignment="1">
      <alignment vertical="center" wrapText="1"/>
    </xf>
    <xf numFmtId="0" fontId="0" fillId="0" borderId="65" xfId="0" applyFill="1" applyBorder="1" applyAlignment="1">
      <alignment vertical="center" wrapText="1"/>
    </xf>
    <xf numFmtId="0" fontId="0" fillId="0" borderId="12" xfId="0" applyFill="1" applyBorder="1" applyAlignment="1">
      <alignment vertical="center" wrapText="1"/>
    </xf>
    <xf numFmtId="0" fontId="0" fillId="0" borderId="66" xfId="0" applyFill="1" applyBorder="1" applyAlignment="1">
      <alignment vertical="center" wrapText="1"/>
    </xf>
    <xf numFmtId="0" fontId="0" fillId="0" borderId="74" xfId="0" applyFill="1" applyBorder="1" applyAlignment="1">
      <alignment vertical="center" wrapText="1"/>
    </xf>
    <xf numFmtId="0" fontId="0" fillId="0" borderId="23" xfId="0" applyFill="1" applyBorder="1" applyAlignment="1">
      <alignment vertical="center" wrapText="1"/>
    </xf>
    <xf numFmtId="0" fontId="0" fillId="0" borderId="75" xfId="0" applyFill="1" applyBorder="1" applyAlignment="1">
      <alignment vertical="center" wrapText="1"/>
    </xf>
    <xf numFmtId="0" fontId="16" fillId="0" borderId="65" xfId="0" applyFont="1" applyFill="1" applyBorder="1" applyAlignment="1">
      <alignment vertical="center" wrapText="1"/>
    </xf>
    <xf numFmtId="0" fontId="0" fillId="0" borderId="65" xfId="0" applyFont="1" applyFill="1" applyBorder="1" applyAlignment="1">
      <alignment vertical="center" wrapText="1"/>
    </xf>
    <xf numFmtId="0" fontId="0" fillId="0" borderId="66" xfId="0" applyFont="1" applyFill="1" applyBorder="1" applyAlignment="1">
      <alignment vertical="center" wrapText="1"/>
    </xf>
    <xf numFmtId="0" fontId="24" fillId="0" borderId="65" xfId="0" applyFont="1" applyFill="1" applyBorder="1" applyAlignment="1">
      <alignment vertical="center" wrapText="1"/>
    </xf>
    <xf numFmtId="0" fontId="24" fillId="0" borderId="12" xfId="0" applyFont="1" applyFill="1" applyBorder="1" applyAlignment="1">
      <alignment vertical="center" wrapText="1"/>
    </xf>
    <xf numFmtId="0" fontId="24" fillId="0" borderId="66" xfId="0" applyFont="1" applyFill="1" applyBorder="1" applyAlignment="1">
      <alignment vertical="center" wrapText="1"/>
    </xf>
    <xf numFmtId="0" fontId="15" fillId="0" borderId="65" xfId="0" applyFont="1" applyFill="1" applyBorder="1" applyAlignment="1">
      <alignment vertical="center" wrapText="1"/>
    </xf>
    <xf numFmtId="0" fontId="15" fillId="0" borderId="12" xfId="0" applyFont="1" applyFill="1" applyBorder="1" applyAlignment="1">
      <alignment vertical="center" wrapText="1"/>
    </xf>
    <xf numFmtId="0" fontId="15" fillId="0" borderId="66" xfId="0" applyFont="1" applyFill="1" applyBorder="1" applyAlignment="1">
      <alignment vertical="center" wrapText="1"/>
    </xf>
    <xf numFmtId="0" fontId="0" fillId="0" borderId="13" xfId="0" applyFill="1" applyBorder="1" applyAlignment="1">
      <alignment vertical="center" wrapText="1"/>
    </xf>
    <xf numFmtId="0" fontId="0" fillId="0" borderId="89" xfId="0" applyFill="1" applyBorder="1" applyAlignment="1">
      <alignment vertical="center" wrapText="1"/>
    </xf>
    <xf numFmtId="0" fontId="0" fillId="0" borderId="90" xfId="0" applyFill="1" applyBorder="1" applyAlignment="1">
      <alignment vertical="center" wrapText="1"/>
    </xf>
    <xf numFmtId="0" fontId="0" fillId="0" borderId="91" xfId="0" applyFill="1" applyBorder="1" applyAlignment="1">
      <alignment vertical="center" wrapText="1"/>
    </xf>
    <xf numFmtId="0" fontId="0" fillId="0" borderId="12" xfId="0" applyFont="1" applyFill="1" applyBorder="1" applyAlignment="1">
      <alignment vertical="top" wrapText="1"/>
    </xf>
    <xf numFmtId="0" fontId="3" fillId="0" borderId="3" xfId="0" applyFont="1" applyFill="1" applyBorder="1" applyAlignment="1">
      <alignment vertical="center"/>
    </xf>
    <xf numFmtId="0" fontId="3" fillId="0" borderId="11" xfId="0" applyFont="1" applyFill="1" applyBorder="1" applyAlignment="1">
      <alignment vertical="center"/>
    </xf>
    <xf numFmtId="0" fontId="0" fillId="0" borderId="15" xfId="0" applyFill="1" applyBorder="1" applyAlignment="1">
      <alignment vertical="center"/>
    </xf>
    <xf numFmtId="0" fontId="0" fillId="0" borderId="3" xfId="0" applyFont="1" applyFill="1" applyBorder="1" applyAlignment="1">
      <alignment vertical="center"/>
    </xf>
    <xf numFmtId="0" fontId="0" fillId="0" borderId="11" xfId="0" applyFont="1" applyFill="1" applyBorder="1" applyAlignment="1">
      <alignment vertical="center"/>
    </xf>
    <xf numFmtId="0" fontId="16" fillId="0" borderId="3" xfId="0" applyFont="1" applyFill="1" applyBorder="1" applyAlignment="1">
      <alignment vertical="center"/>
    </xf>
    <xf numFmtId="0" fontId="0" fillId="0" borderId="28" xfId="0" applyFill="1" applyBorder="1" applyAlignment="1">
      <alignment vertical="center"/>
    </xf>
    <xf numFmtId="0" fontId="0" fillId="0" borderId="11" xfId="0" applyFill="1" applyBorder="1" applyAlignment="1">
      <alignment vertical="center"/>
    </xf>
    <xf numFmtId="0" fontId="0" fillId="0" borderId="28" xfId="0" applyFont="1" applyFill="1" applyBorder="1" applyAlignment="1">
      <alignment vertical="center"/>
    </xf>
    <xf numFmtId="0" fontId="16" fillId="0" borderId="28" xfId="0"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vertical="center"/>
    </xf>
    <xf numFmtId="0" fontId="16" fillId="0" borderId="12" xfId="0" applyFont="1" applyFill="1" applyBorder="1" applyAlignment="1">
      <alignment vertical="center"/>
    </xf>
    <xf numFmtId="0" fontId="16" fillId="0" borderId="29" xfId="0" applyFont="1" applyFill="1" applyBorder="1" applyAlignment="1">
      <alignment vertical="center"/>
    </xf>
    <xf numFmtId="0" fontId="0" fillId="0" borderId="14"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6" xfId="0" applyFill="1" applyBorder="1" applyAlignment="1">
      <alignment vertical="center"/>
    </xf>
    <xf numFmtId="0" fontId="0" fillId="0" borderId="10" xfId="0" applyFont="1" applyFill="1" applyBorder="1" applyAlignment="1">
      <alignment vertical="center"/>
    </xf>
    <xf numFmtId="0" fontId="0" fillId="0" borderId="4" xfId="0" applyFill="1" applyBorder="1" applyAlignment="1">
      <alignment vertical="center"/>
    </xf>
    <xf numFmtId="0" fontId="16" fillId="0" borderId="13" xfId="0" applyFont="1" applyFill="1" applyBorder="1" applyAlignment="1">
      <alignment vertical="center"/>
    </xf>
    <xf numFmtId="0" fontId="0" fillId="0" borderId="25" xfId="0" applyFill="1" applyBorder="1" applyAlignment="1">
      <alignment vertical="center"/>
    </xf>
    <xf numFmtId="0" fontId="0" fillId="0" borderId="1" xfId="0" applyFill="1" applyBorder="1" applyAlignment="1">
      <alignment horizontal="right" vertical="center"/>
    </xf>
    <xf numFmtId="0" fontId="0" fillId="0" borderId="16" xfId="0" applyFill="1" applyBorder="1" applyAlignment="1">
      <alignment horizontal="right" vertical="center"/>
    </xf>
    <xf numFmtId="0" fontId="3" fillId="0" borderId="16" xfId="0" applyFont="1" applyFill="1" applyBorder="1" applyAlignment="1">
      <alignment horizontal="right" vertical="center"/>
    </xf>
    <xf numFmtId="0" fontId="0" fillId="0" borderId="77" xfId="0" applyFill="1" applyBorder="1" applyAlignment="1">
      <alignment vertical="center"/>
    </xf>
    <xf numFmtId="0" fontId="0" fillId="0" borderId="1" xfId="0" applyFont="1" applyFill="1" applyBorder="1" applyAlignment="1">
      <alignment vertical="center"/>
    </xf>
    <xf numFmtId="0" fontId="16" fillId="0" borderId="7" xfId="0" applyFont="1" applyFill="1" applyBorder="1" applyAlignment="1">
      <alignment vertical="center"/>
    </xf>
    <xf numFmtId="0" fontId="0" fillId="0" borderId="24" xfId="0" applyFill="1" applyBorder="1" applyAlignment="1">
      <alignment vertical="center"/>
    </xf>
    <xf numFmtId="0" fontId="3" fillId="0" borderId="24" xfId="0" applyFont="1" applyFill="1" applyBorder="1" applyAlignment="1">
      <alignment vertical="center"/>
    </xf>
    <xf numFmtId="0" fontId="3" fillId="0" borderId="28" xfId="0" applyFont="1" applyFill="1" applyBorder="1" applyAlignment="1">
      <alignment vertical="center"/>
    </xf>
    <xf numFmtId="0" fontId="0" fillId="0" borderId="27" xfId="0" applyFill="1" applyBorder="1" applyAlignment="1">
      <alignment vertical="center"/>
    </xf>
    <xf numFmtId="0" fontId="16" fillId="0" borderId="121" xfId="0" applyFont="1" applyFill="1" applyBorder="1" applyAlignment="1">
      <alignment horizontal="center" vertical="center"/>
    </xf>
    <xf numFmtId="0" fontId="0" fillId="0" borderId="3" xfId="0" applyFill="1" applyBorder="1" applyAlignment="1">
      <alignment vertical="center"/>
    </xf>
    <xf numFmtId="0" fontId="0" fillId="0" borderId="21" xfId="0" applyFill="1" applyBorder="1" applyAlignment="1">
      <alignment horizontal="center" vertical="center"/>
    </xf>
    <xf numFmtId="176" fontId="0" fillId="0" borderId="21" xfId="0" applyNumberFormat="1" applyFill="1" applyBorder="1" applyAlignment="1">
      <alignment horizontal="center" vertical="center"/>
    </xf>
    <xf numFmtId="0" fontId="0" fillId="0" borderId="123" xfId="0" applyFill="1" applyBorder="1" applyAlignment="1">
      <alignment horizontal="center" vertical="center"/>
    </xf>
    <xf numFmtId="176" fontId="0" fillId="0" borderId="123" xfId="0" applyNumberFormat="1" applyFill="1" applyBorder="1" applyAlignment="1">
      <alignment horizontal="center" vertical="center"/>
    </xf>
    <xf numFmtId="0" fontId="0" fillId="0" borderId="119" xfId="0" applyFill="1" applyBorder="1" applyAlignment="1">
      <alignment vertical="center" wrapText="1"/>
    </xf>
    <xf numFmtId="0" fontId="0" fillId="0" borderId="63" xfId="0" applyFill="1" applyBorder="1" applyAlignment="1">
      <alignment vertical="center" wrapText="1"/>
    </xf>
    <xf numFmtId="0" fontId="0" fillId="0" borderId="120" xfId="0" applyFill="1" applyBorder="1" applyAlignment="1">
      <alignment vertical="center" wrapText="1"/>
    </xf>
    <xf numFmtId="0" fontId="0" fillId="0" borderId="12" xfId="0" applyFill="1" applyBorder="1" applyAlignment="1">
      <alignment horizontal="center" vertical="center"/>
    </xf>
    <xf numFmtId="0" fontId="0" fillId="0" borderId="0" xfId="0" applyFill="1" applyBorder="1" applyAlignment="1">
      <alignment horizontal="right" vertical="center"/>
    </xf>
    <xf numFmtId="0" fontId="0" fillId="0" borderId="14" xfId="0" applyBorder="1">
      <alignment vertical="center"/>
    </xf>
    <xf numFmtId="0" fontId="0" fillId="0" borderId="63" xfId="0" applyFill="1" applyBorder="1">
      <alignment vertical="center"/>
    </xf>
    <xf numFmtId="0" fontId="0" fillId="0" borderId="20" xfId="0" applyFill="1" applyBorder="1" applyAlignment="1">
      <alignment vertical="center" wrapText="1"/>
    </xf>
    <xf numFmtId="0" fontId="0" fillId="0" borderId="63" xfId="0" applyFont="1" applyFill="1" applyBorder="1">
      <alignment vertical="center"/>
    </xf>
    <xf numFmtId="0" fontId="3" fillId="0" borderId="63" xfId="0" applyFont="1" applyFill="1" applyBorder="1">
      <alignment vertical="center"/>
    </xf>
    <xf numFmtId="0" fontId="0" fillId="0" borderId="55" xfId="0" applyFill="1" applyBorder="1">
      <alignment vertical="center"/>
    </xf>
    <xf numFmtId="0" fontId="0" fillId="0" borderId="90" xfId="0" applyFill="1" applyBorder="1">
      <alignment vertical="center"/>
    </xf>
    <xf numFmtId="0" fontId="0" fillId="0" borderId="53" xfId="0" applyFill="1" applyBorder="1" applyAlignment="1">
      <alignment vertical="center" wrapText="1"/>
    </xf>
    <xf numFmtId="0" fontId="0" fillId="0" borderId="20" xfId="0" applyFont="1" applyFill="1" applyBorder="1">
      <alignment vertical="center"/>
    </xf>
    <xf numFmtId="176" fontId="0" fillId="0" borderId="20" xfId="0" applyNumberFormat="1" applyFill="1" applyBorder="1" applyAlignment="1">
      <alignment horizontal="center" vertical="center"/>
    </xf>
    <xf numFmtId="0" fontId="3" fillId="0" borderId="55" xfId="0" applyFont="1" applyFill="1" applyBorder="1">
      <alignment vertical="center"/>
    </xf>
    <xf numFmtId="0" fontId="0" fillId="0" borderId="90" xfId="0" applyFont="1" applyFill="1" applyBorder="1">
      <alignment vertical="center"/>
    </xf>
    <xf numFmtId="0" fontId="3" fillId="0" borderId="90" xfId="0" applyFont="1" applyFill="1" applyBorder="1">
      <alignment vertical="center"/>
    </xf>
    <xf numFmtId="176" fontId="0" fillId="0" borderId="53" xfId="0" applyNumberFormat="1" applyFill="1" applyBorder="1" applyAlignment="1">
      <alignment horizontal="center" vertical="center"/>
    </xf>
    <xf numFmtId="0" fontId="3" fillId="0" borderId="20" xfId="0" applyFont="1" applyFill="1" applyBorder="1">
      <alignment vertical="center"/>
    </xf>
    <xf numFmtId="0" fontId="16" fillId="0" borderId="16" xfId="0" applyFont="1" applyFill="1" applyBorder="1">
      <alignment vertical="center"/>
    </xf>
    <xf numFmtId="0" fontId="16" fillId="0" borderId="124" xfId="0" applyFont="1" applyFill="1" applyBorder="1" applyAlignment="1">
      <alignment horizontal="center" vertical="center"/>
    </xf>
    <xf numFmtId="0" fontId="16" fillId="0" borderId="63" xfId="0" applyFont="1" applyFill="1" applyBorder="1">
      <alignment vertical="center"/>
    </xf>
    <xf numFmtId="0" fontId="0" fillId="0" borderId="63" xfId="0" applyFill="1" applyBorder="1" applyAlignment="1">
      <alignment horizontal="center" vertical="center"/>
    </xf>
    <xf numFmtId="0" fontId="16" fillId="0" borderId="21" xfId="0" applyFont="1" applyFill="1" applyBorder="1">
      <alignment vertical="center"/>
    </xf>
    <xf numFmtId="0" fontId="16" fillId="0" borderId="127" xfId="0" applyFont="1" applyFill="1" applyBorder="1">
      <alignment vertical="center"/>
    </xf>
    <xf numFmtId="0" fontId="0" fillId="0" borderId="121" xfId="0" applyFill="1" applyBorder="1" applyAlignment="1">
      <alignment horizontal="center" vertical="center"/>
    </xf>
    <xf numFmtId="0" fontId="16" fillId="0" borderId="124" xfId="0" applyFont="1" applyFill="1" applyBorder="1">
      <alignment vertical="center"/>
    </xf>
    <xf numFmtId="0" fontId="0" fillId="0" borderId="124" xfId="0" applyFill="1" applyBorder="1" applyAlignment="1">
      <alignment horizontal="center" vertical="center"/>
    </xf>
    <xf numFmtId="0" fontId="3" fillId="0" borderId="124" xfId="0" applyFont="1" applyFill="1" applyBorder="1" applyAlignment="1">
      <alignment horizontal="center" vertical="center"/>
    </xf>
    <xf numFmtId="0" fontId="0" fillId="0" borderId="124" xfId="0" applyFont="1" applyFill="1" applyBorder="1" applyAlignment="1">
      <alignment horizontal="center" vertical="center"/>
    </xf>
    <xf numFmtId="0" fontId="16" fillId="0" borderId="124" xfId="0" applyFont="1" applyFill="1" applyBorder="1" applyAlignment="1">
      <alignment horizontal="center" vertical="center" wrapText="1"/>
    </xf>
    <xf numFmtId="0" fontId="3" fillId="0" borderId="6" xfId="0" applyFont="1" applyFill="1" applyBorder="1">
      <alignment vertical="center"/>
    </xf>
    <xf numFmtId="0" fontId="0" fillId="0" borderId="6" xfId="0" applyFont="1" applyFill="1" applyBorder="1">
      <alignment vertical="center"/>
    </xf>
    <xf numFmtId="0" fontId="16" fillId="0" borderId="21" xfId="0" applyFont="1" applyFill="1" applyBorder="1" applyAlignment="1">
      <alignment horizontal="right" vertical="center"/>
    </xf>
    <xf numFmtId="0" fontId="0" fillId="0" borderId="21" xfId="0" applyFont="1" applyFill="1" applyBorder="1" applyAlignment="1">
      <alignment horizontal="right" vertical="center"/>
    </xf>
    <xf numFmtId="0" fontId="16" fillId="0" borderId="25" xfId="0" applyFont="1" applyFill="1" applyBorder="1">
      <alignment vertical="center"/>
    </xf>
    <xf numFmtId="0" fontId="0" fillId="0" borderId="125" xfId="0" applyFill="1" applyBorder="1" applyAlignment="1">
      <alignment horizontal="center" vertical="center"/>
    </xf>
    <xf numFmtId="0" fontId="0" fillId="0" borderId="128" xfId="0" applyFill="1" applyBorder="1" applyAlignment="1">
      <alignment horizontal="center" vertical="center"/>
    </xf>
    <xf numFmtId="0" fontId="0" fillId="0" borderId="126" xfId="0" applyFill="1" applyBorder="1" applyAlignment="1">
      <alignment horizontal="center" vertical="center"/>
    </xf>
    <xf numFmtId="0" fontId="0" fillId="0" borderId="93" xfId="0" applyFill="1" applyBorder="1" applyAlignment="1">
      <alignment horizontal="center" vertical="center"/>
    </xf>
    <xf numFmtId="0" fontId="0" fillId="0" borderId="90" xfId="0" applyFill="1" applyBorder="1" applyAlignment="1">
      <alignment horizontal="center" vertical="center"/>
    </xf>
    <xf numFmtId="0" fontId="3" fillId="0" borderId="26" xfId="0" applyFont="1" applyFill="1" applyBorder="1">
      <alignment vertical="center"/>
    </xf>
    <xf numFmtId="0" fontId="16" fillId="0" borderId="128" xfId="0" applyFont="1" applyFill="1" applyBorder="1" applyAlignment="1">
      <alignment horizontal="center" vertical="center"/>
    </xf>
    <xf numFmtId="0" fontId="16" fillId="0" borderId="126" xfId="0" applyFont="1" applyFill="1" applyBorder="1" applyAlignment="1">
      <alignment horizontal="center" vertical="center"/>
    </xf>
    <xf numFmtId="0" fontId="16" fillId="0" borderId="77" xfId="0" applyFont="1" applyFill="1" applyBorder="1">
      <alignment vertical="center"/>
    </xf>
    <xf numFmtId="0" fontId="0" fillId="0" borderId="1" xfId="0" applyBorder="1">
      <alignment vertical="center"/>
    </xf>
    <xf numFmtId="0" fontId="0" fillId="0" borderId="76" xfId="0" applyBorder="1">
      <alignment vertical="center"/>
    </xf>
    <xf numFmtId="0" fontId="0" fillId="0" borderId="51" xfId="0" applyFill="1" applyBorder="1">
      <alignment vertical="center"/>
    </xf>
    <xf numFmtId="0" fontId="0" fillId="0" borderId="52" xfId="0" applyFill="1" applyBorder="1">
      <alignment vertical="center"/>
    </xf>
    <xf numFmtId="0" fontId="0" fillId="0" borderId="126" xfId="0" applyFill="1" applyBorder="1">
      <alignment vertical="center"/>
    </xf>
    <xf numFmtId="0" fontId="0" fillId="0" borderId="43" xfId="0" applyFill="1" applyBorder="1">
      <alignment vertical="center"/>
    </xf>
    <xf numFmtId="0" fontId="0" fillId="0" borderId="124" xfId="0" applyFill="1" applyBorder="1">
      <alignment vertical="center"/>
    </xf>
    <xf numFmtId="0" fontId="0" fillId="0" borderId="56" xfId="0" applyFill="1" applyBorder="1">
      <alignment vertical="center"/>
    </xf>
    <xf numFmtId="0" fontId="0" fillId="0" borderId="128" xfId="0" applyFill="1" applyBorder="1">
      <alignment vertical="center"/>
    </xf>
    <xf numFmtId="0" fontId="0" fillId="0" borderId="121" xfId="0" applyFill="1" applyBorder="1">
      <alignment vertical="center"/>
    </xf>
    <xf numFmtId="0" fontId="16" fillId="0" borderId="90" xfId="0" applyFont="1" applyFill="1" applyBorder="1">
      <alignment vertical="center"/>
    </xf>
    <xf numFmtId="0" fontId="0" fillId="0" borderId="55" xfId="0" applyFont="1" applyFill="1" applyBorder="1">
      <alignment vertical="center"/>
    </xf>
    <xf numFmtId="0" fontId="0" fillId="0" borderId="90" xfId="0" applyFill="1" applyBorder="1" applyAlignment="1">
      <alignment horizontal="right" vertical="center"/>
    </xf>
    <xf numFmtId="0" fontId="0" fillId="0" borderId="64" xfId="0" applyFill="1" applyBorder="1">
      <alignment vertical="center"/>
    </xf>
    <xf numFmtId="0" fontId="0" fillId="0" borderId="8" xfId="0" applyBorder="1" applyAlignment="1">
      <alignment vertical="center"/>
    </xf>
    <xf numFmtId="0" fontId="0" fillId="0" borderId="16" xfId="0" applyBorder="1" applyAlignment="1">
      <alignment vertical="center"/>
    </xf>
    <xf numFmtId="0" fontId="0" fillId="0" borderId="9" xfId="0" applyBorder="1">
      <alignment vertical="center"/>
    </xf>
    <xf numFmtId="0" fontId="0" fillId="0" borderId="39" xfId="0" applyBorder="1">
      <alignment vertical="center"/>
    </xf>
    <xf numFmtId="0" fontId="0" fillId="0" borderId="115" xfId="0" applyBorder="1">
      <alignment vertical="center"/>
    </xf>
    <xf numFmtId="0" fontId="0" fillId="0" borderId="90" xfId="0" applyBorder="1">
      <alignment vertical="center"/>
    </xf>
    <xf numFmtId="0" fontId="0" fillId="0" borderId="91" xfId="0" applyBorder="1">
      <alignment vertical="center"/>
    </xf>
    <xf numFmtId="0" fontId="0" fillId="0" borderId="35" xfId="0" applyBorder="1">
      <alignment vertical="center"/>
    </xf>
    <xf numFmtId="0" fontId="0" fillId="0" borderId="78" xfId="0" applyBorder="1" applyAlignment="1">
      <alignment vertical="center"/>
    </xf>
    <xf numFmtId="0" fontId="0" fillId="0" borderId="15" xfId="0" applyFill="1" applyBorder="1">
      <alignment vertical="center"/>
    </xf>
    <xf numFmtId="0" fontId="0" fillId="0" borderId="35" xfId="0" applyFill="1" applyBorder="1">
      <alignment vertical="center"/>
    </xf>
    <xf numFmtId="0" fontId="0" fillId="0" borderId="34" xfId="0" applyFill="1" applyBorder="1">
      <alignment vertical="center"/>
    </xf>
    <xf numFmtId="0" fontId="0" fillId="0" borderId="36" xfId="0" applyFill="1" applyBorder="1">
      <alignment vertical="center"/>
    </xf>
    <xf numFmtId="0" fontId="0" fillId="0" borderId="7" xfId="0" applyBorder="1" applyAlignment="1">
      <alignment horizontal="center" vertical="center"/>
    </xf>
    <xf numFmtId="0" fontId="16" fillId="0" borderId="25" xfId="0" applyFont="1" applyFill="1" applyBorder="1" applyAlignment="1">
      <alignment vertical="center"/>
    </xf>
    <xf numFmtId="0" fontId="16" fillId="0" borderId="4" xfId="0" applyFont="1" applyFill="1" applyBorder="1" applyAlignment="1">
      <alignment vertical="center"/>
    </xf>
    <xf numFmtId="0" fontId="0" fillId="0" borderId="4" xfId="0" applyFont="1" applyFill="1" applyBorder="1" applyAlignment="1">
      <alignment vertical="center"/>
    </xf>
    <xf numFmtId="0" fontId="0" fillId="0" borderId="7" xfId="0" applyFill="1" applyBorder="1" applyAlignment="1">
      <alignment vertical="center"/>
    </xf>
    <xf numFmtId="0" fontId="0" fillId="0" borderId="7" xfId="0" applyFont="1" applyFill="1" applyBorder="1" applyAlignment="1">
      <alignment vertical="center"/>
    </xf>
    <xf numFmtId="0" fontId="3" fillId="0" borderId="1" xfId="0" applyFont="1" applyFill="1" applyBorder="1" applyAlignment="1">
      <alignment horizontal="right" vertical="center"/>
    </xf>
    <xf numFmtId="0" fontId="3" fillId="0" borderId="1" xfId="0" applyFont="1" applyFill="1" applyBorder="1" applyAlignment="1">
      <alignment vertical="center"/>
    </xf>
    <xf numFmtId="0" fontId="0" fillId="0" borderId="27" xfId="0" applyFont="1" applyFill="1" applyBorder="1" applyAlignment="1">
      <alignment vertical="center"/>
    </xf>
    <xf numFmtId="0" fontId="16" fillId="0" borderId="63" xfId="0" applyFont="1" applyFill="1" applyBorder="1" applyAlignment="1">
      <alignment vertical="center"/>
    </xf>
    <xf numFmtId="0" fontId="0" fillId="0" borderId="53" xfId="0" applyFill="1" applyBorder="1" applyAlignment="1">
      <alignment vertical="center"/>
    </xf>
    <xf numFmtId="0" fontId="0" fillId="0" borderId="62" xfId="0" applyFill="1" applyBorder="1" applyAlignment="1">
      <alignment vertical="center"/>
    </xf>
    <xf numFmtId="176" fontId="0" fillId="0" borderId="55" xfId="0" applyNumberFormat="1" applyFill="1" applyBorder="1" applyAlignment="1">
      <alignment horizontal="center" vertical="center"/>
    </xf>
    <xf numFmtId="0" fontId="0" fillId="0" borderId="89" xfId="0" applyFill="1" applyBorder="1" applyAlignment="1">
      <alignment vertical="center"/>
    </xf>
    <xf numFmtId="0" fontId="0" fillId="0" borderId="90" xfId="0" applyFill="1" applyBorder="1" applyAlignment="1">
      <alignment vertical="center"/>
    </xf>
    <xf numFmtId="0" fontId="0" fillId="0" borderId="91" xfId="0" applyFill="1" applyBorder="1" applyAlignment="1">
      <alignment vertical="center"/>
    </xf>
    <xf numFmtId="0" fontId="0" fillId="0" borderId="13" xfId="0" applyFill="1" applyBorder="1" applyAlignment="1">
      <alignment vertical="center"/>
    </xf>
    <xf numFmtId="0" fontId="0" fillId="0" borderId="60" xfId="0" applyFill="1" applyBorder="1" applyAlignment="1">
      <alignment vertical="center"/>
    </xf>
    <xf numFmtId="176" fontId="0" fillId="0" borderId="29" xfId="0" applyNumberFormat="1" applyFill="1" applyBorder="1" applyAlignment="1">
      <alignment horizontal="center" vertical="center"/>
    </xf>
    <xf numFmtId="0" fontId="16" fillId="0" borderId="65" xfId="0" applyFont="1" applyFill="1" applyBorder="1" applyAlignment="1">
      <alignment vertical="center"/>
    </xf>
    <xf numFmtId="0" fontId="16" fillId="0" borderId="66" xfId="0" applyFont="1" applyFill="1" applyBorder="1" applyAlignment="1">
      <alignment vertical="center"/>
    </xf>
    <xf numFmtId="0" fontId="0" fillId="0" borderId="61" xfId="0" applyFill="1" applyBorder="1" applyAlignment="1">
      <alignment vertical="center"/>
    </xf>
    <xf numFmtId="0" fontId="0" fillId="0" borderId="22" xfId="0" applyFill="1" applyBorder="1" applyAlignment="1">
      <alignment vertical="center"/>
    </xf>
    <xf numFmtId="176" fontId="0" fillId="0" borderId="31" xfId="0" applyNumberFormat="1" applyFill="1" applyBorder="1" applyAlignment="1">
      <alignment horizontal="center" vertical="center"/>
    </xf>
    <xf numFmtId="0" fontId="16" fillId="0" borderId="74" xfId="0" applyFont="1" applyFill="1" applyBorder="1" applyAlignment="1">
      <alignment vertical="center"/>
    </xf>
    <xf numFmtId="0" fontId="16" fillId="0" borderId="23" xfId="0" applyFont="1" applyFill="1" applyBorder="1" applyAlignment="1">
      <alignment vertical="center"/>
    </xf>
    <xf numFmtId="0" fontId="16" fillId="0" borderId="75" xfId="0" applyFont="1" applyFill="1" applyBorder="1" applyAlignment="1">
      <alignment vertical="center"/>
    </xf>
    <xf numFmtId="0" fontId="0" fillId="0" borderId="122" xfId="0" applyFill="1" applyBorder="1" applyAlignment="1">
      <alignment vertical="center"/>
    </xf>
    <xf numFmtId="0" fontId="16" fillId="0" borderId="119" xfId="0" applyFont="1" applyFill="1" applyBorder="1" applyAlignment="1">
      <alignment vertical="center"/>
    </xf>
    <xf numFmtId="0" fontId="16" fillId="0" borderId="120" xfId="0" applyFont="1" applyFill="1" applyBorder="1" applyAlignment="1">
      <alignment vertical="center"/>
    </xf>
    <xf numFmtId="0" fontId="6" fillId="0" borderId="0" xfId="0" applyFont="1" applyFill="1">
      <alignment vertical="center"/>
    </xf>
    <xf numFmtId="0" fontId="6" fillId="0" borderId="0" xfId="0" applyFont="1" applyFill="1" applyAlignment="1">
      <alignment horizontal="right" vertical="center"/>
    </xf>
    <xf numFmtId="0" fontId="11" fillId="0" borderId="0" xfId="0" applyFont="1" applyFill="1">
      <alignment vertical="center"/>
    </xf>
    <xf numFmtId="0" fontId="0" fillId="0" borderId="0" xfId="0" applyFont="1" applyFill="1">
      <alignment vertical="center"/>
    </xf>
    <xf numFmtId="0" fontId="2" fillId="0" borderId="0" xfId="0" applyFont="1" applyFill="1">
      <alignment vertical="center"/>
    </xf>
    <xf numFmtId="0" fontId="5" fillId="0" borderId="37" xfId="0" applyFont="1" applyFill="1" applyBorder="1" applyAlignment="1">
      <alignment horizontal="left" vertical="center"/>
    </xf>
    <xf numFmtId="0" fontId="5" fillId="0" borderId="37" xfId="0" applyFont="1" applyFill="1" applyBorder="1" applyAlignment="1">
      <alignment horizontal="right" vertical="center"/>
    </xf>
    <xf numFmtId="0" fontId="5" fillId="0" borderId="38" xfId="0" applyFont="1" applyFill="1" applyBorder="1">
      <alignment vertical="center"/>
    </xf>
    <xf numFmtId="0" fontId="5" fillId="0" borderId="9" xfId="0" applyFont="1" applyFill="1" applyBorder="1" applyAlignment="1">
      <alignment vertical="center"/>
    </xf>
    <xf numFmtId="0" fontId="5" fillId="0" borderId="39" xfId="0" applyFont="1" applyFill="1" applyBorder="1">
      <alignment vertical="center"/>
    </xf>
    <xf numFmtId="0" fontId="0" fillId="0" borderId="0" xfId="0" applyFill="1" applyAlignment="1">
      <alignment horizontal="right" vertical="center"/>
    </xf>
    <xf numFmtId="0" fontId="14" fillId="0" borderId="0" xfId="0" applyFont="1" applyFill="1" applyAlignment="1">
      <alignment vertical="center"/>
    </xf>
    <xf numFmtId="0" fontId="0" fillId="0" borderId="20" xfId="0" applyFill="1" applyBorder="1" applyAlignment="1">
      <alignment vertical="center"/>
    </xf>
    <xf numFmtId="0" fontId="16" fillId="0" borderId="6" xfId="0" applyFont="1" applyFill="1" applyBorder="1" applyAlignment="1">
      <alignment vertical="center"/>
    </xf>
    <xf numFmtId="0" fontId="16" fillId="0" borderId="20" xfId="0" applyFont="1" applyFill="1" applyBorder="1" applyAlignment="1">
      <alignment vertical="center"/>
    </xf>
    <xf numFmtId="0" fontId="0" fillId="0" borderId="6" xfId="0" applyFont="1" applyFill="1" applyBorder="1" applyAlignment="1">
      <alignment vertical="center"/>
    </xf>
    <xf numFmtId="0" fontId="0" fillId="0" borderId="20" xfId="0" applyFont="1" applyFill="1" applyBorder="1" applyAlignment="1">
      <alignment vertical="center"/>
    </xf>
    <xf numFmtId="0" fontId="0" fillId="0" borderId="3" xfId="0" applyFont="1" applyFill="1" applyBorder="1" applyAlignment="1">
      <alignment horizontal="right" vertical="center"/>
    </xf>
    <xf numFmtId="0" fontId="0" fillId="0" borderId="4" xfId="0" applyFill="1" applyBorder="1" applyAlignment="1">
      <alignment horizontal="right" vertical="center"/>
    </xf>
    <xf numFmtId="0" fontId="0" fillId="0" borderId="6" xfId="0" applyFill="1" applyBorder="1" applyAlignment="1">
      <alignment horizontal="right" vertical="center"/>
    </xf>
    <xf numFmtId="0" fontId="0" fillId="0" borderId="20" xfId="0" applyFill="1" applyBorder="1" applyAlignment="1">
      <alignment horizontal="right" vertical="center"/>
    </xf>
    <xf numFmtId="0" fontId="3" fillId="0" borderId="4" xfId="0" applyFont="1" applyFill="1" applyBorder="1" applyAlignment="1">
      <alignment horizontal="right" vertical="center"/>
    </xf>
    <xf numFmtId="0" fontId="3" fillId="0" borderId="6" xfId="0" applyFont="1" applyFill="1" applyBorder="1" applyAlignment="1">
      <alignment horizontal="right" vertical="center"/>
    </xf>
    <xf numFmtId="0" fontId="16" fillId="0" borderId="20" xfId="0" applyFont="1" applyFill="1" applyBorder="1" applyAlignment="1">
      <alignment horizontal="right" vertical="center"/>
    </xf>
    <xf numFmtId="0" fontId="3" fillId="0" borderId="4" xfId="0" applyFont="1" applyFill="1" applyBorder="1" applyAlignment="1">
      <alignment vertical="center"/>
    </xf>
    <xf numFmtId="0" fontId="3" fillId="0" borderId="6" xfId="0" applyFont="1" applyFill="1" applyBorder="1" applyAlignment="1">
      <alignment vertical="center"/>
    </xf>
    <xf numFmtId="0" fontId="3" fillId="0" borderId="20" xfId="0" applyFont="1" applyFill="1" applyBorder="1" applyAlignment="1">
      <alignment vertical="center"/>
    </xf>
    <xf numFmtId="0" fontId="3" fillId="0" borderId="20" xfId="0" applyFont="1" applyFill="1" applyBorder="1" applyAlignment="1">
      <alignment horizontal="right" vertical="center"/>
    </xf>
    <xf numFmtId="0" fontId="3" fillId="0" borderId="13" xfId="0" applyFont="1" applyFill="1" applyBorder="1" applyAlignment="1">
      <alignment vertical="center"/>
    </xf>
    <xf numFmtId="0" fontId="3" fillId="0" borderId="5" xfId="0" applyFont="1" applyFill="1" applyBorder="1" applyAlignment="1">
      <alignment vertical="center"/>
    </xf>
    <xf numFmtId="0" fontId="0" fillId="0" borderId="4" xfId="0" applyFont="1" applyFill="1" applyBorder="1" applyAlignment="1">
      <alignment horizontal="right" vertical="center"/>
    </xf>
    <xf numFmtId="0" fontId="0" fillId="0" borderId="6" xfId="0" applyFont="1" applyFill="1" applyBorder="1" applyAlignment="1">
      <alignment horizontal="right" vertical="center"/>
    </xf>
    <xf numFmtId="0" fontId="0" fillId="0" borderId="20" xfId="0" applyFont="1" applyFill="1" applyBorder="1" applyAlignment="1">
      <alignment horizontal="right" vertical="center"/>
    </xf>
    <xf numFmtId="0" fontId="16" fillId="0" borderId="6" xfId="0" applyFont="1" applyFill="1" applyBorder="1" applyAlignment="1">
      <alignment horizontal="right" vertical="center"/>
    </xf>
    <xf numFmtId="0" fontId="16" fillId="0" borderId="4" xfId="0" applyFont="1" applyFill="1" applyBorder="1" applyAlignment="1">
      <alignment horizontal="right" vertical="center"/>
    </xf>
    <xf numFmtId="176" fontId="0" fillId="0" borderId="7" xfId="0" applyNumberFormat="1" applyFill="1" applyBorder="1" applyAlignment="1">
      <alignment horizontal="center" vertical="center"/>
    </xf>
    <xf numFmtId="0" fontId="0" fillId="2" borderId="70" xfId="0" applyFill="1" applyBorder="1">
      <alignment vertical="center"/>
    </xf>
    <xf numFmtId="0" fontId="0" fillId="0" borderId="26" xfId="0" applyFill="1" applyBorder="1" applyAlignment="1">
      <alignment vertical="center"/>
    </xf>
    <xf numFmtId="0" fontId="0" fillId="0" borderId="126" xfId="0" applyFont="1" applyFill="1" applyBorder="1" applyAlignment="1">
      <alignment horizontal="center" vertical="center"/>
    </xf>
    <xf numFmtId="0" fontId="15" fillId="0" borderId="124" xfId="0" applyFont="1" applyFill="1" applyBorder="1" applyAlignment="1">
      <alignment horizontal="center" vertical="center"/>
    </xf>
    <xf numFmtId="0" fontId="0" fillId="0" borderId="26" xfId="0" applyFill="1" applyBorder="1" applyAlignment="1">
      <alignment horizontal="right" vertical="center"/>
    </xf>
    <xf numFmtId="0" fontId="3" fillId="0" borderId="26" xfId="0" applyFont="1" applyFill="1" applyBorder="1" applyAlignment="1">
      <alignment horizontal="right" vertical="center"/>
    </xf>
    <xf numFmtId="0" fontId="3" fillId="0" borderId="26" xfId="0" applyFont="1" applyFill="1" applyBorder="1" applyAlignment="1">
      <alignment vertical="center"/>
    </xf>
    <xf numFmtId="0" fontId="0" fillId="0" borderId="24" xfId="0" applyFont="1" applyFill="1" applyBorder="1" applyAlignment="1">
      <alignment vertical="center"/>
    </xf>
    <xf numFmtId="0" fontId="22" fillId="2" borderId="13" xfId="0" applyFont="1" applyFill="1" applyBorder="1" applyAlignment="1">
      <alignment vertical="center"/>
    </xf>
    <xf numFmtId="0" fontId="22" fillId="0" borderId="13" xfId="0" applyFont="1" applyFill="1" applyBorder="1" applyAlignment="1">
      <alignment vertical="center"/>
    </xf>
    <xf numFmtId="0" fontId="22" fillId="2" borderId="134" xfId="0" applyFont="1" applyFill="1" applyBorder="1" applyAlignment="1">
      <alignment vertical="center"/>
    </xf>
    <xf numFmtId="0" fontId="0" fillId="0" borderId="0" xfId="0" applyBorder="1" applyAlignment="1">
      <alignment horizontal="center" vertical="center"/>
    </xf>
    <xf numFmtId="0" fontId="22" fillId="0" borderId="13" xfId="0" applyFont="1" applyFill="1" applyBorder="1" applyAlignment="1">
      <alignment vertical="center" wrapText="1"/>
    </xf>
    <xf numFmtId="0" fontId="22" fillId="2" borderId="12" xfId="0" applyFont="1" applyFill="1" applyBorder="1" applyAlignment="1">
      <alignment vertical="center"/>
    </xf>
    <xf numFmtId="0" fontId="0" fillId="2" borderId="12" xfId="0" applyFill="1" applyBorder="1" applyAlignment="1">
      <alignment vertical="center"/>
    </xf>
    <xf numFmtId="0" fontId="0" fillId="2" borderId="73" xfId="0" applyFill="1" applyBorder="1" applyAlignment="1">
      <alignment vertical="center"/>
    </xf>
    <xf numFmtId="0" fontId="0" fillId="2" borderId="0" xfId="0" applyFill="1" applyBorder="1" applyAlignment="1">
      <alignment vertical="center"/>
    </xf>
    <xf numFmtId="0" fontId="22" fillId="2" borderId="84" xfId="0" applyFont="1" applyFill="1" applyBorder="1" applyAlignment="1">
      <alignment vertical="center"/>
    </xf>
    <xf numFmtId="0" fontId="22" fillId="2" borderId="0" xfId="0" applyFont="1" applyFill="1" applyBorder="1" applyAlignment="1">
      <alignment vertical="center"/>
    </xf>
    <xf numFmtId="0" fontId="0" fillId="2" borderId="17" xfId="0" applyFill="1" applyBorder="1" applyAlignment="1">
      <alignment vertical="center"/>
    </xf>
    <xf numFmtId="0" fontId="0" fillId="2" borderId="63" xfId="0" applyFill="1" applyBorder="1" applyAlignment="1">
      <alignment vertical="center"/>
    </xf>
    <xf numFmtId="0" fontId="22" fillId="2" borderId="0" xfId="0" applyFont="1" applyFill="1" applyBorder="1" applyAlignment="1">
      <alignment horizontal="right" vertical="center"/>
    </xf>
    <xf numFmtId="0" fontId="0" fillId="0" borderId="0" xfId="0" applyBorder="1">
      <alignment vertical="center"/>
    </xf>
    <xf numFmtId="0" fontId="0" fillId="0" borderId="17" xfId="0" applyBorder="1">
      <alignment vertical="center"/>
    </xf>
    <xf numFmtId="0" fontId="0" fillId="0" borderId="135" xfId="0" applyFill="1" applyBorder="1" applyAlignment="1">
      <alignment horizontal="center" vertical="center"/>
    </xf>
    <xf numFmtId="0" fontId="0" fillId="0" borderId="118" xfId="0" applyFill="1" applyBorder="1" applyAlignment="1">
      <alignment horizontal="center" vertical="center"/>
    </xf>
    <xf numFmtId="0" fontId="0" fillId="0" borderId="80" xfId="0" applyFill="1" applyBorder="1" applyAlignment="1">
      <alignment horizontal="center" vertical="center"/>
    </xf>
    <xf numFmtId="0" fontId="0" fillId="2" borderId="135" xfId="0" applyFill="1" applyBorder="1" applyAlignment="1">
      <alignment horizontal="center" vertical="center"/>
    </xf>
    <xf numFmtId="0" fontId="0" fillId="0" borderId="32" xfId="0" applyBorder="1">
      <alignment vertical="center"/>
    </xf>
    <xf numFmtId="0" fontId="0" fillId="2" borderId="136" xfId="0" applyFill="1" applyBorder="1" applyAlignment="1">
      <alignment horizontal="center" vertical="center"/>
    </xf>
    <xf numFmtId="0" fontId="0" fillId="0" borderId="40" xfId="0" applyFill="1" applyBorder="1">
      <alignment vertical="center"/>
    </xf>
    <xf numFmtId="0" fontId="0" fillId="0" borderId="41" xfId="0" applyFill="1" applyBorder="1">
      <alignment vertical="center"/>
    </xf>
    <xf numFmtId="0" fontId="0" fillId="2" borderId="137" xfId="0" applyFill="1" applyBorder="1" applyAlignment="1">
      <alignment horizontal="center" vertical="center"/>
    </xf>
    <xf numFmtId="0" fontId="22" fillId="2" borderId="138" xfId="0" applyFont="1" applyFill="1" applyBorder="1" applyAlignment="1">
      <alignment vertical="center"/>
    </xf>
    <xf numFmtId="0" fontId="22" fillId="2" borderId="139" xfId="0" applyFont="1" applyFill="1" applyBorder="1" applyAlignment="1">
      <alignment vertical="center"/>
    </xf>
    <xf numFmtId="0" fontId="0" fillId="2" borderId="140" xfId="0" applyFill="1" applyBorder="1" applyAlignment="1">
      <alignment vertical="center"/>
    </xf>
    <xf numFmtId="0" fontId="0" fillId="2" borderId="141" xfId="0" applyFill="1" applyBorder="1" applyAlignment="1">
      <alignment vertical="center"/>
    </xf>
    <xf numFmtId="0" fontId="0" fillId="2" borderId="4" xfId="0" applyFill="1" applyBorder="1">
      <alignment vertical="center"/>
    </xf>
    <xf numFmtId="0" fontId="0" fillId="2" borderId="3" xfId="0" applyFill="1" applyBorder="1" applyAlignment="1">
      <alignment vertical="center"/>
    </xf>
    <xf numFmtId="0" fontId="0" fillId="2" borderId="0" xfId="0" applyFill="1" applyBorder="1" applyAlignment="1">
      <alignment horizontal="right" vertical="center"/>
    </xf>
    <xf numFmtId="0" fontId="0" fillId="0" borderId="3" xfId="0" applyBorder="1">
      <alignment vertical="center"/>
    </xf>
    <xf numFmtId="0" fontId="16" fillId="2" borderId="18" xfId="0" applyFont="1" applyFill="1" applyBorder="1">
      <alignment vertical="center"/>
    </xf>
    <xf numFmtId="0" fontId="16" fillId="2" borderId="6" xfId="0" applyFont="1" applyFill="1" applyBorder="1">
      <alignment vertical="center"/>
    </xf>
    <xf numFmtId="0" fontId="0" fillId="0" borderId="10" xfId="0" applyFont="1" applyFill="1" applyBorder="1" applyAlignment="1">
      <alignment vertical="center" wrapText="1"/>
    </xf>
    <xf numFmtId="0" fontId="0" fillId="2" borderId="139" xfId="0" applyFill="1" applyBorder="1" applyAlignment="1">
      <alignment vertical="center"/>
    </xf>
    <xf numFmtId="0" fontId="0" fillId="2" borderId="84" xfId="0" applyFill="1" applyBorder="1" applyAlignment="1">
      <alignment vertical="center"/>
    </xf>
    <xf numFmtId="0" fontId="5" fillId="2" borderId="17" xfId="0" applyFont="1" applyFill="1" applyBorder="1" applyAlignment="1">
      <alignment horizontal="left" vertical="center"/>
    </xf>
    <xf numFmtId="0" fontId="0" fillId="0" borderId="40" xfId="0" applyBorder="1">
      <alignment vertical="center"/>
    </xf>
    <xf numFmtId="0" fontId="0" fillId="0" borderId="41" xfId="0" applyBorder="1">
      <alignment vertical="center"/>
    </xf>
    <xf numFmtId="0" fontId="0" fillId="2" borderId="28" xfId="0" applyFill="1" applyBorder="1">
      <alignment vertical="center"/>
    </xf>
    <xf numFmtId="0" fontId="0" fillId="2" borderId="3" xfId="0" applyFill="1" applyBorder="1" applyAlignment="1">
      <alignment horizontal="center" vertical="center"/>
    </xf>
    <xf numFmtId="0" fontId="51" fillId="0" borderId="0" xfId="1" applyFont="1" applyAlignment="1">
      <alignment vertical="center"/>
    </xf>
    <xf numFmtId="0" fontId="52" fillId="0" borderId="0" xfId="1" applyFont="1" applyAlignment="1">
      <alignment vertical="center"/>
    </xf>
    <xf numFmtId="0" fontId="53" fillId="0" borderId="0" xfId="1" applyFont="1" applyAlignment="1">
      <alignment vertical="center"/>
    </xf>
    <xf numFmtId="0" fontId="51" fillId="0" borderId="0" xfId="1" applyFont="1"/>
    <xf numFmtId="0" fontId="54" fillId="0" borderId="0" xfId="1" applyFont="1" applyBorder="1" applyAlignment="1">
      <alignment vertical="center"/>
    </xf>
    <xf numFmtId="0" fontId="55" fillId="0" borderId="0" xfId="1" applyFont="1" applyAlignment="1">
      <alignment vertical="center"/>
    </xf>
    <xf numFmtId="0" fontId="56" fillId="0" borderId="0" xfId="2" applyFont="1" applyAlignment="1">
      <alignment horizontal="center" vertical="center"/>
    </xf>
    <xf numFmtId="31" fontId="57" fillId="0" borderId="0" xfId="1" quotePrefix="1" applyNumberFormat="1" applyFont="1" applyAlignment="1">
      <alignment horizontal="center" vertical="center"/>
    </xf>
    <xf numFmtId="0" fontId="55" fillId="0" borderId="0" xfId="1" applyFont="1" applyAlignment="1">
      <alignment horizontal="center" vertical="center"/>
    </xf>
    <xf numFmtId="31" fontId="55" fillId="0" borderId="0" xfId="1" applyNumberFormat="1" applyFont="1" applyAlignment="1">
      <alignment vertical="center"/>
    </xf>
    <xf numFmtId="0" fontId="58" fillId="0" borderId="0" xfId="3" applyFont="1" applyAlignment="1">
      <alignment horizontal="center" vertical="center"/>
    </xf>
    <xf numFmtId="31" fontId="59" fillId="0" borderId="0" xfId="4" quotePrefix="1" applyNumberFormat="1" applyFont="1" applyAlignment="1">
      <alignment horizontal="center" vertical="center"/>
    </xf>
    <xf numFmtId="0" fontId="60" fillId="0" borderId="0" xfId="1" applyFont="1" applyAlignment="1">
      <alignment horizontal="center" vertical="center"/>
    </xf>
    <xf numFmtId="0" fontId="57" fillId="0" borderId="0" xfId="1" applyFont="1" applyAlignment="1">
      <alignment vertical="center"/>
    </xf>
    <xf numFmtId="0" fontId="61" fillId="0" borderId="0" xfId="1" applyFont="1" applyFill="1" applyBorder="1" applyAlignment="1">
      <alignment vertical="center"/>
    </xf>
    <xf numFmtId="0" fontId="62" fillId="0" borderId="0" xfId="2" applyFont="1" applyAlignment="1">
      <alignment horizontal="center" vertical="center"/>
    </xf>
    <xf numFmtId="0" fontId="63" fillId="0" borderId="0" xfId="5" applyFont="1" applyBorder="1" applyAlignment="1">
      <alignment vertical="center"/>
    </xf>
    <xf numFmtId="0" fontId="51" fillId="0" borderId="0" xfId="1" applyFont="1" applyBorder="1" applyAlignment="1">
      <alignment vertical="center"/>
    </xf>
    <xf numFmtId="0" fontId="51" fillId="0" borderId="0" xfId="1" applyFont="1" applyBorder="1" applyAlignment="1">
      <alignment horizontal="center" vertical="center"/>
    </xf>
    <xf numFmtId="0" fontId="64" fillId="0" borderId="0" xfId="6" applyFont="1" applyAlignment="1">
      <alignment vertical="center"/>
    </xf>
    <xf numFmtId="0" fontId="51" fillId="0" borderId="0" xfId="5" applyFont="1" applyBorder="1" applyAlignment="1">
      <alignment vertical="center"/>
    </xf>
    <xf numFmtId="0" fontId="0" fillId="0" borderId="154" xfId="0" applyFill="1" applyBorder="1">
      <alignment vertical="center"/>
    </xf>
    <xf numFmtId="0" fontId="0" fillId="0" borderId="155" xfId="0" applyFill="1" applyBorder="1">
      <alignment vertical="center"/>
    </xf>
    <xf numFmtId="0" fontId="0" fillId="0" borderId="8" xfId="0" applyFill="1" applyBorder="1">
      <alignment vertical="center"/>
    </xf>
    <xf numFmtId="0" fontId="64" fillId="0" borderId="0" xfId="6" applyFont="1" applyAlignment="1">
      <alignment horizontal="center" vertical="center"/>
    </xf>
    <xf numFmtId="0" fontId="0" fillId="0" borderId="22" xfId="0" applyFill="1" applyBorder="1" applyAlignment="1">
      <alignment horizontal="left" vertical="center" wrapText="1"/>
    </xf>
    <xf numFmtId="0" fontId="0" fillId="0" borderId="23" xfId="0" applyBorder="1" applyAlignment="1">
      <alignment horizontal="left" vertical="center" wrapText="1"/>
    </xf>
    <xf numFmtId="0" fontId="0" fillId="0" borderId="133" xfId="0" applyBorder="1" applyAlignment="1">
      <alignment horizontal="left" vertical="center" wrapText="1"/>
    </xf>
    <xf numFmtId="0" fontId="0" fillId="0" borderId="13" xfId="0" applyFill="1" applyBorder="1" applyAlignment="1">
      <alignment horizontal="left" vertical="center" wrapText="1"/>
    </xf>
    <xf numFmtId="0" fontId="0" fillId="0" borderId="12" xfId="0" applyBorder="1" applyAlignment="1">
      <alignment horizontal="left" vertical="center" wrapText="1"/>
    </xf>
    <xf numFmtId="0" fontId="0" fillId="0" borderId="132" xfId="0" applyBorder="1" applyAlignment="1">
      <alignment horizontal="left" vertical="center" wrapText="1"/>
    </xf>
    <xf numFmtId="0" fontId="0" fillId="0" borderId="53" xfId="0" applyFill="1" applyBorder="1" applyAlignment="1">
      <alignment horizontal="left" vertical="center" wrapText="1"/>
    </xf>
    <xf numFmtId="0" fontId="0" fillId="0" borderId="90" xfId="0" applyBorder="1" applyAlignment="1">
      <alignment horizontal="left" vertical="center" wrapText="1"/>
    </xf>
    <xf numFmtId="0" fontId="0" fillId="0" borderId="131" xfId="0" applyBorder="1" applyAlignment="1">
      <alignment horizontal="left" vertical="center" wrapText="1"/>
    </xf>
    <xf numFmtId="0" fontId="0" fillId="0" borderId="22" xfId="0" applyFill="1" applyBorder="1" applyAlignment="1">
      <alignment horizontal="left" vertical="center"/>
    </xf>
    <xf numFmtId="0" fontId="0" fillId="0" borderId="23" xfId="0" applyFill="1" applyBorder="1" applyAlignment="1">
      <alignment horizontal="left" vertical="center"/>
    </xf>
    <xf numFmtId="0" fontId="0" fillId="0" borderId="133" xfId="0" applyFill="1" applyBorder="1" applyAlignment="1">
      <alignment horizontal="left" vertical="center"/>
    </xf>
    <xf numFmtId="0" fontId="0" fillId="0" borderId="90" xfId="0" applyFill="1" applyBorder="1" applyAlignment="1">
      <alignment horizontal="left" vertical="center" wrapText="1"/>
    </xf>
    <xf numFmtId="0" fontId="0" fillId="0" borderId="131" xfId="0" applyFill="1" applyBorder="1" applyAlignment="1">
      <alignment horizontal="left" vertical="center" wrapText="1"/>
    </xf>
    <xf numFmtId="0" fontId="0" fillId="0" borderId="23" xfId="0" applyFill="1" applyBorder="1" applyAlignment="1">
      <alignment horizontal="left" vertical="center" wrapText="1"/>
    </xf>
    <xf numFmtId="0" fontId="0" fillId="0" borderId="133" xfId="0" applyFill="1" applyBorder="1" applyAlignment="1">
      <alignment horizontal="left" vertical="center" wrapText="1"/>
    </xf>
    <xf numFmtId="0" fontId="0" fillId="0" borderId="12" xfId="0" applyFill="1" applyBorder="1" applyAlignment="1">
      <alignment horizontal="left" vertical="center" wrapText="1"/>
    </xf>
    <xf numFmtId="0" fontId="0" fillId="0" borderId="132" xfId="0" applyFill="1" applyBorder="1" applyAlignment="1">
      <alignment horizontal="left" vertical="center" wrapText="1"/>
    </xf>
    <xf numFmtId="0" fontId="12" fillId="3" borderId="153" xfId="0" applyFont="1" applyFill="1" applyBorder="1" applyAlignment="1">
      <alignment vertical="center"/>
    </xf>
    <xf numFmtId="0" fontId="22" fillId="0" borderId="35" xfId="0" applyFont="1" applyBorder="1" applyAlignment="1">
      <alignment vertical="center"/>
    </xf>
    <xf numFmtId="0" fontId="12" fillId="3" borderId="10" xfId="0" applyFont="1" applyFill="1" applyBorder="1" applyAlignment="1">
      <alignment vertical="center"/>
    </xf>
    <xf numFmtId="0" fontId="22" fillId="0" borderId="16" xfId="0" applyFont="1" applyBorder="1" applyAlignment="1">
      <alignment vertical="center"/>
    </xf>
    <xf numFmtId="0" fontId="5" fillId="3" borderId="115" xfId="0" applyFont="1" applyFill="1" applyBorder="1" applyAlignment="1">
      <alignment horizontal="center" vertical="center"/>
    </xf>
    <xf numFmtId="0" fontId="5" fillId="3" borderId="90" xfId="0" applyFont="1" applyFill="1" applyBorder="1" applyAlignment="1">
      <alignment horizontal="center" vertical="center"/>
    </xf>
    <xf numFmtId="0" fontId="5" fillId="3" borderId="91" xfId="0" applyFont="1" applyFill="1" applyBorder="1" applyAlignment="1">
      <alignment horizontal="center" vertical="center"/>
    </xf>
    <xf numFmtId="0" fontId="20" fillId="0" borderId="0" xfId="0" applyFont="1" applyFill="1" applyAlignment="1">
      <alignment vertical="center"/>
    </xf>
    <xf numFmtId="0" fontId="14" fillId="0" borderId="0" xfId="0" applyFont="1" applyFill="1" applyAlignment="1">
      <alignment horizontal="center" vertical="center"/>
    </xf>
    <xf numFmtId="0" fontId="14" fillId="0" borderId="0" xfId="0" applyFont="1" applyFill="1" applyAlignment="1">
      <alignment horizontal="left" vertical="center"/>
    </xf>
    <xf numFmtId="0" fontId="0" fillId="0" borderId="68" xfId="0" applyFill="1" applyBorder="1" applyAlignment="1">
      <alignment horizontal="center" vertical="center"/>
    </xf>
    <xf numFmtId="0" fontId="0" fillId="0" borderId="69" xfId="0" applyFill="1" applyBorder="1" applyAlignment="1">
      <alignment horizontal="center" vertical="center"/>
    </xf>
    <xf numFmtId="0" fontId="0" fillId="0" borderId="70" xfId="0" applyFill="1" applyBorder="1" applyAlignment="1">
      <alignment horizontal="center" vertical="center"/>
    </xf>
    <xf numFmtId="0" fontId="0" fillId="0" borderId="17" xfId="0" applyFill="1" applyBorder="1" applyAlignment="1">
      <alignment horizontal="center" vertical="center"/>
    </xf>
    <xf numFmtId="0" fontId="0" fillId="0" borderId="94" xfId="0" applyFill="1" applyBorder="1" applyAlignment="1">
      <alignment horizontal="center" vertical="center"/>
    </xf>
    <xf numFmtId="0" fontId="0" fillId="0" borderId="71" xfId="0" applyFill="1" applyBorder="1" applyAlignment="1">
      <alignment horizontal="center" vertical="center"/>
    </xf>
    <xf numFmtId="0" fontId="0" fillId="0" borderId="72" xfId="0" applyFill="1" applyBorder="1" applyAlignment="1">
      <alignment horizontal="center" vertical="center"/>
    </xf>
    <xf numFmtId="0" fontId="0" fillId="0" borderId="95" xfId="0" applyFill="1" applyBorder="1" applyAlignment="1">
      <alignment horizontal="center" vertical="center"/>
    </xf>
    <xf numFmtId="0" fontId="9" fillId="0" borderId="86" xfId="0" applyFont="1" applyFill="1" applyBorder="1" applyAlignment="1">
      <alignment horizontal="center" vertical="center"/>
    </xf>
    <xf numFmtId="0" fontId="0" fillId="0" borderId="87" xfId="0" applyFill="1" applyBorder="1" applyAlignment="1">
      <alignment horizontal="center" vertical="center"/>
    </xf>
    <xf numFmtId="0" fontId="0" fillId="0" borderId="88" xfId="0" applyFill="1" applyBorder="1" applyAlignment="1">
      <alignment horizontal="center" vertical="center"/>
    </xf>
    <xf numFmtId="0" fontId="9" fillId="0" borderId="100" xfId="0" applyFont="1" applyFill="1" applyBorder="1" applyAlignment="1">
      <alignment horizontal="center" vertical="center"/>
    </xf>
    <xf numFmtId="0" fontId="0" fillId="0" borderId="101" xfId="0" applyFill="1" applyBorder="1" applyAlignment="1">
      <alignment horizontal="center" vertical="center"/>
    </xf>
    <xf numFmtId="0" fontId="5" fillId="5" borderId="58" xfId="0" applyFont="1" applyFill="1" applyBorder="1" applyAlignment="1">
      <alignment horizontal="center" vertical="center"/>
    </xf>
    <xf numFmtId="0" fontId="5" fillId="5" borderId="1" xfId="0" applyFont="1" applyFill="1" applyBorder="1" applyAlignment="1">
      <alignment horizontal="center" vertical="center"/>
    </xf>
    <xf numFmtId="0" fontId="12" fillId="5" borderId="80" xfId="0" applyFont="1" applyFill="1" applyBorder="1" applyAlignment="1">
      <alignment horizontal="center" vertical="center"/>
    </xf>
    <xf numFmtId="0" fontId="12" fillId="5" borderId="118" xfId="0" applyFont="1" applyFill="1" applyBorder="1" applyAlignment="1">
      <alignment horizontal="center" vertical="center"/>
    </xf>
    <xf numFmtId="0" fontId="12" fillId="5" borderId="4"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129" xfId="0" applyFont="1" applyFill="1" applyBorder="1" applyAlignment="1">
      <alignment horizontal="center" vertical="center" wrapText="1"/>
    </xf>
    <xf numFmtId="0" fontId="12" fillId="5" borderId="26"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130" xfId="0" applyFont="1" applyFill="1" applyBorder="1" applyAlignment="1">
      <alignment horizontal="center" vertical="center" wrapText="1"/>
    </xf>
    <xf numFmtId="14" fontId="7" fillId="0" borderId="105" xfId="0" applyNumberFormat="1" applyFont="1" applyFill="1" applyBorder="1" applyAlignment="1">
      <alignment horizontal="center" vertical="center"/>
    </xf>
    <xf numFmtId="0" fontId="7" fillId="0" borderId="106" xfId="0" applyFont="1" applyFill="1" applyBorder="1" applyAlignment="1">
      <alignment horizontal="center" vertical="center"/>
    </xf>
    <xf numFmtId="0" fontId="0" fillId="0" borderId="105" xfId="0" applyFill="1" applyBorder="1" applyAlignment="1">
      <alignment horizontal="right" vertical="center"/>
    </xf>
    <xf numFmtId="0" fontId="0" fillId="0" borderId="106" xfId="0" applyFill="1" applyBorder="1" applyAlignment="1">
      <alignment horizontal="right" vertical="center"/>
    </xf>
    <xf numFmtId="0" fontId="13" fillId="0" borderId="14" xfId="0" applyFont="1" applyFill="1" applyBorder="1" applyAlignment="1">
      <alignment horizontal="center" vertical="center"/>
    </xf>
    <xf numFmtId="0" fontId="0" fillId="0" borderId="1" xfId="0" applyFill="1" applyBorder="1" applyAlignment="1">
      <alignment horizontal="center" vertical="center"/>
    </xf>
    <xf numFmtId="0" fontId="0" fillId="0" borderId="76" xfId="0" applyFill="1" applyBorder="1" applyAlignment="1">
      <alignment horizontal="center" vertical="center"/>
    </xf>
    <xf numFmtId="0" fontId="0" fillId="0" borderId="35" xfId="0" applyFill="1" applyBorder="1" applyAlignment="1">
      <alignment horizontal="center" vertical="center"/>
    </xf>
    <xf numFmtId="0" fontId="0" fillId="0" borderId="9" xfId="0" applyFill="1" applyBorder="1" applyAlignment="1">
      <alignment horizontal="center" vertical="center"/>
    </xf>
    <xf numFmtId="0" fontId="0" fillId="0" borderId="39" xfId="0" applyFill="1" applyBorder="1" applyAlignment="1">
      <alignment horizontal="center" vertical="center"/>
    </xf>
    <xf numFmtId="0" fontId="14" fillId="0" borderId="14" xfId="0" applyFont="1" applyFill="1" applyBorder="1" applyAlignment="1">
      <alignment horizontal="left" vertical="center"/>
    </xf>
    <xf numFmtId="0" fontId="0" fillId="0" borderId="76" xfId="0" applyFill="1" applyBorder="1" applyAlignment="1">
      <alignment horizontal="left" vertical="center"/>
    </xf>
    <xf numFmtId="0" fontId="0" fillId="0" borderId="35" xfId="0" applyFill="1" applyBorder="1" applyAlignment="1">
      <alignment horizontal="left" vertical="center"/>
    </xf>
    <xf numFmtId="0" fontId="0" fillId="0" borderId="39" xfId="0" applyFill="1" applyBorder="1" applyAlignment="1">
      <alignment horizontal="left" vertical="center"/>
    </xf>
    <xf numFmtId="0" fontId="14" fillId="0" borderId="14"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76" xfId="0" applyFont="1" applyFill="1" applyBorder="1" applyAlignment="1">
      <alignment horizontal="center" vertical="center"/>
    </xf>
    <xf numFmtId="0" fontId="11" fillId="0" borderId="108" xfId="0" applyFont="1" applyFill="1" applyBorder="1" applyAlignment="1">
      <alignment vertical="center"/>
    </xf>
    <xf numFmtId="0" fontId="11" fillId="0" borderId="107" xfId="0" applyFont="1" applyFill="1" applyBorder="1" applyAlignment="1">
      <alignment vertical="center"/>
    </xf>
    <xf numFmtId="0" fontId="9" fillId="0" borderId="98" xfId="0" applyFont="1" applyFill="1" applyBorder="1" applyAlignment="1">
      <alignment horizontal="center" vertical="center"/>
    </xf>
    <xf numFmtId="0" fontId="0" fillId="0" borderId="99" xfId="0" applyFill="1" applyBorder="1" applyAlignment="1">
      <alignment horizontal="center" vertical="center"/>
    </xf>
    <xf numFmtId="0" fontId="10" fillId="0" borderId="102" xfId="0" applyFont="1" applyFill="1" applyBorder="1" applyAlignment="1">
      <alignment horizontal="center" vertical="center"/>
    </xf>
    <xf numFmtId="0" fontId="0" fillId="0" borderId="103" xfId="0" applyFill="1" applyBorder="1" applyAlignment="1">
      <alignment horizontal="center" vertical="center"/>
    </xf>
    <xf numFmtId="0" fontId="0" fillId="0" borderId="53" xfId="0" applyFill="1" applyBorder="1" applyAlignment="1">
      <alignment horizontal="left" vertical="center"/>
    </xf>
    <xf numFmtId="0" fontId="0" fillId="0" borderId="90" xfId="0" applyFill="1" applyBorder="1" applyAlignment="1">
      <alignment horizontal="left" vertical="center"/>
    </xf>
    <xf numFmtId="0" fontId="0" fillId="0" borderId="131" xfId="0" applyFill="1" applyBorder="1" applyAlignment="1">
      <alignment horizontal="left" vertical="center"/>
    </xf>
    <xf numFmtId="0" fontId="10" fillId="0" borderId="104" xfId="0" applyFont="1" applyFill="1" applyBorder="1" applyAlignment="1">
      <alignment horizontal="center" vertical="center"/>
    </xf>
    <xf numFmtId="0" fontId="0" fillId="0" borderId="67" xfId="0" applyFill="1" applyBorder="1" applyAlignment="1">
      <alignment horizontal="center" vertical="center"/>
    </xf>
    <xf numFmtId="0" fontId="10" fillId="0" borderId="58" xfId="0" applyFont="1" applyFill="1" applyBorder="1" applyAlignment="1">
      <alignment horizontal="center" vertical="center"/>
    </xf>
    <xf numFmtId="0" fontId="0" fillId="0" borderId="59" xfId="0" applyFill="1" applyBorder="1" applyAlignment="1">
      <alignment horizontal="center" vertical="center"/>
    </xf>
    <xf numFmtId="0" fontId="0" fillId="0" borderId="40" xfId="0" applyFill="1" applyBorder="1" applyAlignment="1">
      <alignment horizontal="center" vertical="center"/>
    </xf>
    <xf numFmtId="0" fontId="0" fillId="0" borderId="107" xfId="0" applyFill="1" applyBorder="1" applyAlignment="1">
      <alignment horizontal="center" vertical="center"/>
    </xf>
    <xf numFmtId="0" fontId="9" fillId="0" borderId="14" xfId="0" applyFont="1" applyFill="1" applyBorder="1" applyAlignment="1">
      <alignment horizontal="left" vertical="center"/>
    </xf>
    <xf numFmtId="0" fontId="0" fillId="0" borderId="15" xfId="0" applyFill="1" applyBorder="1" applyAlignment="1">
      <alignment horizontal="left" vertical="center"/>
    </xf>
    <xf numFmtId="0" fontId="9" fillId="0" borderId="38" xfId="0" applyFont="1" applyFill="1" applyBorder="1" applyAlignment="1">
      <alignment horizontal="left" vertical="center"/>
    </xf>
    <xf numFmtId="0" fontId="0" fillId="0" borderId="38" xfId="0" applyFill="1" applyBorder="1" applyAlignment="1">
      <alignment horizontal="left" vertical="center"/>
    </xf>
    <xf numFmtId="0" fontId="0" fillId="0" borderId="96" xfId="0" applyFill="1" applyBorder="1" applyAlignment="1">
      <alignment horizontal="center" vertical="center"/>
    </xf>
    <xf numFmtId="0" fontId="0" fillId="0" borderId="111" xfId="0" applyFill="1" applyBorder="1" applyAlignment="1">
      <alignment horizontal="center" vertical="center"/>
    </xf>
    <xf numFmtId="0" fontId="0" fillId="0" borderId="112" xfId="0" applyFill="1" applyBorder="1" applyAlignment="1">
      <alignment horizontal="center" vertical="center"/>
    </xf>
    <xf numFmtId="0" fontId="0" fillId="0" borderId="109" xfId="0" applyFill="1" applyBorder="1" applyAlignment="1">
      <alignment horizontal="center" vertical="center"/>
    </xf>
    <xf numFmtId="0" fontId="0" fillId="0" borderId="113" xfId="0" applyFill="1" applyBorder="1" applyAlignment="1">
      <alignment horizontal="center" vertical="center"/>
    </xf>
    <xf numFmtId="0" fontId="0" fillId="0" borderId="114" xfId="0" applyFill="1" applyBorder="1" applyAlignment="1">
      <alignment horizontal="center" vertical="center"/>
    </xf>
    <xf numFmtId="0" fontId="9" fillId="0" borderId="92" xfId="0" applyFont="1" applyFill="1" applyBorder="1" applyAlignment="1">
      <alignment horizontal="center" vertical="center"/>
    </xf>
    <xf numFmtId="0" fontId="0" fillId="0" borderId="37" xfId="0" applyFill="1" applyBorder="1" applyAlignment="1">
      <alignment horizontal="center" vertical="center"/>
    </xf>
    <xf numFmtId="0" fontId="0" fillId="0" borderId="15" xfId="0" applyFill="1" applyBorder="1" applyAlignment="1">
      <alignment horizontal="center" vertical="center"/>
    </xf>
    <xf numFmtId="0" fontId="0" fillId="0" borderId="0" xfId="0" applyFill="1" applyAlignment="1">
      <alignment horizontal="center" vertical="center"/>
    </xf>
    <xf numFmtId="0" fontId="9" fillId="0" borderId="15" xfId="0" applyFont="1" applyFill="1" applyBorder="1" applyAlignment="1">
      <alignment horizontal="left" vertical="center"/>
    </xf>
    <xf numFmtId="0" fontId="9" fillId="0" borderId="0" xfId="0" applyFont="1" applyFill="1" applyBorder="1" applyAlignment="1">
      <alignment horizontal="left" vertical="center"/>
    </xf>
    <xf numFmtId="0" fontId="0" fillId="0" borderId="0" xfId="0" applyFill="1" applyAlignment="1">
      <alignment horizontal="left" vertical="center"/>
    </xf>
    <xf numFmtId="0" fontId="9" fillId="0" borderId="0" xfId="0" applyFont="1" applyFill="1" applyBorder="1" applyAlignment="1">
      <alignment horizontal="right" vertical="center"/>
    </xf>
    <xf numFmtId="0" fontId="9" fillId="0" borderId="38" xfId="0" applyFont="1" applyFill="1" applyBorder="1" applyAlignment="1">
      <alignment horizontal="center" vertical="center"/>
    </xf>
    <xf numFmtId="0" fontId="10" fillId="0" borderId="14"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25" fillId="0" borderId="76" xfId="0" applyFont="1" applyFill="1" applyBorder="1" applyAlignment="1">
      <alignment horizontal="left" vertical="center" wrapText="1"/>
    </xf>
    <xf numFmtId="0" fontId="25" fillId="0" borderId="15" xfId="0" applyFont="1" applyFill="1" applyBorder="1" applyAlignment="1">
      <alignment horizontal="left" vertical="center" wrapText="1"/>
    </xf>
    <xf numFmtId="0" fontId="25" fillId="0" borderId="0" xfId="0" applyFont="1" applyFill="1" applyAlignment="1">
      <alignment horizontal="left" vertical="center" wrapText="1"/>
    </xf>
    <xf numFmtId="0" fontId="25" fillId="0" borderId="38" xfId="0" applyFont="1" applyFill="1" applyBorder="1" applyAlignment="1">
      <alignment horizontal="left" vertical="center" wrapText="1"/>
    </xf>
    <xf numFmtId="0" fontId="25" fillId="0" borderId="35"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39" xfId="0" applyFont="1" applyFill="1" applyBorder="1" applyAlignment="1">
      <alignment horizontal="left" vertical="center" wrapText="1"/>
    </xf>
    <xf numFmtId="0" fontId="11" fillId="0" borderId="109" xfId="0" applyFont="1" applyFill="1" applyBorder="1" applyAlignment="1">
      <alignment horizontal="center" vertical="center"/>
    </xf>
    <xf numFmtId="0" fontId="0" fillId="0" borderId="110" xfId="0" applyFill="1" applyBorder="1" applyAlignment="1">
      <alignment vertical="center"/>
    </xf>
    <xf numFmtId="0" fontId="0" fillId="0" borderId="97" xfId="0" applyFill="1" applyBorder="1" applyAlignment="1">
      <alignment horizontal="center" vertical="center"/>
    </xf>
    <xf numFmtId="0" fontId="9" fillId="0" borderId="15" xfId="0" applyFont="1" applyFill="1" applyBorder="1" applyAlignment="1">
      <alignment horizontal="center" vertical="center"/>
    </xf>
    <xf numFmtId="0" fontId="9" fillId="0" borderId="76" xfId="0" applyFont="1" applyFill="1" applyBorder="1" applyAlignment="1">
      <alignment horizontal="left" vertical="center"/>
    </xf>
    <xf numFmtId="0" fontId="12" fillId="3" borderId="3" xfId="0" applyFont="1" applyFill="1" applyBorder="1" applyAlignment="1">
      <alignment vertical="center"/>
    </xf>
    <xf numFmtId="0" fontId="22" fillId="0" borderId="9" xfId="0" applyFont="1" applyBorder="1" applyAlignment="1">
      <alignment vertical="center"/>
    </xf>
    <xf numFmtId="0" fontId="12" fillId="3" borderId="4" xfId="0" applyFont="1" applyFill="1" applyBorder="1" applyAlignment="1">
      <alignment horizontal="center" vertical="center"/>
    </xf>
    <xf numFmtId="0" fontId="22" fillId="0" borderId="26" xfId="0" applyFont="1" applyBorder="1" applyAlignment="1">
      <alignment horizontal="center" vertical="center"/>
    </xf>
    <xf numFmtId="0" fontId="12" fillId="3" borderId="36" xfId="0" applyFont="1" applyFill="1" applyBorder="1" applyAlignment="1">
      <alignment horizontal="center" vertical="center"/>
    </xf>
    <xf numFmtId="0" fontId="12" fillId="3" borderId="78" xfId="0" applyFont="1" applyFill="1" applyBorder="1" applyAlignment="1">
      <alignment horizontal="center" vertical="center"/>
    </xf>
    <xf numFmtId="0" fontId="17" fillId="5" borderId="79" xfId="0" applyFont="1" applyFill="1" applyBorder="1" applyAlignment="1">
      <alignment horizontal="center" vertical="center"/>
    </xf>
    <xf numFmtId="0" fontId="17" fillId="5" borderId="1" xfId="0" applyFont="1" applyFill="1" applyBorder="1" applyAlignment="1">
      <alignment horizontal="center" vertical="center"/>
    </xf>
    <xf numFmtId="0" fontId="23" fillId="4" borderId="3" xfId="0" applyFont="1" applyFill="1" applyBorder="1" applyAlignment="1">
      <alignment horizontal="center" vertical="center"/>
    </xf>
    <xf numFmtId="0" fontId="23" fillId="4" borderId="0" xfId="0" applyFont="1" applyFill="1" applyBorder="1" applyAlignment="1">
      <alignment horizontal="center" vertical="center"/>
    </xf>
    <xf numFmtId="0" fontId="12" fillId="4" borderId="4" xfId="0" applyFont="1" applyFill="1" applyBorder="1" applyAlignment="1">
      <alignment horizontal="center" vertical="center" wrapText="1"/>
    </xf>
    <xf numFmtId="0" fontId="12" fillId="4" borderId="6"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0" xfId="0" applyFont="1" applyFill="1" applyBorder="1" applyAlignment="1">
      <alignment horizontal="center" vertical="center"/>
    </xf>
    <xf numFmtId="0" fontId="18" fillId="5" borderId="47" xfId="0" applyFont="1" applyFill="1" applyBorder="1" applyAlignment="1">
      <alignment horizontal="center" vertical="center"/>
    </xf>
    <xf numFmtId="0" fontId="18" fillId="5" borderId="49" xfId="0" applyFont="1" applyFill="1" applyBorder="1" applyAlignment="1">
      <alignment horizontal="center" vertical="center"/>
    </xf>
    <xf numFmtId="0" fontId="18" fillId="5" borderId="4" xfId="0" applyFont="1" applyFill="1" applyBorder="1" applyAlignment="1">
      <alignment horizontal="center" vertical="center"/>
    </xf>
    <xf numFmtId="0" fontId="18" fillId="5" borderId="6" xfId="0" applyFont="1" applyFill="1" applyBorder="1" applyAlignment="1">
      <alignment horizontal="center" vertical="center"/>
    </xf>
    <xf numFmtId="0" fontId="12" fillId="4" borderId="47" xfId="0" applyFont="1" applyFill="1" applyBorder="1" applyAlignment="1">
      <alignment horizontal="center" vertical="center"/>
    </xf>
    <xf numFmtId="0" fontId="12" fillId="4" borderId="49"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5" xfId="0" applyFont="1" applyFill="1" applyBorder="1" applyAlignment="1">
      <alignment horizontal="center" vertical="center"/>
    </xf>
    <xf numFmtId="0" fontId="5" fillId="4" borderId="79" xfId="0" applyFont="1" applyFill="1" applyBorder="1" applyAlignment="1">
      <alignment horizontal="center" vertical="center"/>
    </xf>
    <xf numFmtId="0" fontId="5" fillId="4" borderId="1" xfId="0" applyFont="1" applyFill="1" applyBorder="1" applyAlignment="1">
      <alignment horizontal="center" vertical="center"/>
    </xf>
    <xf numFmtId="0" fontId="5" fillId="3" borderId="79"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76" xfId="0" applyBorder="1" applyAlignment="1">
      <alignment horizontal="center" vertical="center"/>
    </xf>
    <xf numFmtId="0" fontId="0" fillId="0" borderId="116" xfId="0" applyBorder="1" applyAlignment="1">
      <alignment horizontal="center" vertical="center"/>
    </xf>
    <xf numFmtId="0" fontId="0" fillId="0" borderId="0" xfId="0" applyBorder="1" applyAlignment="1">
      <alignment horizontal="center" vertical="center"/>
    </xf>
    <xf numFmtId="0" fontId="0" fillId="0" borderId="38" xfId="0" applyBorder="1" applyAlignment="1">
      <alignment horizontal="center" vertical="center"/>
    </xf>
    <xf numFmtId="0" fontId="0" fillId="2" borderId="0" xfId="0" applyFill="1" applyBorder="1" applyAlignment="1">
      <alignment vertical="center"/>
    </xf>
    <xf numFmtId="0" fontId="22" fillId="0" borderId="12" xfId="0" applyFont="1" applyFill="1" applyBorder="1" applyAlignment="1">
      <alignment vertical="center"/>
    </xf>
    <xf numFmtId="0" fontId="0" fillId="0" borderId="12" xfId="0" applyFill="1" applyBorder="1" applyAlignment="1">
      <alignment vertical="center"/>
    </xf>
    <xf numFmtId="0" fontId="0" fillId="0" borderId="73" xfId="0" applyFill="1" applyBorder="1" applyAlignment="1">
      <alignment vertical="center"/>
    </xf>
    <xf numFmtId="0" fontId="22" fillId="0" borderId="13" xfId="0" applyFont="1" applyFill="1" applyBorder="1" applyAlignment="1">
      <alignment vertical="center"/>
    </xf>
    <xf numFmtId="0" fontId="22" fillId="0" borderId="29" xfId="0" applyFont="1" applyFill="1" applyBorder="1" applyAlignment="1">
      <alignment vertical="center"/>
    </xf>
    <xf numFmtId="0" fontId="22" fillId="0" borderId="13" xfId="0" applyFont="1" applyFill="1" applyBorder="1" applyAlignment="1">
      <alignment vertical="center" wrapText="1"/>
    </xf>
    <xf numFmtId="0" fontId="22" fillId="2" borderId="0" xfId="0" applyFont="1" applyFill="1" applyBorder="1" applyAlignment="1">
      <alignment vertical="center"/>
    </xf>
    <xf numFmtId="0" fontId="11" fillId="0" borderId="96" xfId="0" applyFont="1" applyFill="1" applyBorder="1" applyAlignment="1">
      <alignment horizontal="center" vertical="center"/>
    </xf>
    <xf numFmtId="0" fontId="0" fillId="0" borderId="103" xfId="0" applyFill="1" applyBorder="1" applyAlignment="1">
      <alignment vertical="center"/>
    </xf>
    <xf numFmtId="0" fontId="22" fillId="0" borderId="134" xfId="0" applyFont="1" applyFill="1" applyBorder="1" applyAlignment="1">
      <alignment vertical="center" wrapText="1"/>
    </xf>
    <xf numFmtId="0" fontId="22" fillId="0" borderId="84" xfId="0" applyFont="1" applyFill="1" applyBorder="1" applyAlignment="1">
      <alignment vertical="center"/>
    </xf>
    <xf numFmtId="0" fontId="22" fillId="0" borderId="85" xfId="0" applyFont="1" applyFill="1" applyBorder="1" applyAlignment="1">
      <alignment vertical="center"/>
    </xf>
    <xf numFmtId="0" fontId="22" fillId="0" borderId="3" xfId="0" applyFont="1" applyFill="1" applyBorder="1" applyAlignment="1">
      <alignment vertical="center" wrapText="1"/>
    </xf>
    <xf numFmtId="0" fontId="0" fillId="0" borderId="3" xfId="0" applyFill="1" applyBorder="1" applyAlignment="1">
      <alignment vertical="center"/>
    </xf>
    <xf numFmtId="0" fontId="0" fillId="0" borderId="83" xfId="0" applyFill="1" applyBorder="1" applyAlignment="1">
      <alignment vertical="center"/>
    </xf>
    <xf numFmtId="0" fontId="22" fillId="2" borderId="12" xfId="0" applyFont="1" applyFill="1" applyBorder="1" applyAlignment="1">
      <alignment vertical="center"/>
    </xf>
    <xf numFmtId="0" fontId="0" fillId="2" borderId="12" xfId="0" applyFill="1" applyBorder="1" applyAlignment="1">
      <alignment vertical="center"/>
    </xf>
    <xf numFmtId="0" fontId="0" fillId="2" borderId="73" xfId="0" applyFill="1" applyBorder="1" applyAlignment="1">
      <alignment vertical="center"/>
    </xf>
    <xf numFmtId="0" fontId="22" fillId="0" borderId="84" xfId="0" applyFont="1" applyFill="1" applyBorder="1" applyAlignment="1">
      <alignment vertical="center" wrapText="1"/>
    </xf>
    <xf numFmtId="0" fontId="22" fillId="0" borderId="85" xfId="0" applyFont="1" applyFill="1" applyBorder="1" applyAlignment="1">
      <alignment vertical="center" wrapText="1"/>
    </xf>
    <xf numFmtId="0" fontId="22" fillId="0" borderId="12" xfId="0" applyFont="1" applyFill="1" applyBorder="1" applyAlignment="1">
      <alignment vertical="center" wrapText="1"/>
    </xf>
    <xf numFmtId="0" fontId="22" fillId="0" borderId="29" xfId="0" applyFont="1" applyFill="1" applyBorder="1" applyAlignment="1">
      <alignment vertical="center" wrapText="1"/>
    </xf>
    <xf numFmtId="0" fontId="0" fillId="0" borderId="13" xfId="0" applyFill="1" applyBorder="1" applyAlignment="1">
      <alignment horizontal="left" vertical="center"/>
    </xf>
    <xf numFmtId="0" fontId="0" fillId="0" borderId="12" xfId="0" applyFill="1" applyBorder="1" applyAlignment="1">
      <alignment horizontal="left" vertical="center"/>
    </xf>
    <xf numFmtId="0" fontId="0" fillId="0" borderId="132" xfId="0" applyBorder="1" applyAlignment="1">
      <alignment horizontal="left" vertical="center"/>
    </xf>
    <xf numFmtId="0" fontId="0" fillId="0" borderId="117" xfId="0" applyBorder="1" applyAlignment="1">
      <alignment horizontal="center" vertical="center"/>
    </xf>
    <xf numFmtId="0" fontId="0" fillId="0" borderId="9" xfId="0" applyBorder="1" applyAlignment="1">
      <alignment horizontal="center" vertical="center"/>
    </xf>
    <xf numFmtId="0" fontId="0" fillId="0" borderId="39" xfId="0" applyBorder="1" applyAlignment="1">
      <alignment horizontal="center" vertical="center"/>
    </xf>
    <xf numFmtId="0" fontId="12" fillId="5" borderId="81" xfId="0" applyFont="1" applyFill="1" applyBorder="1" applyAlignment="1">
      <alignment horizontal="center" vertical="center"/>
    </xf>
    <xf numFmtId="0" fontId="12" fillId="5" borderId="9" xfId="0" applyFont="1" applyFill="1" applyBorder="1" applyAlignment="1">
      <alignment horizontal="center" vertical="center"/>
    </xf>
    <xf numFmtId="0" fontId="23" fillId="4" borderId="9" xfId="0" applyFont="1" applyFill="1" applyBorder="1" applyAlignment="1">
      <alignment horizontal="center" vertical="center"/>
    </xf>
    <xf numFmtId="0" fontId="18" fillId="5" borderId="82" xfId="0" applyFont="1" applyFill="1" applyBorder="1" applyAlignment="1">
      <alignment horizontal="center" vertical="center"/>
    </xf>
    <xf numFmtId="0" fontId="18" fillId="5" borderId="26" xfId="0" applyFont="1" applyFill="1" applyBorder="1" applyAlignment="1">
      <alignment horizontal="center" vertical="center"/>
    </xf>
    <xf numFmtId="0" fontId="12" fillId="4" borderId="16" xfId="0" applyFont="1" applyFill="1" applyBorder="1" applyAlignment="1">
      <alignment horizontal="center" vertical="center"/>
    </xf>
    <xf numFmtId="0" fontId="12" fillId="4" borderId="26" xfId="0" applyFont="1" applyFill="1" applyBorder="1" applyAlignment="1">
      <alignment horizontal="center" vertical="center"/>
    </xf>
    <xf numFmtId="0" fontId="12" fillId="4" borderId="82" xfId="0" applyFont="1" applyFill="1" applyBorder="1" applyAlignment="1">
      <alignment horizontal="center" vertical="center"/>
    </xf>
  </cellXfs>
  <cellStyles count="560">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40% - アクセント 1 2" xfId="13"/>
    <cellStyle name="40% - アクセント 2 2" xfId="14"/>
    <cellStyle name="40% - アクセント 3 2" xfId="15"/>
    <cellStyle name="40% - アクセント 4 2" xfId="16"/>
    <cellStyle name="40% - アクセント 5 2" xfId="17"/>
    <cellStyle name="40% - アクセント 6 2" xfId="18"/>
    <cellStyle name="60% - アクセント 1 2" xfId="19"/>
    <cellStyle name="60% - アクセント 2 2" xfId="20"/>
    <cellStyle name="60% - アクセント 3 2" xfId="21"/>
    <cellStyle name="60% - アクセント 4 2" xfId="22"/>
    <cellStyle name="60% - アクセント 5 2" xfId="23"/>
    <cellStyle name="60% - アクセント 6 2" xfId="24"/>
    <cellStyle name="Calc Currency (0)" xfId="25"/>
    <cellStyle name="Header1" xfId="26"/>
    <cellStyle name="Header2" xfId="27"/>
    <cellStyle name="Header2 2" xfId="28"/>
    <cellStyle name="Header2 2 10" xfId="29"/>
    <cellStyle name="Header2 2 10 2" xfId="30"/>
    <cellStyle name="Header2 2 11" xfId="31"/>
    <cellStyle name="Header2 2 11 2" xfId="32"/>
    <cellStyle name="Header2 2 12" xfId="33"/>
    <cellStyle name="Header2 2 12 2" xfId="34"/>
    <cellStyle name="Header2 2 13" xfId="35"/>
    <cellStyle name="Header2 2 2" xfId="36"/>
    <cellStyle name="Header2 2 2 2" xfId="37"/>
    <cellStyle name="Header2 2 2 2 2" xfId="38"/>
    <cellStyle name="Header2 2 2 3" xfId="39"/>
    <cellStyle name="Header2 2 2 3 2" xfId="40"/>
    <cellStyle name="Header2 2 2 4" xfId="41"/>
    <cellStyle name="Header2 2 2 4 2" xfId="42"/>
    <cellStyle name="Header2 2 2 5" xfId="43"/>
    <cellStyle name="Header2 2 2 5 2" xfId="44"/>
    <cellStyle name="Header2 2 2 6" xfId="45"/>
    <cellStyle name="Header2 2 2 6 2" xfId="46"/>
    <cellStyle name="Header2 2 2 7" xfId="47"/>
    <cellStyle name="Header2 2 3" xfId="48"/>
    <cellStyle name="Header2 2 4" xfId="49"/>
    <cellStyle name="Header2 2 4 2" xfId="50"/>
    <cellStyle name="Header2 2 4 2 2" xfId="51"/>
    <cellStyle name="Header2 2 4 3" xfId="52"/>
    <cellStyle name="Header2 2 4 3 2" xfId="53"/>
    <cellStyle name="Header2 2 4 4" xfId="54"/>
    <cellStyle name="Header2 2 4 4 2" xfId="55"/>
    <cellStyle name="Header2 2 4 5" xfId="56"/>
    <cellStyle name="Header2 2 4 5 2" xfId="57"/>
    <cellStyle name="Header2 2 4 6" xfId="58"/>
    <cellStyle name="Header2 2 4 6 2" xfId="59"/>
    <cellStyle name="Header2 2 4 7" xfId="60"/>
    <cellStyle name="Header2 2 5" xfId="61"/>
    <cellStyle name="Header2 2 5 2" xfId="62"/>
    <cellStyle name="Header2 2 5 2 2" xfId="63"/>
    <cellStyle name="Header2 2 5 3" xfId="64"/>
    <cellStyle name="Header2 2 5 3 2" xfId="65"/>
    <cellStyle name="Header2 2 5 4" xfId="66"/>
    <cellStyle name="Header2 2 5 4 2" xfId="67"/>
    <cellStyle name="Header2 2 5 5" xfId="68"/>
    <cellStyle name="Header2 2 5 5 2" xfId="69"/>
    <cellStyle name="Header2 2 5 6" xfId="70"/>
    <cellStyle name="Header2 2 5 6 2" xfId="71"/>
    <cellStyle name="Header2 2 5 7" xfId="72"/>
    <cellStyle name="Header2 2 6" xfId="73"/>
    <cellStyle name="Header2 2 6 2" xfId="74"/>
    <cellStyle name="Header2 2 6 2 2" xfId="75"/>
    <cellStyle name="Header2 2 6 3" xfId="76"/>
    <cellStyle name="Header2 2 6 3 2" xfId="77"/>
    <cellStyle name="Header2 2 6 4" xfId="78"/>
    <cellStyle name="Header2 2 6 4 2" xfId="79"/>
    <cellStyle name="Header2 2 6 5" xfId="80"/>
    <cellStyle name="Header2 2 6 5 2" xfId="81"/>
    <cellStyle name="Header2 2 6 6" xfId="82"/>
    <cellStyle name="Header2 2 6 6 2" xfId="83"/>
    <cellStyle name="Header2 2 6 7" xfId="84"/>
    <cellStyle name="Header2 2 7" xfId="85"/>
    <cellStyle name="Header2 2 7 2" xfId="86"/>
    <cellStyle name="Header2 2 7 2 2" xfId="87"/>
    <cellStyle name="Header2 2 7 3" xfId="88"/>
    <cellStyle name="Header2 2 7 3 2" xfId="89"/>
    <cellStyle name="Header2 2 7 4" xfId="90"/>
    <cellStyle name="Header2 2 7 4 2" xfId="91"/>
    <cellStyle name="Header2 2 7 5" xfId="92"/>
    <cellStyle name="Header2 2 7 5 2" xfId="93"/>
    <cellStyle name="Header2 2 7 6" xfId="94"/>
    <cellStyle name="Header2 2 7 6 2" xfId="95"/>
    <cellStyle name="Header2 2 7 7" xfId="96"/>
    <cellStyle name="Header2 2 8" xfId="97"/>
    <cellStyle name="Header2 2 8 2" xfId="98"/>
    <cellStyle name="Header2 2 9" xfId="99"/>
    <cellStyle name="Header2 2 9 2" xfId="100"/>
    <cellStyle name="Header2 3" xfId="101"/>
    <cellStyle name="Header2 3 10" xfId="102"/>
    <cellStyle name="Header2 3 10 2" xfId="103"/>
    <cellStyle name="Header2 3 11" xfId="104"/>
    <cellStyle name="Header2 3 11 2" xfId="105"/>
    <cellStyle name="Header2 3 12" xfId="106"/>
    <cellStyle name="Header2 3 2" xfId="107"/>
    <cellStyle name="Header2 3 2 2" xfId="108"/>
    <cellStyle name="Header2 3 2 2 2" xfId="109"/>
    <cellStyle name="Header2 3 2 3" xfId="110"/>
    <cellStyle name="Header2 3 2 3 2" xfId="111"/>
    <cellStyle name="Header2 3 2 4" xfId="112"/>
    <cellStyle name="Header2 3 2 4 2" xfId="113"/>
    <cellStyle name="Header2 3 2 5" xfId="114"/>
    <cellStyle name="Header2 3 2 5 2" xfId="115"/>
    <cellStyle name="Header2 3 2 6" xfId="116"/>
    <cellStyle name="Header2 3 2 6 2" xfId="117"/>
    <cellStyle name="Header2 3 2 7" xfId="118"/>
    <cellStyle name="Header2 3 3" xfId="119"/>
    <cellStyle name="Header2 3 3 2" xfId="120"/>
    <cellStyle name="Header2 3 3 2 2" xfId="121"/>
    <cellStyle name="Header2 3 3 3" xfId="122"/>
    <cellStyle name="Header2 3 3 3 2" xfId="123"/>
    <cellStyle name="Header2 3 3 4" xfId="124"/>
    <cellStyle name="Header2 3 3 4 2" xfId="125"/>
    <cellStyle name="Header2 3 3 5" xfId="126"/>
    <cellStyle name="Header2 3 3 5 2" xfId="127"/>
    <cellStyle name="Header2 3 3 6" xfId="128"/>
    <cellStyle name="Header2 3 3 6 2" xfId="129"/>
    <cellStyle name="Header2 3 3 7" xfId="130"/>
    <cellStyle name="Header2 3 4" xfId="131"/>
    <cellStyle name="Header2 3 4 2" xfId="132"/>
    <cellStyle name="Header2 3 4 2 2" xfId="133"/>
    <cellStyle name="Header2 3 4 3" xfId="134"/>
    <cellStyle name="Header2 3 4 3 2" xfId="135"/>
    <cellStyle name="Header2 3 4 4" xfId="136"/>
    <cellStyle name="Header2 3 4 4 2" xfId="137"/>
    <cellStyle name="Header2 3 4 5" xfId="138"/>
    <cellStyle name="Header2 3 4 5 2" xfId="139"/>
    <cellStyle name="Header2 3 4 6" xfId="140"/>
    <cellStyle name="Header2 3 4 6 2" xfId="141"/>
    <cellStyle name="Header2 3 4 7" xfId="142"/>
    <cellStyle name="Header2 3 5" xfId="143"/>
    <cellStyle name="Header2 3 5 2" xfId="144"/>
    <cellStyle name="Header2 3 5 2 2" xfId="145"/>
    <cellStyle name="Header2 3 5 3" xfId="146"/>
    <cellStyle name="Header2 3 5 3 2" xfId="147"/>
    <cellStyle name="Header2 3 5 4" xfId="148"/>
    <cellStyle name="Header2 3 5 4 2" xfId="149"/>
    <cellStyle name="Header2 3 5 5" xfId="150"/>
    <cellStyle name="Header2 3 5 5 2" xfId="151"/>
    <cellStyle name="Header2 3 5 6" xfId="152"/>
    <cellStyle name="Header2 3 5 6 2" xfId="153"/>
    <cellStyle name="Header2 3 5 7" xfId="154"/>
    <cellStyle name="Header2 3 6" xfId="155"/>
    <cellStyle name="Header2 3 6 2" xfId="156"/>
    <cellStyle name="Header2 3 6 2 2" xfId="157"/>
    <cellStyle name="Header2 3 6 3" xfId="158"/>
    <cellStyle name="Header2 3 6 3 2" xfId="159"/>
    <cellStyle name="Header2 3 6 4" xfId="160"/>
    <cellStyle name="Header2 3 6 4 2" xfId="161"/>
    <cellStyle name="Header2 3 6 5" xfId="162"/>
    <cellStyle name="Header2 3 6 5 2" xfId="163"/>
    <cellStyle name="Header2 3 6 6" xfId="164"/>
    <cellStyle name="Header2 3 6 6 2" xfId="165"/>
    <cellStyle name="Header2 3 6 7" xfId="166"/>
    <cellStyle name="Header2 3 7" xfId="167"/>
    <cellStyle name="Header2 3 7 2" xfId="168"/>
    <cellStyle name="Header2 3 8" xfId="169"/>
    <cellStyle name="Header2 3 8 2" xfId="170"/>
    <cellStyle name="Header2 3 9" xfId="171"/>
    <cellStyle name="Header2 3 9 2" xfId="172"/>
    <cellStyle name="Normal_#18-Internet" xfId="173"/>
    <cellStyle name="アクセント 1 2" xfId="174"/>
    <cellStyle name="アクセント 2 2" xfId="175"/>
    <cellStyle name="アクセント 3 2" xfId="176"/>
    <cellStyle name="アクセント 4 2" xfId="177"/>
    <cellStyle name="アクセント 5 2" xfId="178"/>
    <cellStyle name="アクセント 6 2" xfId="179"/>
    <cellStyle name="タイトル 2" xfId="180"/>
    <cellStyle name="チェック セル 2" xfId="181"/>
    <cellStyle name="どちらでもない 2" xfId="182"/>
    <cellStyle name="パーセント 2" xfId="183"/>
    <cellStyle name="ハイパーリンク" xfId="6" builtinId="8"/>
    <cellStyle name="メモ 2" xfId="184"/>
    <cellStyle name="メモ 2 2" xfId="185"/>
    <cellStyle name="メモ 2 2 2" xfId="186"/>
    <cellStyle name="メモ 2 2 2 2" xfId="187"/>
    <cellStyle name="メモ 2 2 2 2 2" xfId="188"/>
    <cellStyle name="メモ 2 2 2 3" xfId="189"/>
    <cellStyle name="メモ 2 2 2 3 2" xfId="190"/>
    <cellStyle name="メモ 2 2 2 4" xfId="191"/>
    <cellStyle name="メモ 2 2 2 4 2" xfId="192"/>
    <cellStyle name="メモ 2 2 2 5" xfId="193"/>
    <cellStyle name="メモ 2 2 2 5 2" xfId="194"/>
    <cellStyle name="メモ 2 2 2 6" xfId="195"/>
    <cellStyle name="メモ 2 2 2 6 2" xfId="196"/>
    <cellStyle name="メモ 2 2 2 7" xfId="197"/>
    <cellStyle name="メモ 2 2 3" xfId="198"/>
    <cellStyle name="メモ 2 2 3 2" xfId="199"/>
    <cellStyle name="メモ 2 2 3 2 2" xfId="200"/>
    <cellStyle name="メモ 2 2 3 3" xfId="201"/>
    <cellStyle name="メモ 2 2 3 3 2" xfId="202"/>
    <cellStyle name="メモ 2 2 3 4" xfId="203"/>
    <cellStyle name="メモ 2 2 3 4 2" xfId="204"/>
    <cellStyle name="メモ 2 2 3 5" xfId="205"/>
    <cellStyle name="メモ 2 2 3 5 2" xfId="206"/>
    <cellStyle name="メモ 2 2 3 6" xfId="207"/>
    <cellStyle name="メモ 2 2 3 6 2" xfId="208"/>
    <cellStyle name="メモ 2 2 3 7" xfId="209"/>
    <cellStyle name="メモ 2 2 4" xfId="210"/>
    <cellStyle name="メモ 2 2 4 2" xfId="211"/>
    <cellStyle name="メモ 2 2 4 2 2" xfId="212"/>
    <cellStyle name="メモ 2 2 4 3" xfId="213"/>
    <cellStyle name="メモ 2 2 4 3 2" xfId="214"/>
    <cellStyle name="メモ 2 2 4 4" xfId="215"/>
    <cellStyle name="メモ 2 2 4 4 2" xfId="216"/>
    <cellStyle name="メモ 2 2 4 5" xfId="217"/>
    <cellStyle name="メモ 2 2 4 5 2" xfId="218"/>
    <cellStyle name="メモ 2 2 4 6" xfId="219"/>
    <cellStyle name="メモ 2 2 4 6 2" xfId="220"/>
    <cellStyle name="メモ 2 2 4 7" xfId="221"/>
    <cellStyle name="メモ 2 2 5" xfId="222"/>
    <cellStyle name="メモ 2 2 5 2" xfId="223"/>
    <cellStyle name="メモ 2 2 5 2 2" xfId="224"/>
    <cellStyle name="メモ 2 2 5 3" xfId="225"/>
    <cellStyle name="メモ 2 2 5 3 2" xfId="226"/>
    <cellStyle name="メモ 2 2 5 4" xfId="227"/>
    <cellStyle name="メモ 2 2 5 4 2" xfId="228"/>
    <cellStyle name="メモ 2 2 5 5" xfId="229"/>
    <cellStyle name="メモ 2 2 5 5 2" xfId="230"/>
    <cellStyle name="メモ 2 2 5 6" xfId="231"/>
    <cellStyle name="メモ 2 2 5 6 2" xfId="232"/>
    <cellStyle name="メモ 2 2 5 7" xfId="233"/>
    <cellStyle name="メモ 2 2 6" xfId="234"/>
    <cellStyle name="メモ 2 2 6 2" xfId="235"/>
    <cellStyle name="メモ 2 2 6 2 2" xfId="236"/>
    <cellStyle name="メモ 2 2 6 3" xfId="237"/>
    <cellStyle name="メモ 2 2 6 3 2" xfId="238"/>
    <cellStyle name="メモ 2 2 6 4" xfId="239"/>
    <cellStyle name="メモ 2 2 6 4 2" xfId="240"/>
    <cellStyle name="メモ 2 2 6 5" xfId="241"/>
    <cellStyle name="メモ 2 2 6 5 2" xfId="242"/>
    <cellStyle name="メモ 2 2 6 6" xfId="243"/>
    <cellStyle name="メモ 2 2 7" xfId="244"/>
    <cellStyle name="メモ 2 2 7 2" xfId="245"/>
    <cellStyle name="メモ 2 2 8" xfId="246"/>
    <cellStyle name="メモ 2 3" xfId="247"/>
    <cellStyle name="リンク セル 2" xfId="248"/>
    <cellStyle name="悪い 2" xfId="249"/>
    <cellStyle name="計算 2" xfId="250"/>
    <cellStyle name="計算 2 2" xfId="251"/>
    <cellStyle name="計算 2 2 2" xfId="252"/>
    <cellStyle name="計算 2 2 2 2" xfId="253"/>
    <cellStyle name="計算 2 2 2 2 2" xfId="254"/>
    <cellStyle name="計算 2 2 2 3" xfId="255"/>
    <cellStyle name="計算 2 2 2 3 2" xfId="256"/>
    <cellStyle name="計算 2 2 2 4" xfId="257"/>
    <cellStyle name="計算 2 2 2 4 2" xfId="258"/>
    <cellStyle name="計算 2 2 2 5" xfId="259"/>
    <cellStyle name="計算 2 2 2 5 2" xfId="260"/>
    <cellStyle name="計算 2 2 2 6" xfId="261"/>
    <cellStyle name="計算 2 2 2 6 2" xfId="262"/>
    <cellStyle name="計算 2 2 2 7" xfId="263"/>
    <cellStyle name="計算 2 2 3" xfId="264"/>
    <cellStyle name="計算 2 2 3 2" xfId="265"/>
    <cellStyle name="計算 2 2 3 2 2" xfId="266"/>
    <cellStyle name="計算 2 2 3 3" xfId="267"/>
    <cellStyle name="計算 2 2 3 3 2" xfId="268"/>
    <cellStyle name="計算 2 2 3 4" xfId="269"/>
    <cellStyle name="計算 2 2 3 4 2" xfId="270"/>
    <cellStyle name="計算 2 2 3 5" xfId="271"/>
    <cellStyle name="計算 2 2 3 5 2" xfId="272"/>
    <cellStyle name="計算 2 2 3 6" xfId="273"/>
    <cellStyle name="計算 2 2 3 6 2" xfId="274"/>
    <cellStyle name="計算 2 2 3 7" xfId="275"/>
    <cellStyle name="計算 2 2 4" xfId="276"/>
    <cellStyle name="計算 2 2 4 2" xfId="277"/>
    <cellStyle name="計算 2 2 4 2 2" xfId="278"/>
    <cellStyle name="計算 2 2 4 3" xfId="279"/>
    <cellStyle name="計算 2 2 4 3 2" xfId="280"/>
    <cellStyle name="計算 2 2 4 4" xfId="281"/>
    <cellStyle name="計算 2 2 4 4 2" xfId="282"/>
    <cellStyle name="計算 2 2 4 5" xfId="283"/>
    <cellStyle name="計算 2 2 4 5 2" xfId="284"/>
    <cellStyle name="計算 2 2 4 6" xfId="285"/>
    <cellStyle name="計算 2 2 4 6 2" xfId="286"/>
    <cellStyle name="計算 2 2 4 7" xfId="287"/>
    <cellStyle name="計算 2 2 5" xfId="288"/>
    <cellStyle name="計算 2 2 5 2" xfId="289"/>
    <cellStyle name="計算 2 2 5 2 2" xfId="290"/>
    <cellStyle name="計算 2 2 5 3" xfId="291"/>
    <cellStyle name="計算 2 2 5 3 2" xfId="292"/>
    <cellStyle name="計算 2 2 5 4" xfId="293"/>
    <cellStyle name="計算 2 2 5 4 2" xfId="294"/>
    <cellStyle name="計算 2 2 5 5" xfId="295"/>
    <cellStyle name="計算 2 2 5 5 2" xfId="296"/>
    <cellStyle name="計算 2 2 5 6" xfId="297"/>
    <cellStyle name="計算 2 2 5 6 2" xfId="298"/>
    <cellStyle name="計算 2 2 5 7" xfId="299"/>
    <cellStyle name="計算 2 2 6" xfId="300"/>
    <cellStyle name="計算 2 2 6 2" xfId="301"/>
    <cellStyle name="計算 2 2 6 2 2" xfId="302"/>
    <cellStyle name="計算 2 2 6 3" xfId="303"/>
    <cellStyle name="計算 2 2 6 3 2" xfId="304"/>
    <cellStyle name="計算 2 2 6 4" xfId="305"/>
    <cellStyle name="計算 2 2 6 4 2" xfId="306"/>
    <cellStyle name="計算 2 2 6 5" xfId="307"/>
    <cellStyle name="計算 2 2 6 5 2" xfId="308"/>
    <cellStyle name="計算 2 2 6 6" xfId="309"/>
    <cellStyle name="計算 2 2 7" xfId="310"/>
    <cellStyle name="計算 2 2 7 2" xfId="311"/>
    <cellStyle name="計算 2 2 8" xfId="312"/>
    <cellStyle name="計算 2 3" xfId="313"/>
    <cellStyle name="警告文 2" xfId="314"/>
    <cellStyle name="見出し 1 2" xfId="315"/>
    <cellStyle name="見出し 2 2" xfId="316"/>
    <cellStyle name="見出し 3 2" xfId="317"/>
    <cellStyle name="見出し 4 2" xfId="318"/>
    <cellStyle name="集計 2" xfId="319"/>
    <cellStyle name="集計 2 2" xfId="320"/>
    <cellStyle name="集計 2 2 2" xfId="321"/>
    <cellStyle name="集計 2 2 2 2" xfId="322"/>
    <cellStyle name="集計 2 2 2 2 2" xfId="323"/>
    <cellStyle name="集計 2 2 2 3" xfId="324"/>
    <cellStyle name="集計 2 2 2 3 2" xfId="325"/>
    <cellStyle name="集計 2 2 2 4" xfId="326"/>
    <cellStyle name="集計 2 2 2 4 2" xfId="327"/>
    <cellStyle name="集計 2 2 2 5" xfId="328"/>
    <cellStyle name="集計 2 2 2 5 2" xfId="329"/>
    <cellStyle name="集計 2 2 2 6" xfId="330"/>
    <cellStyle name="集計 2 2 2 6 2" xfId="331"/>
    <cellStyle name="集計 2 2 2 7" xfId="332"/>
    <cellStyle name="集計 2 2 3" xfId="333"/>
    <cellStyle name="集計 2 2 3 2" xfId="334"/>
    <cellStyle name="集計 2 2 3 2 2" xfId="335"/>
    <cellStyle name="集計 2 2 3 3" xfId="336"/>
    <cellStyle name="集計 2 2 3 3 2" xfId="337"/>
    <cellStyle name="集計 2 2 3 4" xfId="338"/>
    <cellStyle name="集計 2 2 3 4 2" xfId="339"/>
    <cellStyle name="集計 2 2 3 5" xfId="340"/>
    <cellStyle name="集計 2 2 3 5 2" xfId="341"/>
    <cellStyle name="集計 2 2 3 6" xfId="342"/>
    <cellStyle name="集計 2 2 3 6 2" xfId="343"/>
    <cellStyle name="集計 2 2 3 7" xfId="344"/>
    <cellStyle name="集計 2 2 4" xfId="345"/>
    <cellStyle name="集計 2 2 4 2" xfId="346"/>
    <cellStyle name="集計 2 2 4 2 2" xfId="347"/>
    <cellStyle name="集計 2 2 4 3" xfId="348"/>
    <cellStyle name="集計 2 2 4 3 2" xfId="349"/>
    <cellStyle name="集計 2 2 4 4" xfId="350"/>
    <cellStyle name="集計 2 2 4 4 2" xfId="351"/>
    <cellStyle name="集計 2 2 4 5" xfId="352"/>
    <cellStyle name="集計 2 2 4 5 2" xfId="353"/>
    <cellStyle name="集計 2 2 4 6" xfId="354"/>
    <cellStyle name="集計 2 2 4 6 2" xfId="355"/>
    <cellStyle name="集計 2 2 4 7" xfId="356"/>
    <cellStyle name="集計 2 2 5" xfId="357"/>
    <cellStyle name="集計 2 2 5 2" xfId="358"/>
    <cellStyle name="集計 2 2 5 2 2" xfId="359"/>
    <cellStyle name="集計 2 2 5 3" xfId="360"/>
    <cellStyle name="集計 2 2 5 3 2" xfId="361"/>
    <cellStyle name="集計 2 2 5 4" xfId="362"/>
    <cellStyle name="集計 2 2 5 4 2" xfId="363"/>
    <cellStyle name="集計 2 2 5 5" xfId="364"/>
    <cellStyle name="集計 2 2 5 5 2" xfId="365"/>
    <cellStyle name="集計 2 2 5 6" xfId="366"/>
    <cellStyle name="集計 2 2 6" xfId="367"/>
    <cellStyle name="集計 2 2 6 2" xfId="368"/>
    <cellStyle name="集計 2 2 6 2 2" xfId="369"/>
    <cellStyle name="集計 2 2 6 3" xfId="370"/>
    <cellStyle name="集計 2 2 6 3 2" xfId="371"/>
    <cellStyle name="集計 2 2 6 4" xfId="372"/>
    <cellStyle name="集計 2 2 6 4 2" xfId="373"/>
    <cellStyle name="集計 2 2 6 5" xfId="374"/>
    <cellStyle name="集計 2 2 6 5 2" xfId="375"/>
    <cellStyle name="集計 2 2 6 6" xfId="376"/>
    <cellStyle name="集計 2 2 6 6 2" xfId="377"/>
    <cellStyle name="集計 2 2 6 7" xfId="378"/>
    <cellStyle name="集計 2 2 7" xfId="379"/>
    <cellStyle name="集計 2 2 7 2" xfId="380"/>
    <cellStyle name="集計 2 2 8" xfId="381"/>
    <cellStyle name="集計 2 3" xfId="382"/>
    <cellStyle name="出力 2" xfId="383"/>
    <cellStyle name="出力 2 2" xfId="384"/>
    <cellStyle name="出力 2 2 2" xfId="385"/>
    <cellStyle name="出力 2 2 2 2" xfId="386"/>
    <cellStyle name="出力 2 2 2 2 2" xfId="387"/>
    <cellStyle name="出力 2 2 2 3" xfId="388"/>
    <cellStyle name="出力 2 2 2 3 2" xfId="389"/>
    <cellStyle name="出力 2 2 2 4" xfId="390"/>
    <cellStyle name="出力 2 2 2 4 2" xfId="391"/>
    <cellStyle name="出力 2 2 2 5" xfId="392"/>
    <cellStyle name="出力 2 2 2 5 2" xfId="393"/>
    <cellStyle name="出力 2 2 2 6" xfId="394"/>
    <cellStyle name="出力 2 2 2 6 2" xfId="395"/>
    <cellStyle name="出力 2 2 2 7" xfId="396"/>
    <cellStyle name="出力 2 2 3" xfId="397"/>
    <cellStyle name="出力 2 2 3 2" xfId="398"/>
    <cellStyle name="出力 2 2 3 2 2" xfId="399"/>
    <cellStyle name="出力 2 2 3 3" xfId="400"/>
    <cellStyle name="出力 2 2 3 3 2" xfId="401"/>
    <cellStyle name="出力 2 2 3 4" xfId="402"/>
    <cellStyle name="出力 2 2 3 4 2" xfId="403"/>
    <cellStyle name="出力 2 2 3 5" xfId="404"/>
    <cellStyle name="出力 2 2 3 5 2" xfId="405"/>
    <cellStyle name="出力 2 2 3 6" xfId="406"/>
    <cellStyle name="出力 2 2 3 6 2" xfId="407"/>
    <cellStyle name="出力 2 2 3 7" xfId="408"/>
    <cellStyle name="出力 2 2 4" xfId="409"/>
    <cellStyle name="出力 2 2 4 2" xfId="410"/>
    <cellStyle name="出力 2 2 4 2 2" xfId="411"/>
    <cellStyle name="出力 2 2 4 3" xfId="412"/>
    <cellStyle name="出力 2 2 4 3 2" xfId="413"/>
    <cellStyle name="出力 2 2 4 4" xfId="414"/>
    <cellStyle name="出力 2 2 4 4 2" xfId="415"/>
    <cellStyle name="出力 2 2 4 5" xfId="416"/>
    <cellStyle name="出力 2 2 4 5 2" xfId="417"/>
    <cellStyle name="出力 2 2 4 6" xfId="418"/>
    <cellStyle name="出力 2 2 4 6 2" xfId="419"/>
    <cellStyle name="出力 2 2 4 7" xfId="420"/>
    <cellStyle name="出力 2 2 5" xfId="421"/>
    <cellStyle name="出力 2 2 5 2" xfId="422"/>
    <cellStyle name="出力 2 2 5 2 2" xfId="423"/>
    <cellStyle name="出力 2 2 5 3" xfId="424"/>
    <cellStyle name="出力 2 2 5 3 2" xfId="425"/>
    <cellStyle name="出力 2 2 5 4" xfId="426"/>
    <cellStyle name="出力 2 2 5 4 2" xfId="427"/>
    <cellStyle name="出力 2 2 5 5" xfId="428"/>
    <cellStyle name="出力 2 2 5 5 2" xfId="429"/>
    <cellStyle name="出力 2 2 5 6" xfId="430"/>
    <cellStyle name="出力 2 2 6" xfId="431"/>
    <cellStyle name="出力 2 2 6 2" xfId="432"/>
    <cellStyle name="出力 2 2 6 2 2" xfId="433"/>
    <cellStyle name="出力 2 2 6 3" xfId="434"/>
    <cellStyle name="出力 2 2 6 3 2" xfId="435"/>
    <cellStyle name="出力 2 2 6 4" xfId="436"/>
    <cellStyle name="出力 2 2 6 4 2" xfId="437"/>
    <cellStyle name="出力 2 2 6 5" xfId="438"/>
    <cellStyle name="出力 2 2 6 5 2" xfId="439"/>
    <cellStyle name="出力 2 2 6 6" xfId="440"/>
    <cellStyle name="出力 2 2 6 6 2" xfId="441"/>
    <cellStyle name="出力 2 2 6 7" xfId="442"/>
    <cellStyle name="出力 2 2 7" xfId="443"/>
    <cellStyle name="出力 2 2 7 2" xfId="444"/>
    <cellStyle name="出力 2 2 8" xfId="445"/>
    <cellStyle name="出力 2 3" xfId="446"/>
    <cellStyle name="説明文 2" xfId="447"/>
    <cellStyle name="入力 2" xfId="448"/>
    <cellStyle name="入力 2 2" xfId="449"/>
    <cellStyle name="入力 2 2 2" xfId="450"/>
    <cellStyle name="入力 2 2 2 2" xfId="451"/>
    <cellStyle name="入力 2 2 2 2 2" xfId="452"/>
    <cellStyle name="入力 2 2 2 3" xfId="453"/>
    <cellStyle name="入力 2 2 2 3 2" xfId="454"/>
    <cellStyle name="入力 2 2 2 4" xfId="455"/>
    <cellStyle name="入力 2 2 2 4 2" xfId="456"/>
    <cellStyle name="入力 2 2 2 5" xfId="457"/>
    <cellStyle name="入力 2 2 2 5 2" xfId="458"/>
    <cellStyle name="入力 2 2 2 6" xfId="459"/>
    <cellStyle name="入力 2 2 2 6 2" xfId="460"/>
    <cellStyle name="入力 2 2 2 7" xfId="461"/>
    <cellStyle name="入力 2 2 3" xfId="462"/>
    <cellStyle name="入力 2 2 3 2" xfId="463"/>
    <cellStyle name="入力 2 2 3 2 2" xfId="464"/>
    <cellStyle name="入力 2 2 3 3" xfId="465"/>
    <cellStyle name="入力 2 2 3 3 2" xfId="466"/>
    <cellStyle name="入力 2 2 3 4" xfId="467"/>
    <cellStyle name="入力 2 2 3 4 2" xfId="468"/>
    <cellStyle name="入力 2 2 3 5" xfId="469"/>
    <cellStyle name="入力 2 2 3 5 2" xfId="470"/>
    <cellStyle name="入力 2 2 3 6" xfId="471"/>
    <cellStyle name="入力 2 2 3 6 2" xfId="472"/>
    <cellStyle name="入力 2 2 3 7" xfId="473"/>
    <cellStyle name="入力 2 2 4" xfId="474"/>
    <cellStyle name="入力 2 2 4 2" xfId="475"/>
    <cellStyle name="入力 2 2 4 2 2" xfId="476"/>
    <cellStyle name="入力 2 2 4 3" xfId="477"/>
    <cellStyle name="入力 2 2 4 3 2" xfId="478"/>
    <cellStyle name="入力 2 2 4 4" xfId="479"/>
    <cellStyle name="入力 2 2 4 4 2" xfId="480"/>
    <cellStyle name="入力 2 2 4 5" xfId="481"/>
    <cellStyle name="入力 2 2 4 5 2" xfId="482"/>
    <cellStyle name="入力 2 2 4 6" xfId="483"/>
    <cellStyle name="入力 2 2 4 6 2" xfId="484"/>
    <cellStyle name="入力 2 2 4 7" xfId="485"/>
    <cellStyle name="入力 2 2 5" xfId="486"/>
    <cellStyle name="入力 2 2 5 2" xfId="487"/>
    <cellStyle name="入力 2 2 5 2 2" xfId="488"/>
    <cellStyle name="入力 2 2 5 3" xfId="489"/>
    <cellStyle name="入力 2 2 5 3 2" xfId="490"/>
    <cellStyle name="入力 2 2 5 4" xfId="491"/>
    <cellStyle name="入力 2 2 5 4 2" xfId="492"/>
    <cellStyle name="入力 2 2 5 5" xfId="493"/>
    <cellStyle name="入力 2 2 5 5 2" xfId="494"/>
    <cellStyle name="入力 2 2 5 6" xfId="495"/>
    <cellStyle name="入力 2 2 5 6 2" xfId="496"/>
    <cellStyle name="入力 2 2 5 7" xfId="497"/>
    <cellStyle name="入力 2 2 6" xfId="498"/>
    <cellStyle name="入力 2 2 6 2" xfId="499"/>
    <cellStyle name="入力 2 2 6 2 2" xfId="500"/>
    <cellStyle name="入力 2 2 6 3" xfId="501"/>
    <cellStyle name="入力 2 2 6 3 2" xfId="502"/>
    <cellStyle name="入力 2 2 6 4" xfId="503"/>
    <cellStyle name="入力 2 2 6 4 2" xfId="504"/>
    <cellStyle name="入力 2 2 6 5" xfId="505"/>
    <cellStyle name="入力 2 2 6 5 2" xfId="506"/>
    <cellStyle name="入力 2 2 6 6" xfId="507"/>
    <cellStyle name="入力 2 2 7" xfId="508"/>
    <cellStyle name="入力 2 2 7 2" xfId="509"/>
    <cellStyle name="入力 2 2 8" xfId="510"/>
    <cellStyle name="入力 2 3" xfId="511"/>
    <cellStyle name="標準" xfId="0" builtinId="0"/>
    <cellStyle name="標準 10" xfId="512"/>
    <cellStyle name="標準 11" xfId="513"/>
    <cellStyle name="標準 11 2" xfId="514"/>
    <cellStyle name="標準 11 2 2" xfId="515"/>
    <cellStyle name="標準 11 2 2 2" xfId="516"/>
    <cellStyle name="標準 11 2 3" xfId="517"/>
    <cellStyle name="標準 11 2 3 2" xfId="518"/>
    <cellStyle name="標準 11 2 4" xfId="519"/>
    <cellStyle name="標準 11 2 4 2" xfId="520"/>
    <cellStyle name="標準 11 2 5" xfId="521"/>
    <cellStyle name="標準 11 3" xfId="522"/>
    <cellStyle name="標準 11 3 2" xfId="523"/>
    <cellStyle name="標準 11 3 2 2" xfId="524"/>
    <cellStyle name="標準 11 3 3" xfId="525"/>
    <cellStyle name="標準 11 3 3 2" xfId="526"/>
    <cellStyle name="標準 11 3 4" xfId="527"/>
    <cellStyle name="標準 11 4" xfId="528"/>
    <cellStyle name="標準 11 4 2" xfId="529"/>
    <cellStyle name="標準 11 5" xfId="530"/>
    <cellStyle name="標準 11 5 2" xfId="531"/>
    <cellStyle name="標準 11 6" xfId="532"/>
    <cellStyle name="標準 11 6 2" xfId="533"/>
    <cellStyle name="標準 11 7" xfId="534"/>
    <cellStyle name="標準 2" xfId="2"/>
    <cellStyle name="標準 2 2" xfId="535"/>
    <cellStyle name="標準 2 2 2" xfId="536"/>
    <cellStyle name="標準 2 3" xfId="537"/>
    <cellStyle name="標準 2 4" xfId="538"/>
    <cellStyle name="標準 2 4 2" xfId="539"/>
    <cellStyle name="標準 2 4 2 2" xfId="540"/>
    <cellStyle name="標準 2 4 3" xfId="541"/>
    <cellStyle name="標準 2 4 4" xfId="542"/>
    <cellStyle name="標準 2_フォーマット" xfId="543"/>
    <cellStyle name="標準 3" xfId="3"/>
    <cellStyle name="標準 3 2" xfId="544"/>
    <cellStyle name="標準 3 2 2" xfId="545"/>
    <cellStyle name="標準 4" xfId="546"/>
    <cellStyle name="標準 5" xfId="547"/>
    <cellStyle name="標準 5 2" xfId="548"/>
    <cellStyle name="標準 5 3" xfId="549"/>
    <cellStyle name="標準 5 4" xfId="550"/>
    <cellStyle name="標準 6" xfId="551"/>
    <cellStyle name="標準 6 2" xfId="552"/>
    <cellStyle name="標準 6 3" xfId="553"/>
    <cellStyle name="標準 7" xfId="554"/>
    <cellStyle name="標準 8" xfId="555"/>
    <cellStyle name="標準 9" xfId="556"/>
    <cellStyle name="標準_~6362950" xfId="1"/>
    <cellStyle name="標準_~6362950 2" xfId="4"/>
    <cellStyle name="標準_画面標準" xfId="5"/>
    <cellStyle name="未定義" xfId="557"/>
    <cellStyle name="未定義 2" xfId="558"/>
    <cellStyle name="良い 2" xfId="559"/>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mj-ea"/>
              <a:ea typeface="+mj-ea"/>
              <a:cs typeface="Times New Roman"/>
            </a:rPr>
            <a:t>クライテリア項目一覧</a:t>
          </a:r>
          <a:endParaRPr lang="en-US" altLang="ja-JP" sz="1800" b="1" kern="100">
            <a:effectLst/>
            <a:latin typeface="+mj-ea"/>
            <a:ea typeface="+mj-ea"/>
            <a:cs typeface="Times New Roman"/>
          </a:endParaRPr>
        </a:p>
      </xdr:txBody>
    </xdr:sp>
    <xdr:clientData/>
  </xdr:twoCellAnchor>
  <xdr:twoCellAnchor editAs="oneCell">
    <xdr:from>
      <xdr:col>1</xdr:col>
      <xdr:colOff>0</xdr:colOff>
      <xdr:row>35</xdr:row>
      <xdr:rowOff>0</xdr:rowOff>
    </xdr:from>
    <xdr:to>
      <xdr:col>4</xdr:col>
      <xdr:colOff>9525</xdr:colOff>
      <xdr:row>36</xdr:row>
      <xdr:rowOff>122712</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410325"/>
          <a:ext cx="838200" cy="2941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30479</xdr:colOff>
      <xdr:row>12</xdr:row>
      <xdr:rowOff>9525</xdr:rowOff>
    </xdr:from>
    <xdr:to>
      <xdr:col>27</xdr:col>
      <xdr:colOff>2516504</xdr:colOff>
      <xdr:row>14</xdr:row>
      <xdr:rowOff>95250</xdr:rowOff>
    </xdr:to>
    <xdr:sp macro="" textlink="">
      <xdr:nvSpPr>
        <xdr:cNvPr id="2" name="AutoShape 15"/>
        <xdr:cNvSpPr>
          <a:spLocks noChangeArrowheads="1"/>
        </xdr:cNvSpPr>
      </xdr:nvSpPr>
      <xdr:spPr bwMode="auto">
        <a:xfrm>
          <a:off x="23987759" y="2193925"/>
          <a:ext cx="3258185" cy="441325"/>
        </a:xfrm>
        <a:prstGeom prst="rightArrow">
          <a:avLst>
            <a:gd name="adj1" fmla="val 50000"/>
            <a:gd name="adj2" fmla="val 272283"/>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クライテリア判定前の管理</a:t>
          </a:r>
        </a:p>
      </xdr:txBody>
    </xdr:sp>
    <xdr:clientData/>
  </xdr:twoCellAnchor>
  <xdr:twoCellAnchor>
    <xdr:from>
      <xdr:col>30</xdr:col>
      <xdr:colOff>9525</xdr:colOff>
      <xdr:row>12</xdr:row>
      <xdr:rowOff>9525</xdr:rowOff>
    </xdr:from>
    <xdr:to>
      <xdr:col>33</xdr:col>
      <xdr:colOff>2657475</xdr:colOff>
      <xdr:row>14</xdr:row>
      <xdr:rowOff>95250</xdr:rowOff>
    </xdr:to>
    <xdr:sp macro="" textlink="">
      <xdr:nvSpPr>
        <xdr:cNvPr id="3" name="AutoShape 16"/>
        <xdr:cNvSpPr>
          <a:spLocks noChangeArrowheads="1"/>
        </xdr:cNvSpPr>
      </xdr:nvSpPr>
      <xdr:spPr bwMode="auto">
        <a:xfrm>
          <a:off x="20993100" y="2238375"/>
          <a:ext cx="3933825" cy="438150"/>
        </a:xfrm>
        <a:prstGeom prst="rightArrow">
          <a:avLst>
            <a:gd name="adj1" fmla="val 50000"/>
            <a:gd name="adj2" fmla="val 224457"/>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クライテリア判定後の管理</a:t>
          </a:r>
        </a:p>
      </xdr:txBody>
    </xdr:sp>
    <xdr:clientData/>
  </xdr:twoCellAnchor>
  <xdr:twoCellAnchor>
    <xdr:from>
      <xdr:col>28</xdr:col>
      <xdr:colOff>28575</xdr:colOff>
      <xdr:row>12</xdr:row>
      <xdr:rowOff>28575</xdr:rowOff>
    </xdr:from>
    <xdr:to>
      <xdr:col>29</xdr:col>
      <xdr:colOff>2505075</xdr:colOff>
      <xdr:row>14</xdr:row>
      <xdr:rowOff>114300</xdr:rowOff>
    </xdr:to>
    <xdr:sp macro="" textlink="">
      <xdr:nvSpPr>
        <xdr:cNvPr id="4" name="AutoShape 17"/>
        <xdr:cNvSpPr>
          <a:spLocks noChangeArrowheads="1"/>
        </xdr:cNvSpPr>
      </xdr:nvSpPr>
      <xdr:spPr bwMode="auto">
        <a:xfrm>
          <a:off x="17792700" y="2257425"/>
          <a:ext cx="2905125" cy="438150"/>
        </a:xfrm>
        <a:prstGeom prst="rightArrow">
          <a:avLst>
            <a:gd name="adj1" fmla="val 50000"/>
            <a:gd name="adj2" fmla="val 165761"/>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クライテリア判定実施</a:t>
          </a:r>
        </a:p>
      </xdr:txBody>
    </xdr:sp>
    <xdr:clientData/>
  </xdr:twoCellAnchor>
  <xdr:twoCellAnchor>
    <xdr:from>
      <xdr:col>20</xdr:col>
      <xdr:colOff>228600</xdr:colOff>
      <xdr:row>10</xdr:row>
      <xdr:rowOff>0</xdr:rowOff>
    </xdr:from>
    <xdr:to>
      <xdr:col>22</xdr:col>
      <xdr:colOff>419100</xdr:colOff>
      <xdr:row>10</xdr:row>
      <xdr:rowOff>0</xdr:rowOff>
    </xdr:to>
    <xdr:sp macro="" textlink="">
      <xdr:nvSpPr>
        <xdr:cNvPr id="5" name="Line 29"/>
        <xdr:cNvSpPr>
          <a:spLocks noChangeShapeType="1"/>
        </xdr:cNvSpPr>
      </xdr:nvSpPr>
      <xdr:spPr bwMode="auto">
        <a:xfrm>
          <a:off x="11039475" y="1866900"/>
          <a:ext cx="12001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228600</xdr:colOff>
      <xdr:row>10</xdr:row>
      <xdr:rowOff>0</xdr:rowOff>
    </xdr:from>
    <xdr:to>
      <xdr:col>22</xdr:col>
      <xdr:colOff>419100</xdr:colOff>
      <xdr:row>10</xdr:row>
      <xdr:rowOff>0</xdr:rowOff>
    </xdr:to>
    <xdr:sp macro="" textlink="">
      <xdr:nvSpPr>
        <xdr:cNvPr id="6358" name="Line 16"/>
        <xdr:cNvSpPr>
          <a:spLocks noChangeShapeType="1"/>
        </xdr:cNvSpPr>
      </xdr:nvSpPr>
      <xdr:spPr bwMode="auto">
        <a:xfrm>
          <a:off x="10458450" y="1866900"/>
          <a:ext cx="12001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30480</xdr:colOff>
      <xdr:row>12</xdr:row>
      <xdr:rowOff>25400</xdr:rowOff>
    </xdr:from>
    <xdr:to>
      <xdr:col>29</xdr:col>
      <xdr:colOff>2540</xdr:colOff>
      <xdr:row>14</xdr:row>
      <xdr:rowOff>111125</xdr:rowOff>
    </xdr:to>
    <xdr:sp macro="" textlink="">
      <xdr:nvSpPr>
        <xdr:cNvPr id="5" name="AutoShape 15"/>
        <xdr:cNvSpPr>
          <a:spLocks noChangeArrowheads="1"/>
        </xdr:cNvSpPr>
      </xdr:nvSpPr>
      <xdr:spPr bwMode="auto">
        <a:xfrm>
          <a:off x="26050240" y="2209800"/>
          <a:ext cx="3467100" cy="441325"/>
        </a:xfrm>
        <a:prstGeom prst="rightArrow">
          <a:avLst>
            <a:gd name="adj1" fmla="val 50000"/>
            <a:gd name="adj2" fmla="val 272283"/>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クライテリア判定前の管理</a:t>
          </a:r>
        </a:p>
      </xdr:txBody>
    </xdr:sp>
    <xdr:clientData/>
  </xdr:twoCellAnchor>
  <xdr:twoCellAnchor>
    <xdr:from>
      <xdr:col>29</xdr:col>
      <xdr:colOff>139700</xdr:colOff>
      <xdr:row>12</xdr:row>
      <xdr:rowOff>0</xdr:rowOff>
    </xdr:from>
    <xdr:to>
      <xdr:col>30</xdr:col>
      <xdr:colOff>2616200</xdr:colOff>
      <xdr:row>14</xdr:row>
      <xdr:rowOff>85725</xdr:rowOff>
    </xdr:to>
    <xdr:sp macro="" textlink="">
      <xdr:nvSpPr>
        <xdr:cNvPr id="6" name="AutoShape 17"/>
        <xdr:cNvSpPr>
          <a:spLocks noChangeArrowheads="1"/>
        </xdr:cNvSpPr>
      </xdr:nvSpPr>
      <xdr:spPr bwMode="auto">
        <a:xfrm>
          <a:off x="17386300" y="2247900"/>
          <a:ext cx="2908300" cy="441325"/>
        </a:xfrm>
        <a:prstGeom prst="rightArrow">
          <a:avLst>
            <a:gd name="adj1" fmla="val 50000"/>
            <a:gd name="adj2" fmla="val 165761"/>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クライテリア判定実施</a:t>
          </a:r>
        </a:p>
      </xdr:txBody>
    </xdr:sp>
    <xdr:clientData/>
  </xdr:twoCellAnchor>
  <xdr:twoCellAnchor>
    <xdr:from>
      <xdr:col>31</xdr:col>
      <xdr:colOff>88900</xdr:colOff>
      <xdr:row>11</xdr:row>
      <xdr:rowOff>177800</xdr:rowOff>
    </xdr:from>
    <xdr:to>
      <xdr:col>34</xdr:col>
      <xdr:colOff>2736850</xdr:colOff>
      <xdr:row>14</xdr:row>
      <xdr:rowOff>73025</xdr:rowOff>
    </xdr:to>
    <xdr:sp macro="" textlink="">
      <xdr:nvSpPr>
        <xdr:cNvPr id="7" name="AutoShape 16"/>
        <xdr:cNvSpPr>
          <a:spLocks noChangeArrowheads="1"/>
        </xdr:cNvSpPr>
      </xdr:nvSpPr>
      <xdr:spPr bwMode="auto">
        <a:xfrm>
          <a:off x="20561300" y="2235200"/>
          <a:ext cx="3943350" cy="441325"/>
        </a:xfrm>
        <a:prstGeom prst="rightArrow">
          <a:avLst>
            <a:gd name="adj1" fmla="val 50000"/>
            <a:gd name="adj2" fmla="val 224457"/>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クライテリア判定後の管理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4"/>
  <sheetViews>
    <sheetView showGridLines="0" tabSelected="1" view="pageBreakPreview" zoomScaleNormal="100" zoomScaleSheetLayoutView="100" workbookViewId="0"/>
  </sheetViews>
  <sheetFormatPr defaultColWidth="3.625" defaultRowHeight="13.5"/>
  <cols>
    <col min="1" max="16384" width="3.625" style="384"/>
  </cols>
  <sheetData>
    <row r="1" spans="1:35" ht="13.5" customHeight="1">
      <c r="A1" s="381"/>
      <c r="B1" s="382"/>
      <c r="C1" s="383"/>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5" ht="13.15" customHeight="1">
      <c r="A2" s="385"/>
      <c r="B2" s="381"/>
      <c r="C2" s="381"/>
      <c r="D2" s="381"/>
      <c r="E2" s="381"/>
      <c r="F2" s="381"/>
      <c r="G2" s="381"/>
      <c r="H2" s="381"/>
      <c r="I2" s="381"/>
      <c r="J2" s="381"/>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5" ht="13.5" customHeight="1">
      <c r="A3" s="381"/>
      <c r="B3" s="381"/>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5" ht="13.5" customHeight="1">
      <c r="A4" s="381"/>
      <c r="B4" s="381"/>
      <c r="C4" s="381"/>
      <c r="D4" s="381"/>
      <c r="E4" s="381"/>
      <c r="F4" s="381"/>
      <c r="G4" s="381"/>
      <c r="H4" s="381"/>
      <c r="I4" s="381"/>
      <c r="J4" s="381"/>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5" ht="13.5" customHeight="1">
      <c r="A5" s="381"/>
      <c r="B5" s="381"/>
      <c r="C5" s="381"/>
      <c r="D5" s="381"/>
      <c r="E5" s="381"/>
      <c r="F5" s="381"/>
      <c r="G5" s="381"/>
      <c r="H5" s="381"/>
      <c r="I5" s="381"/>
      <c r="J5" s="381"/>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5" ht="13.5" customHeight="1">
      <c r="A6" s="381"/>
      <c r="B6" s="381"/>
      <c r="C6" s="381"/>
      <c r="D6" s="381"/>
      <c r="E6" s="381"/>
      <c r="F6" s="381"/>
      <c r="G6" s="381"/>
      <c r="H6" s="381"/>
      <c r="I6" s="381"/>
      <c r="J6" s="381"/>
      <c r="K6" s="381"/>
      <c r="L6" s="381"/>
      <c r="M6" s="381"/>
      <c r="N6" s="381"/>
      <c r="O6" s="381"/>
      <c r="P6" s="381"/>
      <c r="Q6" s="381"/>
      <c r="R6" s="381"/>
      <c r="S6" s="381"/>
      <c r="T6" s="381"/>
      <c r="U6" s="381"/>
      <c r="V6" s="381"/>
      <c r="W6" s="381"/>
      <c r="X6" s="381"/>
      <c r="Y6" s="381"/>
      <c r="Z6" s="381"/>
      <c r="AA6" s="381"/>
      <c r="AB6" s="381"/>
      <c r="AC6" s="381"/>
      <c r="AD6" s="381"/>
      <c r="AE6" s="381"/>
      <c r="AF6" s="381"/>
      <c r="AG6" s="381"/>
      <c r="AH6" s="381"/>
      <c r="AI6" s="381"/>
    </row>
    <row r="7" spans="1:35" ht="13.5" customHeight="1">
      <c r="A7" s="381"/>
      <c r="B7" s="381"/>
      <c r="C7" s="381"/>
      <c r="D7" s="381"/>
      <c r="E7" s="381"/>
      <c r="F7" s="381"/>
      <c r="G7" s="381"/>
      <c r="H7" s="381"/>
      <c r="I7" s="381"/>
      <c r="J7" s="381"/>
      <c r="K7" s="381"/>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5" ht="13.5" customHeight="1">
      <c r="A8" s="381"/>
      <c r="B8" s="381"/>
      <c r="C8" s="381"/>
      <c r="D8" s="381"/>
      <c r="E8" s="381"/>
      <c r="F8" s="381"/>
      <c r="G8" s="381"/>
      <c r="H8" s="381"/>
      <c r="I8" s="381"/>
      <c r="J8" s="381"/>
      <c r="K8" s="381"/>
      <c r="L8" s="381"/>
      <c r="M8" s="381"/>
      <c r="N8" s="381"/>
      <c r="O8" s="381"/>
      <c r="P8" s="381"/>
      <c r="Q8" s="381"/>
      <c r="R8" s="381"/>
      <c r="S8" s="381"/>
      <c r="T8" s="381"/>
      <c r="U8" s="381"/>
      <c r="V8" s="381"/>
      <c r="W8" s="381"/>
      <c r="X8" s="381"/>
      <c r="Y8" s="381"/>
      <c r="Z8" s="381"/>
      <c r="AA8" s="381"/>
      <c r="AB8" s="381"/>
      <c r="AC8" s="381"/>
      <c r="AD8" s="381"/>
      <c r="AE8" s="381"/>
      <c r="AF8" s="381"/>
      <c r="AG8" s="381"/>
      <c r="AH8" s="381"/>
      <c r="AI8" s="381"/>
    </row>
    <row r="9" spans="1:35" ht="13.5" customHeight="1">
      <c r="A9" s="381"/>
      <c r="B9" s="381"/>
      <c r="C9" s="381"/>
      <c r="D9" s="381"/>
      <c r="E9" s="381"/>
      <c r="F9" s="381"/>
      <c r="G9" s="381"/>
      <c r="H9" s="381"/>
      <c r="I9" s="381"/>
      <c r="J9" s="381"/>
      <c r="K9" s="381"/>
      <c r="L9" s="381"/>
      <c r="M9" s="381"/>
      <c r="N9" s="381"/>
      <c r="O9" s="381"/>
      <c r="P9" s="381"/>
      <c r="Q9" s="381"/>
      <c r="R9" s="381"/>
      <c r="S9" s="381"/>
      <c r="T9" s="381"/>
      <c r="U9" s="381"/>
      <c r="V9" s="381"/>
      <c r="W9" s="381"/>
      <c r="X9" s="381"/>
      <c r="Y9" s="381"/>
      <c r="Z9" s="381"/>
      <c r="AA9" s="381"/>
      <c r="AB9" s="381"/>
      <c r="AC9" s="381"/>
      <c r="AD9" s="381"/>
      <c r="AE9" s="381"/>
      <c r="AF9" s="381"/>
      <c r="AG9" s="381"/>
      <c r="AH9" s="381"/>
      <c r="AI9" s="381"/>
    </row>
    <row r="10" spans="1:35" ht="13.5" customHeight="1">
      <c r="A10" s="381"/>
      <c r="B10" s="381"/>
      <c r="C10" s="381"/>
      <c r="D10" s="381"/>
      <c r="E10" s="381"/>
      <c r="F10" s="381"/>
      <c r="G10" s="381"/>
      <c r="H10" s="381"/>
      <c r="I10" s="381"/>
      <c r="J10" s="381"/>
      <c r="K10" s="381"/>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row>
    <row r="11" spans="1:35" ht="13.5" customHeight="1">
      <c r="A11" s="381"/>
      <c r="B11" s="381"/>
      <c r="C11" s="381"/>
      <c r="D11" s="381"/>
      <c r="E11" s="381"/>
      <c r="F11" s="381"/>
      <c r="G11" s="381"/>
      <c r="H11" s="381"/>
      <c r="I11" s="381"/>
      <c r="J11" s="381"/>
      <c r="K11" s="381"/>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row>
    <row r="12" spans="1:35" ht="13.5" customHeight="1">
      <c r="A12" s="381"/>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5" ht="13.5" customHeight="1">
      <c r="A13" s="381"/>
      <c r="B13" s="381"/>
      <c r="C13" s="381"/>
      <c r="D13" s="381"/>
      <c r="E13" s="381"/>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5" ht="13.5" customHeight="1">
      <c r="A14" s="381"/>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5" ht="13.5" customHeight="1">
      <c r="A15" s="381"/>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5" ht="13.5" customHeight="1">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5" customHeight="1">
      <c r="A17" s="381"/>
      <c r="B17" s="381"/>
      <c r="C17" s="381"/>
      <c r="D17" s="381"/>
      <c r="E17" s="381"/>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5" customHeight="1">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5" customHeight="1">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3.5" customHeight="1">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5" customHeight="1">
      <c r="A21" s="381"/>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5" customHeight="1">
      <c r="A22" s="381"/>
      <c r="B22" s="381"/>
      <c r="C22" s="381"/>
      <c r="D22" s="381"/>
      <c r="E22" s="381"/>
      <c r="F22" s="386"/>
      <c r="G22" s="381"/>
      <c r="H22" s="386"/>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7.25" customHeight="1">
      <c r="A23" s="381"/>
      <c r="B23" s="381"/>
      <c r="C23" s="381"/>
      <c r="D23" s="381"/>
      <c r="E23" s="381"/>
      <c r="F23" s="386"/>
      <c r="G23" s="386"/>
      <c r="H23" s="386"/>
      <c r="I23" s="381"/>
      <c r="J23" s="387"/>
      <c r="K23" s="381"/>
      <c r="L23" s="381"/>
      <c r="M23" s="381"/>
      <c r="N23" s="381"/>
      <c r="O23" s="381"/>
      <c r="P23" s="381"/>
      <c r="Q23" s="381"/>
      <c r="R23" s="387" t="s">
        <v>465</v>
      </c>
      <c r="S23" s="381"/>
      <c r="T23" s="381"/>
      <c r="U23" s="381"/>
      <c r="V23" s="381"/>
      <c r="W23" s="381"/>
      <c r="X23" s="381"/>
      <c r="Y23" s="381"/>
      <c r="Z23" s="381"/>
      <c r="AA23" s="381"/>
      <c r="AB23" s="381"/>
      <c r="AC23" s="381"/>
      <c r="AD23" s="381"/>
      <c r="AE23" s="381"/>
      <c r="AF23" s="381"/>
      <c r="AG23" s="381"/>
      <c r="AH23" s="381"/>
      <c r="AI23" s="381"/>
    </row>
    <row r="24" spans="1:35" ht="13.5" customHeight="1">
      <c r="A24" s="381"/>
      <c r="B24" s="381"/>
      <c r="C24" s="381"/>
      <c r="D24" s="381"/>
      <c r="E24" s="381"/>
      <c r="F24" s="386"/>
      <c r="G24" s="386"/>
      <c r="H24" s="386"/>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c r="AI24" s="381"/>
    </row>
    <row r="25" spans="1:35" ht="18" customHeight="1">
      <c r="A25" s="381"/>
      <c r="B25" s="381"/>
      <c r="C25" s="381"/>
      <c r="D25" s="381"/>
      <c r="E25" s="381"/>
      <c r="F25" s="386"/>
      <c r="G25" s="386"/>
      <c r="H25" s="386"/>
      <c r="I25" s="381"/>
      <c r="J25" s="388"/>
      <c r="K25" s="381"/>
      <c r="L25" s="381"/>
      <c r="M25" s="381"/>
      <c r="N25" s="381"/>
      <c r="O25" s="381"/>
      <c r="P25" s="381"/>
      <c r="Q25" s="381"/>
      <c r="R25" s="388" t="s">
        <v>460</v>
      </c>
      <c r="S25" s="381"/>
      <c r="T25" s="381"/>
      <c r="U25" s="381"/>
      <c r="V25" s="381"/>
      <c r="W25" s="381"/>
      <c r="X25" s="381"/>
      <c r="Y25" s="381"/>
      <c r="Z25" s="381"/>
      <c r="AA25" s="381"/>
      <c r="AB25" s="381"/>
      <c r="AC25" s="381"/>
      <c r="AD25" s="381"/>
      <c r="AE25" s="381"/>
      <c r="AF25" s="381"/>
      <c r="AG25" s="381"/>
      <c r="AH25" s="381"/>
      <c r="AI25" s="381"/>
    </row>
    <row r="26" spans="1:35" ht="13.5" customHeight="1">
      <c r="A26" s="381"/>
      <c r="B26" s="381"/>
      <c r="C26" s="381"/>
      <c r="D26" s="381"/>
      <c r="E26" s="381"/>
      <c r="F26" s="386"/>
      <c r="G26" s="386"/>
      <c r="H26" s="386"/>
      <c r="I26" s="381"/>
      <c r="J26" s="381"/>
      <c r="K26" s="381"/>
      <c r="L26" s="381"/>
      <c r="M26" s="381"/>
      <c r="N26" s="381"/>
      <c r="O26" s="381"/>
      <c r="P26" s="381"/>
      <c r="Q26" s="381"/>
      <c r="R26" s="381"/>
      <c r="S26" s="381"/>
      <c r="T26" s="381"/>
      <c r="U26" s="381"/>
      <c r="V26" s="381"/>
      <c r="W26" s="381"/>
      <c r="X26" s="381"/>
      <c r="Y26" s="381"/>
      <c r="Z26" s="381"/>
      <c r="AA26" s="381"/>
      <c r="AB26" s="381"/>
      <c r="AC26" s="381"/>
      <c r="AD26" s="381"/>
      <c r="AE26" s="381"/>
      <c r="AF26" s="381"/>
      <c r="AG26" s="381"/>
      <c r="AH26" s="381"/>
      <c r="AI26" s="381"/>
    </row>
    <row r="27" spans="1:35" ht="13.5" customHeight="1">
      <c r="A27" s="381"/>
      <c r="B27" s="381"/>
      <c r="C27" s="381"/>
      <c r="D27" s="381"/>
      <c r="E27" s="381"/>
      <c r="F27" s="386"/>
      <c r="G27" s="386"/>
      <c r="H27" s="386"/>
      <c r="I27" s="381"/>
      <c r="J27" s="381"/>
      <c r="K27" s="381"/>
      <c r="L27" s="381"/>
      <c r="M27" s="381"/>
      <c r="N27" s="381"/>
      <c r="O27" s="381"/>
      <c r="P27" s="381"/>
      <c r="Q27" s="381"/>
      <c r="R27" s="381"/>
      <c r="S27" s="381"/>
      <c r="T27" s="381"/>
      <c r="U27" s="381"/>
      <c r="V27" s="381"/>
      <c r="W27" s="381"/>
      <c r="X27" s="381"/>
      <c r="Y27" s="381"/>
      <c r="Z27" s="381"/>
      <c r="AA27" s="381"/>
      <c r="AB27" s="381"/>
      <c r="AC27" s="381"/>
      <c r="AD27" s="381"/>
      <c r="AE27" s="381"/>
      <c r="AF27" s="381"/>
      <c r="AG27" s="381"/>
      <c r="AH27" s="381"/>
      <c r="AI27" s="381"/>
    </row>
    <row r="28" spans="1:35" ht="13.5" customHeight="1">
      <c r="A28" s="381"/>
      <c r="B28" s="381"/>
      <c r="C28" s="381"/>
      <c r="D28" s="381"/>
      <c r="E28" s="381"/>
      <c r="F28" s="389"/>
      <c r="G28" s="386"/>
      <c r="H28" s="386"/>
      <c r="I28" s="381"/>
      <c r="J28" s="381"/>
      <c r="K28" s="381"/>
      <c r="L28" s="381"/>
      <c r="M28" s="381"/>
      <c r="N28" s="381"/>
      <c r="O28" s="381"/>
      <c r="P28" s="381"/>
      <c r="Q28" s="381"/>
      <c r="R28" s="381"/>
      <c r="S28" s="381"/>
      <c r="T28" s="381"/>
      <c r="U28" s="381"/>
      <c r="V28" s="381"/>
      <c r="W28" s="381"/>
      <c r="X28" s="381"/>
      <c r="Y28" s="381"/>
      <c r="Z28" s="381"/>
      <c r="AA28" s="381"/>
      <c r="AB28" s="381"/>
      <c r="AC28" s="381"/>
      <c r="AD28" s="381"/>
      <c r="AE28" s="381"/>
      <c r="AF28" s="381"/>
      <c r="AG28" s="381"/>
      <c r="AH28" s="381"/>
      <c r="AI28" s="381"/>
    </row>
    <row r="29" spans="1:35" ht="15" customHeight="1">
      <c r="A29" s="381"/>
      <c r="B29" s="381"/>
      <c r="C29" s="381"/>
      <c r="D29" s="381"/>
      <c r="E29" s="381"/>
      <c r="F29" s="386"/>
      <c r="G29" s="381"/>
      <c r="H29" s="386"/>
      <c r="I29" s="381"/>
      <c r="J29" s="381"/>
      <c r="K29" s="381"/>
      <c r="L29" s="381"/>
      <c r="M29" s="381"/>
      <c r="N29" s="381"/>
      <c r="O29" s="381"/>
      <c r="P29" s="381"/>
      <c r="Q29" s="381"/>
      <c r="R29" s="381"/>
      <c r="S29" s="381"/>
      <c r="T29" s="381"/>
      <c r="U29" s="381"/>
      <c r="V29" s="381"/>
      <c r="W29" s="381"/>
      <c r="X29" s="381"/>
      <c r="Y29" s="381"/>
      <c r="Z29" s="381"/>
      <c r="AA29" s="381"/>
      <c r="AB29" s="381"/>
      <c r="AC29" s="381"/>
      <c r="AD29" s="381"/>
      <c r="AE29" s="381"/>
      <c r="AF29" s="381"/>
      <c r="AG29" s="381"/>
      <c r="AH29" s="381"/>
      <c r="AI29" s="381"/>
    </row>
    <row r="30" spans="1:35" ht="13.5" customHeight="1">
      <c r="A30" s="381"/>
      <c r="B30" s="381"/>
      <c r="C30" s="381"/>
      <c r="D30" s="381"/>
      <c r="E30" s="381"/>
      <c r="F30" s="386"/>
      <c r="G30" s="390"/>
      <c r="H30" s="386"/>
      <c r="I30" s="381"/>
      <c r="J30" s="381"/>
      <c r="K30" s="381"/>
      <c r="L30" s="381"/>
      <c r="M30" s="381"/>
      <c r="N30" s="381"/>
      <c r="O30" s="381"/>
      <c r="P30" s="381"/>
      <c r="Q30" s="381"/>
      <c r="R30" s="381"/>
      <c r="S30" s="381"/>
      <c r="T30" s="381"/>
      <c r="U30" s="381"/>
      <c r="V30" s="381"/>
      <c r="W30" s="381"/>
      <c r="X30" s="381"/>
      <c r="Z30" s="381"/>
      <c r="AA30" s="381"/>
      <c r="AB30" s="381"/>
      <c r="AC30" s="381"/>
      <c r="AD30" s="381"/>
      <c r="AE30" s="381"/>
      <c r="AF30" s="381"/>
      <c r="AG30" s="381"/>
      <c r="AH30" s="381"/>
      <c r="AI30" s="381"/>
    </row>
    <row r="31" spans="1:35" ht="18.75" customHeight="1">
      <c r="A31" s="381"/>
      <c r="B31" s="381"/>
      <c r="C31" s="381"/>
      <c r="D31" s="381"/>
      <c r="E31" s="381"/>
      <c r="F31" s="386"/>
      <c r="G31" s="390"/>
      <c r="H31" s="386"/>
      <c r="I31" s="381"/>
      <c r="J31" s="381"/>
      <c r="K31" s="381"/>
      <c r="L31" s="381"/>
      <c r="M31" s="381"/>
      <c r="N31" s="381"/>
      <c r="O31" s="381"/>
      <c r="P31" s="381"/>
      <c r="Q31" s="381"/>
      <c r="R31" s="381"/>
      <c r="S31" s="381"/>
      <c r="T31" s="381"/>
      <c r="U31" s="381"/>
      <c r="V31" s="381"/>
      <c r="W31" s="381"/>
      <c r="X31" s="381"/>
      <c r="Y31" s="381"/>
      <c r="Z31" s="381"/>
      <c r="AA31" s="381"/>
      <c r="AB31" s="381"/>
      <c r="AC31" s="381"/>
      <c r="AD31" s="381"/>
      <c r="AE31" s="381"/>
      <c r="AF31" s="381"/>
      <c r="AG31" s="381"/>
      <c r="AH31" s="381"/>
      <c r="AI31" s="381"/>
    </row>
    <row r="32" spans="1:35" ht="21">
      <c r="A32" s="381"/>
      <c r="B32" s="381"/>
      <c r="C32" s="381"/>
      <c r="D32" s="381"/>
      <c r="E32" s="381"/>
      <c r="F32" s="386"/>
      <c r="G32" s="390"/>
      <c r="H32" s="386"/>
      <c r="I32" s="381"/>
      <c r="J32" s="391"/>
      <c r="K32" s="381"/>
      <c r="L32" s="381"/>
      <c r="M32" s="381"/>
      <c r="N32" s="381"/>
      <c r="O32" s="381"/>
      <c r="P32" s="381"/>
      <c r="Q32" s="381"/>
      <c r="R32" s="392"/>
      <c r="S32" s="381"/>
      <c r="T32" s="381"/>
      <c r="U32" s="381"/>
      <c r="V32" s="381"/>
      <c r="W32" s="381"/>
      <c r="X32" s="381"/>
      <c r="Y32" s="381"/>
      <c r="Z32" s="381"/>
      <c r="AA32" s="381"/>
      <c r="AB32" s="381"/>
      <c r="AC32" s="381"/>
      <c r="AD32" s="381"/>
      <c r="AE32" s="381"/>
      <c r="AF32" s="381"/>
      <c r="AG32" s="381"/>
      <c r="AH32" s="381"/>
      <c r="AI32" s="381"/>
    </row>
    <row r="33" spans="1:35" ht="18.75">
      <c r="A33" s="381"/>
      <c r="B33" s="381"/>
      <c r="C33" s="381"/>
      <c r="D33" s="381"/>
      <c r="E33" s="381"/>
      <c r="F33" s="386"/>
      <c r="G33" s="381"/>
      <c r="H33" s="386"/>
      <c r="I33" s="381"/>
      <c r="J33" s="393"/>
      <c r="K33" s="381"/>
      <c r="L33" s="393"/>
      <c r="M33" s="394"/>
      <c r="N33" s="393"/>
      <c r="O33" s="393"/>
      <c r="P33" s="393"/>
      <c r="Q33" s="381"/>
      <c r="R33" s="381"/>
      <c r="S33" s="381"/>
      <c r="T33" s="381"/>
      <c r="U33" s="381"/>
      <c r="V33" s="381"/>
      <c r="W33" s="381"/>
      <c r="X33" s="381"/>
      <c r="Y33" s="381"/>
      <c r="Z33" s="381"/>
      <c r="AA33" s="381"/>
      <c r="AB33" s="381"/>
      <c r="AC33" s="381"/>
      <c r="AD33" s="381"/>
      <c r="AE33" s="381"/>
      <c r="AF33" s="381"/>
      <c r="AG33" s="381"/>
      <c r="AH33" s="381"/>
      <c r="AI33" s="381"/>
    </row>
    <row r="34" spans="1:35" ht="18.75">
      <c r="A34" s="381"/>
      <c r="B34" s="381"/>
      <c r="C34" s="381"/>
      <c r="D34" s="381"/>
      <c r="E34" s="381"/>
      <c r="F34" s="386"/>
      <c r="G34" s="381"/>
      <c r="H34" s="386"/>
      <c r="I34" s="381"/>
      <c r="J34" s="381"/>
      <c r="K34" s="381"/>
      <c r="L34" s="393"/>
      <c r="M34" s="393"/>
      <c r="N34" s="393"/>
      <c r="O34" s="393"/>
      <c r="P34" s="393"/>
      <c r="Q34" s="395"/>
      <c r="R34" s="396"/>
      <c r="S34" s="397"/>
      <c r="T34" s="381"/>
      <c r="U34" s="381"/>
      <c r="V34" s="381"/>
      <c r="W34" s="381"/>
      <c r="X34" s="381"/>
      <c r="Y34" s="381"/>
      <c r="Z34" s="381"/>
      <c r="AA34" s="381"/>
      <c r="AB34" s="381"/>
      <c r="AC34" s="381"/>
      <c r="AD34" s="381"/>
      <c r="AE34" s="381"/>
      <c r="AF34" s="381"/>
      <c r="AG34" s="381"/>
      <c r="AH34" s="381"/>
      <c r="AI34" s="381"/>
    </row>
    <row r="35" spans="1:35" ht="13.5" customHeight="1">
      <c r="A35" s="381"/>
      <c r="B35" s="381"/>
      <c r="C35" s="381"/>
      <c r="D35" s="381"/>
      <c r="E35" s="381"/>
      <c r="F35" s="381"/>
      <c r="G35" s="381"/>
      <c r="H35" s="381"/>
      <c r="I35" s="381"/>
      <c r="J35" s="381"/>
      <c r="K35" s="381"/>
      <c r="L35" s="381"/>
      <c r="M35" s="381"/>
      <c r="N35" s="381"/>
      <c r="O35" s="393"/>
      <c r="P35" s="393"/>
      <c r="Q35" s="397"/>
      <c r="R35" s="397"/>
      <c r="S35" s="397"/>
      <c r="T35" s="381"/>
      <c r="U35" s="381"/>
      <c r="V35" s="381"/>
      <c r="W35" s="381"/>
      <c r="X35" s="381"/>
      <c r="Y35" s="381"/>
      <c r="Z35" s="381"/>
      <c r="AA35" s="381"/>
      <c r="AB35" s="381"/>
      <c r="AC35" s="381"/>
      <c r="AD35" s="381"/>
      <c r="AE35" s="381"/>
      <c r="AF35" s="381"/>
      <c r="AG35" s="381"/>
      <c r="AH35" s="381"/>
      <c r="AI35" s="381"/>
    </row>
    <row r="36" spans="1:35" ht="13.5" customHeight="1">
      <c r="A36" s="381"/>
      <c r="B36" s="381"/>
      <c r="C36" s="381"/>
      <c r="D36" s="381"/>
      <c r="E36" s="381"/>
      <c r="F36" s="381"/>
      <c r="G36" s="381"/>
      <c r="H36" s="381"/>
      <c r="I36" s="381"/>
      <c r="J36" s="381"/>
      <c r="K36" s="381"/>
      <c r="L36" s="381"/>
      <c r="M36" s="381"/>
      <c r="N36" s="381"/>
      <c r="O36" s="398"/>
      <c r="P36" s="397"/>
      <c r="Q36" s="398"/>
      <c r="R36" s="397"/>
      <c r="S36" s="399"/>
      <c r="T36" s="381"/>
      <c r="U36" s="381"/>
      <c r="V36" s="381"/>
      <c r="W36" s="381"/>
      <c r="X36" s="381"/>
      <c r="Y36" s="381"/>
      <c r="Z36" s="381"/>
      <c r="AA36" s="381"/>
      <c r="AB36" s="381"/>
      <c r="AC36" s="381"/>
      <c r="AD36" s="381"/>
      <c r="AE36" s="381"/>
      <c r="AF36" s="381"/>
      <c r="AG36" s="381"/>
      <c r="AH36" s="381"/>
      <c r="AI36" s="381"/>
    </row>
    <row r="37" spans="1:35" ht="13.5" customHeight="1">
      <c r="A37" s="381"/>
      <c r="B37" s="381"/>
      <c r="C37" s="381"/>
      <c r="D37" s="381"/>
      <c r="E37" s="381"/>
      <c r="F37" s="381"/>
      <c r="G37" s="381"/>
      <c r="H37" s="381"/>
      <c r="I37" s="381"/>
      <c r="J37" s="381"/>
      <c r="K37" s="381"/>
      <c r="L37" s="381"/>
      <c r="M37" s="381"/>
      <c r="N37" s="381"/>
      <c r="O37" s="398"/>
      <c r="P37" s="397"/>
      <c r="Q37" s="398"/>
      <c r="R37" s="397"/>
      <c r="S37" s="398"/>
      <c r="T37" s="381"/>
      <c r="U37" s="381"/>
      <c r="V37" s="381"/>
      <c r="W37" s="381"/>
      <c r="X37" s="381"/>
      <c r="Y37" s="381"/>
      <c r="Z37" s="381"/>
      <c r="AA37" s="381"/>
      <c r="AB37" s="381"/>
      <c r="AC37" s="381"/>
      <c r="AD37" s="381"/>
      <c r="AE37" s="381"/>
      <c r="AF37" s="381"/>
      <c r="AG37" s="381"/>
      <c r="AH37" s="381"/>
      <c r="AI37" s="381"/>
    </row>
    <row r="38" spans="1:35" ht="13.5" customHeight="1">
      <c r="A38" s="381"/>
      <c r="B38" s="381" t="s">
        <v>457</v>
      </c>
      <c r="C38" s="381"/>
      <c r="D38" s="381"/>
      <c r="E38" s="405" t="s">
        <v>458</v>
      </c>
      <c r="F38" s="405"/>
      <c r="G38" s="405"/>
      <c r="H38" s="405"/>
      <c r="I38" s="405"/>
      <c r="J38" s="405"/>
      <c r="K38" s="405"/>
      <c r="L38" s="405"/>
      <c r="M38" s="405"/>
      <c r="N38" s="405"/>
      <c r="O38" s="405"/>
      <c r="P38" s="405"/>
      <c r="Q38" s="405"/>
      <c r="R38" s="401" t="s">
        <v>459</v>
      </c>
      <c r="T38" s="381"/>
      <c r="U38" s="381"/>
      <c r="V38" s="381"/>
      <c r="W38" s="381"/>
      <c r="X38" s="381"/>
      <c r="Y38" s="381"/>
      <c r="Z38" s="381"/>
      <c r="AA38" s="381"/>
      <c r="AB38" s="381"/>
      <c r="AC38" s="381"/>
      <c r="AD38" s="381"/>
      <c r="AE38" s="381"/>
      <c r="AF38" s="381"/>
      <c r="AG38" s="381"/>
      <c r="AH38" s="381"/>
      <c r="AI38" s="381"/>
    </row>
    <row r="39" spans="1:35" ht="13.5" customHeight="1">
      <c r="A39" s="381"/>
      <c r="B39" s="381" t="s">
        <v>466</v>
      </c>
      <c r="C39" s="381"/>
      <c r="D39" s="381"/>
      <c r="E39" s="400"/>
      <c r="F39" s="381"/>
      <c r="G39" s="381"/>
      <c r="H39" s="381"/>
      <c r="I39" s="381"/>
      <c r="J39" s="381"/>
      <c r="K39" s="381"/>
      <c r="L39" s="381"/>
      <c r="M39" s="381"/>
      <c r="N39" s="381"/>
      <c r="O39" s="397"/>
      <c r="P39" s="397"/>
      <c r="Q39" s="401"/>
      <c r="R39" s="397"/>
      <c r="S39" s="397"/>
      <c r="T39" s="381"/>
      <c r="U39" s="381"/>
      <c r="V39" s="381"/>
      <c r="W39" s="381"/>
      <c r="X39" s="381"/>
      <c r="Y39" s="381"/>
      <c r="Z39" s="381"/>
      <c r="AA39" s="381"/>
      <c r="AB39" s="381"/>
      <c r="AC39" s="381"/>
      <c r="AD39" s="381"/>
      <c r="AE39" s="381"/>
      <c r="AF39" s="381"/>
      <c r="AG39" s="381"/>
      <c r="AH39" s="381"/>
      <c r="AI39" s="381"/>
    </row>
    <row r="40" spans="1:35" ht="6.75" customHeight="1">
      <c r="A40" s="381"/>
      <c r="B40" s="381"/>
      <c r="C40" s="381"/>
      <c r="D40" s="381"/>
      <c r="E40" s="381"/>
      <c r="F40" s="381"/>
      <c r="G40" s="381"/>
      <c r="H40" s="381"/>
      <c r="I40" s="381"/>
      <c r="J40" s="381"/>
      <c r="K40" s="381"/>
      <c r="L40" s="381"/>
      <c r="M40" s="381"/>
      <c r="N40" s="381"/>
      <c r="O40" s="397"/>
      <c r="P40" s="397"/>
      <c r="Q40" s="397"/>
      <c r="R40" s="397"/>
      <c r="S40" s="397"/>
      <c r="T40" s="381"/>
      <c r="U40" s="381"/>
      <c r="V40" s="381"/>
      <c r="W40" s="381"/>
      <c r="X40" s="381"/>
      <c r="Y40" s="381"/>
      <c r="Z40" s="381"/>
      <c r="AA40" s="381"/>
      <c r="AB40" s="381"/>
      <c r="AC40" s="381"/>
      <c r="AD40" s="381"/>
      <c r="AE40" s="381"/>
      <c r="AF40" s="381"/>
      <c r="AG40" s="381"/>
      <c r="AH40" s="381"/>
      <c r="AI40" s="381"/>
    </row>
    <row r="41" spans="1:35" ht="13.5" customHeight="1"/>
    <row r="42" spans="1:35" ht="13.5" customHeight="1"/>
    <row r="43" spans="1:35" ht="13.5" customHeight="1"/>
    <row r="44" spans="1:35" ht="13.5" customHeight="1"/>
    <row r="45" spans="1:35" ht="13.5" customHeight="1"/>
    <row r="46" spans="1:35" ht="13.5" customHeight="1"/>
    <row r="47" spans="1:35" ht="13.5" customHeight="1"/>
    <row r="48" spans="1: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sheetData>
  <mergeCells count="1">
    <mergeCell ref="E38:Q38"/>
  </mergeCells>
  <phoneticPr fontId="4"/>
  <hyperlinks>
    <hyperlink ref="E38" r:id="rId1"/>
  </hyperlinks>
  <pageMargins left="0.39370078740157483" right="0.39370078740157483" top="0.39370078740157483" bottom="0.39370078740157483" header="0.19685039370078741" footer="0.19685039370078741"/>
  <pageSetup paperSize="9" fitToHeight="0" orientation="landscape"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275"/>
  <sheetViews>
    <sheetView showGridLines="0" view="pageBreakPreview" topLeftCell="L1" zoomScaleNormal="75" zoomScaleSheetLayoutView="100" workbookViewId="0">
      <selection activeCell="L1" sqref="L1:S2"/>
    </sheetView>
  </sheetViews>
  <sheetFormatPr defaultColWidth="9" defaultRowHeight="13.5"/>
  <cols>
    <col min="1" max="7" width="9" style="99"/>
    <col min="8" max="8" width="9.625" style="99" customWidth="1"/>
    <col min="9" max="10" width="16.75" style="99" customWidth="1"/>
    <col min="11" max="11" width="10" style="99" customWidth="1"/>
    <col min="12" max="12" width="4.125" style="99" bestFit="1" customWidth="1"/>
    <col min="13" max="13" width="12.625" style="99" customWidth="1"/>
    <col min="14" max="14" width="4.625" style="99" customWidth="1"/>
    <col min="15" max="15" width="7.625" style="99" customWidth="1"/>
    <col min="16" max="16" width="3.625" style="99" customWidth="1"/>
    <col min="17" max="17" width="11.375" style="99" customWidth="1"/>
    <col min="18" max="18" width="3.625" style="99" customWidth="1"/>
    <col min="19" max="19" width="123.125" style="99" bestFit="1" customWidth="1"/>
    <col min="20" max="20" width="11.5" style="10" customWidth="1"/>
    <col min="21" max="24" width="6.75" style="99" customWidth="1"/>
    <col min="25" max="27" width="5.625" style="99" customWidth="1"/>
    <col min="28" max="28" width="5.75" style="99" customWidth="1"/>
    <col min="29" max="29" width="6.75" style="99" customWidth="1"/>
    <col min="30" max="30" width="36.625" style="99" customWidth="1"/>
    <col min="31" max="33" width="6.75" style="99" customWidth="1"/>
    <col min="34" max="34" width="31" style="99" bestFit="1" customWidth="1"/>
    <col min="35" max="35" width="8.5" style="99" customWidth="1"/>
    <col min="36" max="36" width="59" style="99" customWidth="1"/>
    <col min="37" max="38" width="12.75" style="99" customWidth="1"/>
    <col min="39" max="16384" width="9" style="99"/>
  </cols>
  <sheetData>
    <row r="1" spans="1:42" ht="21.75" customHeight="1" thickBot="1">
      <c r="A1" s="13"/>
      <c r="B1" s="13"/>
      <c r="C1" s="13"/>
      <c r="D1" s="13"/>
      <c r="E1" s="13"/>
      <c r="F1" s="13"/>
      <c r="G1" s="13"/>
      <c r="H1" s="13"/>
      <c r="I1" s="13"/>
      <c r="J1" s="13"/>
      <c r="K1" s="13"/>
      <c r="L1" s="431" t="s">
        <v>53</v>
      </c>
      <c r="M1" s="431"/>
      <c r="N1" s="431"/>
      <c r="O1" s="431"/>
      <c r="P1" s="431"/>
      <c r="Q1" s="431"/>
      <c r="R1" s="431"/>
      <c r="S1" s="431"/>
      <c r="T1" s="14"/>
      <c r="U1" s="13"/>
      <c r="V1" s="13"/>
      <c r="W1" s="13"/>
      <c r="X1" s="13"/>
      <c r="Y1" s="13"/>
      <c r="Z1" s="13"/>
      <c r="AA1" s="13"/>
      <c r="AB1" s="13"/>
      <c r="AC1" s="13"/>
      <c r="AD1" s="13"/>
      <c r="AE1" s="13"/>
      <c r="AF1" s="13"/>
      <c r="AG1" s="457"/>
      <c r="AH1" s="458"/>
      <c r="AI1" s="294" t="s">
        <v>6</v>
      </c>
      <c r="AJ1" s="295" t="s">
        <v>41</v>
      </c>
      <c r="AK1" s="459"/>
      <c r="AL1" s="460"/>
    </row>
    <row r="2" spans="1:42" ht="14.25" customHeight="1" thickBot="1">
      <c r="A2" s="13"/>
      <c r="B2" s="13"/>
      <c r="C2" s="13"/>
      <c r="D2" s="13"/>
      <c r="E2" s="13"/>
      <c r="F2" s="13"/>
      <c r="G2" s="13"/>
      <c r="H2" s="13"/>
      <c r="I2" s="13"/>
      <c r="J2" s="13"/>
      <c r="K2" s="13"/>
      <c r="L2" s="431"/>
      <c r="M2" s="431"/>
      <c r="N2" s="431"/>
      <c r="O2" s="431"/>
      <c r="P2" s="431"/>
      <c r="Q2" s="431"/>
      <c r="R2" s="431"/>
      <c r="S2" s="431"/>
      <c r="T2" s="14"/>
      <c r="U2" s="13"/>
      <c r="V2" s="13"/>
      <c r="W2" s="13"/>
      <c r="X2" s="13"/>
      <c r="Y2" s="13"/>
      <c r="Z2" s="13"/>
      <c r="AA2" s="13"/>
      <c r="AB2" s="13"/>
      <c r="AC2" s="13"/>
      <c r="AD2" s="13"/>
      <c r="AE2" s="13"/>
      <c r="AF2" s="13"/>
      <c r="AG2" s="13"/>
      <c r="AH2" s="13"/>
      <c r="AI2" s="13"/>
      <c r="AJ2" s="13"/>
      <c r="AK2" s="13"/>
      <c r="AL2" s="13"/>
    </row>
    <row r="3" spans="1:42" ht="13.5" customHeight="1">
      <c r="A3" s="13"/>
      <c r="B3" s="13"/>
      <c r="C3" s="13"/>
      <c r="D3" s="13"/>
      <c r="E3" s="13"/>
      <c r="F3" s="13"/>
      <c r="G3" s="13"/>
      <c r="H3" s="13"/>
      <c r="I3" s="13"/>
      <c r="J3" s="13"/>
      <c r="K3" s="13"/>
      <c r="L3" s="432" t="s">
        <v>429</v>
      </c>
      <c r="M3" s="432"/>
      <c r="N3" s="432"/>
      <c r="O3" s="432"/>
      <c r="P3" s="432"/>
      <c r="Q3" s="433" t="s">
        <v>430</v>
      </c>
      <c r="R3" s="433"/>
      <c r="S3" s="433"/>
      <c r="T3" s="461" t="s">
        <v>111</v>
      </c>
      <c r="U3" s="462"/>
      <c r="V3" s="462"/>
      <c r="W3" s="462"/>
      <c r="X3" s="462"/>
      <c r="Y3" s="462"/>
      <c r="Z3" s="462"/>
      <c r="AA3" s="463"/>
      <c r="AC3" s="467" t="s">
        <v>112</v>
      </c>
      <c r="AD3" s="468"/>
      <c r="AE3" s="471" t="s">
        <v>42</v>
      </c>
      <c r="AF3" s="462"/>
      <c r="AG3" s="462"/>
      <c r="AH3" s="462"/>
      <c r="AI3" s="462"/>
      <c r="AJ3" s="463"/>
      <c r="AK3" s="472" t="s">
        <v>105</v>
      </c>
      <c r="AL3" s="473"/>
      <c r="AO3" s="13"/>
      <c r="AP3" s="13"/>
    </row>
    <row r="4" spans="1:42" ht="14.25" customHeight="1" thickBot="1">
      <c r="A4" s="13"/>
      <c r="B4" s="13"/>
      <c r="C4" s="13"/>
      <c r="D4" s="13"/>
      <c r="E4" s="13"/>
      <c r="F4" s="13"/>
      <c r="G4" s="13"/>
      <c r="H4" s="13"/>
      <c r="I4" s="13"/>
      <c r="J4" s="13"/>
      <c r="K4" s="13"/>
      <c r="L4" s="432"/>
      <c r="M4" s="432"/>
      <c r="N4" s="432"/>
      <c r="O4" s="432"/>
      <c r="P4" s="432"/>
      <c r="Q4" s="433"/>
      <c r="R4" s="433"/>
      <c r="S4" s="433"/>
      <c r="T4" s="464"/>
      <c r="U4" s="465"/>
      <c r="V4" s="465"/>
      <c r="W4" s="465"/>
      <c r="X4" s="465"/>
      <c r="Y4" s="465"/>
      <c r="Z4" s="465"/>
      <c r="AA4" s="466"/>
      <c r="AC4" s="469"/>
      <c r="AD4" s="470"/>
      <c r="AE4" s="464"/>
      <c r="AF4" s="465"/>
      <c r="AG4" s="465"/>
      <c r="AH4" s="465"/>
      <c r="AI4" s="465"/>
      <c r="AJ4" s="466"/>
      <c r="AK4" s="474"/>
      <c r="AL4" s="475"/>
      <c r="AO4" s="13"/>
      <c r="AP4" s="13"/>
    </row>
    <row r="5" spans="1:42" ht="13.5" customHeight="1">
      <c r="A5" s="13"/>
      <c r="B5" s="13"/>
      <c r="C5" s="13"/>
      <c r="D5" s="13"/>
      <c r="E5" s="13"/>
      <c r="F5" s="13"/>
      <c r="G5" s="13"/>
      <c r="H5" s="13"/>
      <c r="I5" s="13"/>
      <c r="J5" s="13"/>
      <c r="K5" s="13"/>
      <c r="L5" s="305"/>
      <c r="M5" s="305"/>
      <c r="N5" s="305"/>
      <c r="O5" s="305"/>
      <c r="P5" s="305"/>
      <c r="Q5" s="305"/>
      <c r="R5" s="13"/>
      <c r="S5" s="13"/>
      <c r="T5" s="476" t="s">
        <v>75</v>
      </c>
      <c r="U5" s="478" t="s">
        <v>43</v>
      </c>
      <c r="V5" s="483" t="s">
        <v>27</v>
      </c>
      <c r="W5" s="483" t="s">
        <v>45</v>
      </c>
      <c r="X5" s="483" t="s">
        <v>46</v>
      </c>
      <c r="Y5" s="485" t="s">
        <v>29</v>
      </c>
      <c r="Z5" s="462"/>
      <c r="AA5" s="463"/>
      <c r="AC5" s="489" t="s">
        <v>55</v>
      </c>
      <c r="AD5" s="521" t="s">
        <v>58</v>
      </c>
      <c r="AE5" s="508"/>
      <c r="AF5" s="509"/>
      <c r="AG5" s="509"/>
      <c r="AH5" s="509"/>
      <c r="AI5" s="509"/>
      <c r="AJ5" s="510"/>
      <c r="AK5" s="560" t="s">
        <v>80</v>
      </c>
      <c r="AL5" s="517" t="s">
        <v>409</v>
      </c>
    </row>
    <row r="6" spans="1:42">
      <c r="A6" s="13"/>
      <c r="B6" s="13"/>
      <c r="C6" s="13"/>
      <c r="D6" s="13"/>
      <c r="E6" s="13"/>
      <c r="F6" s="13"/>
      <c r="G6" s="13"/>
      <c r="H6" s="13"/>
      <c r="I6" s="13"/>
      <c r="J6" s="13"/>
      <c r="K6" s="13"/>
      <c r="L6" s="13"/>
      <c r="M6" s="13"/>
      <c r="N6" s="13"/>
      <c r="O6" s="13"/>
      <c r="P6" s="13"/>
      <c r="Q6" s="13"/>
      <c r="R6" s="13"/>
      <c r="S6" s="13"/>
      <c r="T6" s="477"/>
      <c r="U6" s="479"/>
      <c r="V6" s="484"/>
      <c r="W6" s="484"/>
      <c r="X6" s="484"/>
      <c r="Y6" s="486"/>
      <c r="Z6" s="487"/>
      <c r="AA6" s="488"/>
      <c r="AC6" s="490"/>
      <c r="AD6" s="492"/>
      <c r="AE6" s="511"/>
      <c r="AF6" s="512"/>
      <c r="AG6" s="512"/>
      <c r="AH6" s="512"/>
      <c r="AI6" s="512"/>
      <c r="AJ6" s="513"/>
      <c r="AK6" s="561"/>
      <c r="AL6" s="518"/>
    </row>
    <row r="7" spans="1:42" ht="14.25">
      <c r="A7" s="13"/>
      <c r="B7" s="13"/>
      <c r="C7" s="13"/>
      <c r="D7" s="13"/>
      <c r="E7" s="13"/>
      <c r="F7" s="13"/>
      <c r="G7" s="13"/>
      <c r="H7" s="13"/>
      <c r="I7" s="13"/>
      <c r="J7" s="13"/>
      <c r="K7" s="13"/>
      <c r="L7" s="296" t="s">
        <v>47</v>
      </c>
      <c r="M7" s="296"/>
      <c r="N7" s="13"/>
      <c r="O7" s="13"/>
      <c r="P7" s="13"/>
      <c r="Q7" s="13"/>
      <c r="R7" s="13"/>
      <c r="S7" s="13"/>
      <c r="T7" s="445" t="s">
        <v>28</v>
      </c>
      <c r="U7" s="493">
        <f>COUNTIF(AC19:AC238,U5)</f>
        <v>0</v>
      </c>
      <c r="V7" s="434">
        <f>COUNTIF(AC19:AC238,V5)</f>
        <v>0</v>
      </c>
      <c r="W7" s="434">
        <f>COUNTIF(AC19:AC238,W5)</f>
        <v>0</v>
      </c>
      <c r="X7" s="434">
        <f>COUNTIF(AC19:AC238,X5)</f>
        <v>0</v>
      </c>
      <c r="Y7" s="436">
        <f>SUM(U7:X8)</f>
        <v>0</v>
      </c>
      <c r="Z7" s="437"/>
      <c r="AA7" s="438"/>
      <c r="AC7" s="503" t="s">
        <v>55</v>
      </c>
      <c r="AD7" s="491" t="s">
        <v>57</v>
      </c>
      <c r="AE7" s="511"/>
      <c r="AF7" s="512"/>
      <c r="AG7" s="512"/>
      <c r="AH7" s="512"/>
      <c r="AI7" s="512"/>
      <c r="AJ7" s="513"/>
      <c r="AK7" s="493"/>
      <c r="AL7" s="496"/>
    </row>
    <row r="8" spans="1:42" ht="14.25" thickBot="1">
      <c r="A8" s="13"/>
      <c r="B8" s="13"/>
      <c r="C8" s="13"/>
      <c r="D8" s="13"/>
      <c r="E8" s="13"/>
      <c r="F8" s="13"/>
      <c r="G8" s="13"/>
      <c r="H8" s="13"/>
      <c r="I8" s="13"/>
      <c r="J8" s="13"/>
      <c r="K8" s="13"/>
      <c r="L8" s="297" t="s">
        <v>408</v>
      </c>
      <c r="M8" s="298"/>
      <c r="N8" s="13"/>
      <c r="O8" s="13"/>
      <c r="P8" s="13"/>
      <c r="Q8" s="13"/>
      <c r="R8" s="13"/>
      <c r="S8" s="13"/>
      <c r="T8" s="446"/>
      <c r="U8" s="519"/>
      <c r="V8" s="435"/>
      <c r="W8" s="435"/>
      <c r="X8" s="435"/>
      <c r="Y8" s="439"/>
      <c r="Z8" s="440"/>
      <c r="AA8" s="441"/>
      <c r="AC8" s="490"/>
      <c r="AD8" s="492"/>
      <c r="AE8" s="511"/>
      <c r="AF8" s="512"/>
      <c r="AG8" s="512"/>
      <c r="AH8" s="512"/>
      <c r="AI8" s="512"/>
      <c r="AJ8" s="513"/>
      <c r="AK8" s="494"/>
      <c r="AL8" s="497"/>
    </row>
    <row r="9" spans="1:42" ht="14.25" thickTop="1">
      <c r="A9" s="13"/>
      <c r="B9" s="13"/>
      <c r="C9" s="13"/>
      <c r="D9" s="13"/>
      <c r="E9" s="13"/>
      <c r="F9" s="13"/>
      <c r="G9" s="13"/>
      <c r="H9" s="13"/>
      <c r="I9" s="13"/>
      <c r="J9" s="13"/>
      <c r="K9" s="13"/>
      <c r="L9" s="298" t="s">
        <v>48</v>
      </c>
      <c r="M9" s="298"/>
      <c r="N9" s="13"/>
      <c r="O9" s="13"/>
      <c r="P9" s="13"/>
      <c r="Q9" s="13"/>
      <c r="R9" s="13"/>
      <c r="S9" s="13"/>
      <c r="T9" s="442" t="s">
        <v>76</v>
      </c>
      <c r="U9" s="499" t="s">
        <v>49</v>
      </c>
      <c r="V9" s="500"/>
      <c r="W9" s="500"/>
      <c r="X9" s="299"/>
      <c r="Y9" s="300"/>
      <c r="Z9" s="300"/>
      <c r="AA9" s="301"/>
      <c r="AC9" s="503" t="s">
        <v>55</v>
      </c>
      <c r="AD9" s="491" t="s">
        <v>56</v>
      </c>
      <c r="AE9" s="511"/>
      <c r="AF9" s="512"/>
      <c r="AG9" s="512"/>
      <c r="AH9" s="512"/>
      <c r="AI9" s="512"/>
      <c r="AJ9" s="513"/>
      <c r="AK9" s="494"/>
      <c r="AL9" s="497"/>
    </row>
    <row r="10" spans="1:42" ht="14.25" thickBot="1">
      <c r="A10" s="13"/>
      <c r="B10" s="13"/>
      <c r="C10" s="13"/>
      <c r="D10" s="13"/>
      <c r="E10" s="13"/>
      <c r="F10" s="13"/>
      <c r="G10" s="13"/>
      <c r="H10" s="13"/>
      <c r="I10" s="13"/>
      <c r="J10" s="13"/>
      <c r="K10" s="13"/>
      <c r="L10" s="297" t="s">
        <v>212</v>
      </c>
      <c r="M10" s="298"/>
      <c r="N10" s="13"/>
      <c r="O10" s="13"/>
      <c r="P10" s="13"/>
      <c r="Q10" s="13"/>
      <c r="R10" s="13"/>
      <c r="S10" s="13"/>
      <c r="T10" s="443"/>
      <c r="U10" s="501"/>
      <c r="V10" s="502"/>
      <c r="W10" s="502"/>
      <c r="X10" s="504" t="s">
        <v>50</v>
      </c>
      <c r="Y10" s="505"/>
      <c r="Z10" s="506" t="str">
        <f>IF(Y7=0,"",ROUNDUP(SUM(U7:V7)/Y7*100,0))</f>
        <v/>
      </c>
      <c r="AA10" s="507" t="s">
        <v>51</v>
      </c>
      <c r="AC10" s="469"/>
      <c r="AD10" s="470"/>
      <c r="AE10" s="514"/>
      <c r="AF10" s="515"/>
      <c r="AG10" s="515"/>
      <c r="AH10" s="515"/>
      <c r="AI10" s="515"/>
      <c r="AJ10" s="516"/>
      <c r="AK10" s="495"/>
      <c r="AL10" s="498"/>
    </row>
    <row r="11" spans="1:42">
      <c r="A11" s="13"/>
      <c r="B11" s="13"/>
      <c r="C11" s="13"/>
      <c r="D11" s="13"/>
      <c r="E11" s="13"/>
      <c r="F11" s="13"/>
      <c r="G11" s="13"/>
      <c r="H11" s="13"/>
      <c r="I11" s="13"/>
      <c r="J11" s="13"/>
      <c r="K11" s="13"/>
      <c r="L11" s="297" t="s">
        <v>213</v>
      </c>
      <c r="M11" s="298"/>
      <c r="N11" s="13"/>
      <c r="O11" s="13"/>
      <c r="P11" s="13"/>
      <c r="Q11" s="13"/>
      <c r="R11" s="13"/>
      <c r="S11" s="13"/>
      <c r="T11" s="443"/>
      <c r="U11" s="520" t="s">
        <v>52</v>
      </c>
      <c r="V11" s="502"/>
      <c r="W11" s="502"/>
      <c r="X11" s="504"/>
      <c r="Y11" s="505"/>
      <c r="Z11" s="506"/>
      <c r="AA11" s="507"/>
      <c r="AB11" s="13"/>
      <c r="AC11" s="13"/>
      <c r="AD11" s="13"/>
      <c r="AE11" s="13"/>
      <c r="AF11" s="13"/>
      <c r="AG11" s="13"/>
      <c r="AH11" s="13"/>
      <c r="AI11" s="13"/>
      <c r="AJ11" s="13"/>
      <c r="AK11" s="13"/>
      <c r="AL11" s="13"/>
      <c r="AM11" s="13"/>
    </row>
    <row r="12" spans="1:42" ht="14.25" thickBot="1">
      <c r="A12" s="13"/>
      <c r="B12" s="13"/>
      <c r="C12" s="13"/>
      <c r="D12" s="13"/>
      <c r="E12" s="13"/>
      <c r="F12" s="13"/>
      <c r="G12" s="13"/>
      <c r="H12" s="13"/>
      <c r="I12" s="13"/>
      <c r="J12" s="13"/>
      <c r="K12" s="13"/>
      <c r="L12" s="297" t="s">
        <v>461</v>
      </c>
      <c r="M12" s="298"/>
      <c r="N12" s="13"/>
      <c r="O12" s="13"/>
      <c r="P12" s="13"/>
      <c r="Q12" s="13"/>
      <c r="R12" s="13"/>
      <c r="S12" s="13"/>
      <c r="T12" s="444"/>
      <c r="U12" s="464"/>
      <c r="V12" s="465"/>
      <c r="W12" s="465"/>
      <c r="X12" s="302"/>
      <c r="Y12" s="302"/>
      <c r="Z12" s="302"/>
      <c r="AA12" s="303"/>
      <c r="AB12" s="13"/>
      <c r="AC12" s="13"/>
      <c r="AD12" s="13"/>
      <c r="AE12" s="13"/>
      <c r="AF12" s="13"/>
      <c r="AG12" s="13"/>
      <c r="AH12" s="13"/>
      <c r="AI12" s="13"/>
      <c r="AJ12" s="13"/>
      <c r="AK12" s="13"/>
      <c r="AL12" s="13"/>
    </row>
    <row r="13" spans="1:42">
      <c r="A13" s="13"/>
      <c r="B13" s="13"/>
      <c r="C13" s="13"/>
      <c r="D13" s="13"/>
      <c r="E13" s="13"/>
      <c r="F13" s="13"/>
      <c r="G13" s="13"/>
      <c r="H13" s="13"/>
      <c r="I13" s="13"/>
      <c r="J13" s="13"/>
      <c r="K13" s="13"/>
      <c r="L13" s="13"/>
      <c r="M13" s="13"/>
      <c r="N13" s="13"/>
      <c r="O13" s="13"/>
      <c r="P13" s="13"/>
      <c r="Q13" s="13"/>
      <c r="R13" s="13"/>
      <c r="S13" s="13"/>
      <c r="T13" s="14"/>
      <c r="U13" s="13"/>
      <c r="V13" s="13"/>
      <c r="W13" s="13"/>
      <c r="X13" s="13"/>
      <c r="Y13" s="13"/>
      <c r="Z13" s="13"/>
      <c r="AA13" s="13"/>
      <c r="AB13" s="13"/>
      <c r="AC13" s="13"/>
      <c r="AD13" s="13"/>
      <c r="AE13" s="13"/>
      <c r="AF13" s="13"/>
      <c r="AG13" s="13"/>
      <c r="AH13" s="13"/>
      <c r="AI13" s="13"/>
      <c r="AJ13" s="13"/>
      <c r="AK13" s="13"/>
      <c r="AL13" s="13"/>
    </row>
    <row r="14" spans="1:42" ht="14.25">
      <c r="A14" s="13"/>
      <c r="B14" s="13"/>
      <c r="C14" s="13"/>
      <c r="D14" s="13"/>
      <c r="E14" s="13"/>
      <c r="F14" s="13"/>
      <c r="G14" s="13"/>
      <c r="H14" s="13"/>
      <c r="I14" s="13"/>
      <c r="J14" s="13"/>
      <c r="K14" s="13"/>
      <c r="L14" s="13"/>
      <c r="M14" s="13"/>
      <c r="N14" s="294"/>
      <c r="O14" s="13"/>
      <c r="P14" s="13"/>
      <c r="Q14" s="304"/>
      <c r="R14" s="304"/>
      <c r="S14" s="304"/>
      <c r="T14" s="14"/>
      <c r="U14" s="13"/>
      <c r="V14" s="13"/>
      <c r="W14" s="13"/>
      <c r="X14" s="13"/>
      <c r="Y14" s="13"/>
      <c r="Z14" s="13"/>
      <c r="AA14" s="13"/>
      <c r="AB14" s="13"/>
      <c r="AC14" s="13"/>
      <c r="AD14" s="13"/>
      <c r="AE14" s="13"/>
      <c r="AF14" s="13"/>
      <c r="AG14" s="13"/>
      <c r="AH14" s="13"/>
      <c r="AI14" s="13"/>
      <c r="AJ14" s="13"/>
      <c r="AK14" s="13"/>
      <c r="AL14" s="13"/>
    </row>
    <row r="15" spans="1:42" ht="14.25" thickBot="1">
      <c r="A15" s="13"/>
      <c r="B15" s="13"/>
      <c r="C15" s="13"/>
      <c r="D15" s="13"/>
      <c r="E15" s="13"/>
      <c r="F15" s="13"/>
      <c r="G15" s="13"/>
      <c r="H15" s="13"/>
      <c r="I15" s="13"/>
      <c r="J15" s="13"/>
      <c r="K15" s="13"/>
      <c r="L15" s="13"/>
      <c r="M15" s="13"/>
      <c r="N15" s="13"/>
      <c r="O15" s="13"/>
      <c r="P15" s="13"/>
      <c r="Q15" s="13"/>
      <c r="R15" s="13"/>
      <c r="S15" s="13"/>
      <c r="T15" s="14"/>
      <c r="U15" s="13"/>
      <c r="V15" s="13"/>
      <c r="W15" s="13"/>
      <c r="X15" s="13"/>
      <c r="Y15" s="13"/>
      <c r="Z15" s="13"/>
      <c r="AA15" s="13"/>
      <c r="AB15" s="13"/>
      <c r="AC15" s="13"/>
      <c r="AD15" s="13"/>
      <c r="AE15" s="13"/>
      <c r="AF15" s="13"/>
      <c r="AG15" s="13"/>
      <c r="AH15" s="13"/>
      <c r="AI15" s="13"/>
      <c r="AJ15" s="13"/>
      <c r="AK15" s="13"/>
      <c r="AL15" s="13"/>
    </row>
    <row r="16" spans="1:42" ht="14.25" thickBot="1">
      <c r="A16" s="196" t="s">
        <v>411</v>
      </c>
      <c r="B16" s="237"/>
      <c r="C16" s="237"/>
      <c r="D16" s="237"/>
      <c r="E16" s="237"/>
      <c r="F16" s="237"/>
      <c r="G16" s="237"/>
      <c r="H16" s="237"/>
      <c r="I16" s="237"/>
      <c r="J16" s="237"/>
      <c r="K16" s="238"/>
      <c r="L16" s="428" t="s">
        <v>70</v>
      </c>
      <c r="M16" s="429"/>
      <c r="N16" s="429"/>
      <c r="O16" s="429"/>
      <c r="P16" s="429"/>
      <c r="Q16" s="429"/>
      <c r="R16" s="429"/>
      <c r="S16" s="429"/>
      <c r="T16" s="430"/>
      <c r="U16" s="447" t="s">
        <v>4</v>
      </c>
      <c r="V16" s="448"/>
      <c r="W16" s="448"/>
      <c r="X16" s="448"/>
      <c r="Y16" s="448"/>
      <c r="Z16" s="448"/>
      <c r="AA16" s="448"/>
      <c r="AB16" s="448"/>
      <c r="AC16" s="528" t="s">
        <v>75</v>
      </c>
      <c r="AD16" s="529"/>
      <c r="AE16" s="544" t="s">
        <v>5</v>
      </c>
      <c r="AF16" s="545"/>
      <c r="AG16" s="545"/>
      <c r="AH16" s="545"/>
      <c r="AI16" s="546" t="s">
        <v>206</v>
      </c>
      <c r="AJ16" s="547"/>
      <c r="AK16" s="547"/>
      <c r="AL16" s="548"/>
    </row>
    <row r="17" spans="1:38" ht="13.15" customHeight="1">
      <c r="A17" s="255" t="s">
        <v>432</v>
      </c>
      <c r="B17" s="256"/>
      <c r="C17" s="256"/>
      <c r="D17" s="256"/>
      <c r="E17" s="256"/>
      <c r="F17" s="256"/>
      <c r="G17" s="257"/>
      <c r="H17" s="255" t="s">
        <v>433</v>
      </c>
      <c r="I17" s="256"/>
      <c r="J17" s="256"/>
      <c r="K17" s="257"/>
      <c r="L17" s="424" t="s">
        <v>65</v>
      </c>
      <c r="M17" s="426" t="s">
        <v>333</v>
      </c>
      <c r="N17" s="522" t="s">
        <v>65</v>
      </c>
      <c r="O17" s="426" t="s">
        <v>82</v>
      </c>
      <c r="P17" s="426" t="s">
        <v>65</v>
      </c>
      <c r="Q17" s="426" t="s">
        <v>73</v>
      </c>
      <c r="R17" s="426" t="s">
        <v>65</v>
      </c>
      <c r="S17" s="524" t="s">
        <v>74</v>
      </c>
      <c r="T17" s="526" t="s">
        <v>120</v>
      </c>
      <c r="U17" s="449" t="s">
        <v>12</v>
      </c>
      <c r="V17" s="534" t="s">
        <v>104</v>
      </c>
      <c r="W17" s="451" t="s">
        <v>63</v>
      </c>
      <c r="X17" s="452"/>
      <c r="Y17" s="452"/>
      <c r="Z17" s="452"/>
      <c r="AA17" s="452"/>
      <c r="AB17" s="453"/>
      <c r="AC17" s="536" t="s">
        <v>75</v>
      </c>
      <c r="AD17" s="538" t="s">
        <v>3</v>
      </c>
      <c r="AE17" s="540" t="s">
        <v>81</v>
      </c>
      <c r="AF17" s="542" t="s">
        <v>12</v>
      </c>
      <c r="AG17" s="530" t="s">
        <v>7</v>
      </c>
      <c r="AH17" s="532" t="s">
        <v>64</v>
      </c>
      <c r="AI17" s="549"/>
      <c r="AJ17" s="550"/>
      <c r="AK17" s="550"/>
      <c r="AL17" s="551"/>
    </row>
    <row r="18" spans="1:38" ht="13.9" customHeight="1" thickBot="1">
      <c r="A18" s="251" t="s">
        <v>326</v>
      </c>
      <c r="B18" s="252" t="s">
        <v>327</v>
      </c>
      <c r="C18" s="252" t="s">
        <v>328</v>
      </c>
      <c r="D18" s="252" t="s">
        <v>329</v>
      </c>
      <c r="E18" s="252" t="s">
        <v>118</v>
      </c>
      <c r="F18" s="252" t="s">
        <v>330</v>
      </c>
      <c r="G18" s="259" t="s">
        <v>331</v>
      </c>
      <c r="H18" s="258" t="s">
        <v>434</v>
      </c>
      <c r="I18" s="253" t="s">
        <v>450</v>
      </c>
      <c r="J18" s="253" t="s">
        <v>451</v>
      </c>
      <c r="K18" s="254" t="s">
        <v>426</v>
      </c>
      <c r="L18" s="425"/>
      <c r="M18" s="427"/>
      <c r="N18" s="523"/>
      <c r="O18" s="427"/>
      <c r="P18" s="427"/>
      <c r="Q18" s="427"/>
      <c r="R18" s="427"/>
      <c r="S18" s="525"/>
      <c r="T18" s="527"/>
      <c r="U18" s="450"/>
      <c r="V18" s="535"/>
      <c r="W18" s="454"/>
      <c r="X18" s="455"/>
      <c r="Y18" s="455"/>
      <c r="Z18" s="455"/>
      <c r="AA18" s="455"/>
      <c r="AB18" s="456"/>
      <c r="AC18" s="537"/>
      <c r="AD18" s="539"/>
      <c r="AE18" s="541"/>
      <c r="AF18" s="543"/>
      <c r="AG18" s="531"/>
      <c r="AH18" s="533"/>
      <c r="AI18" s="549"/>
      <c r="AJ18" s="550"/>
      <c r="AK18" s="550"/>
      <c r="AL18" s="551"/>
    </row>
    <row r="19" spans="1:38" s="13" customFormat="1">
      <c r="A19" s="239" t="s">
        <v>309</v>
      </c>
      <c r="B19" s="240" t="s">
        <v>309</v>
      </c>
      <c r="C19" s="240" t="s">
        <v>309</v>
      </c>
      <c r="D19" s="240"/>
      <c r="E19" s="240"/>
      <c r="F19" s="240"/>
      <c r="G19" s="241" t="s">
        <v>309</v>
      </c>
      <c r="H19" s="250" t="s">
        <v>324</v>
      </c>
      <c r="I19" s="83"/>
      <c r="J19" s="83"/>
      <c r="K19" s="246"/>
      <c r="L19" s="402">
        <v>1</v>
      </c>
      <c r="M19" s="84" t="s">
        <v>312</v>
      </c>
      <c r="N19" s="202"/>
      <c r="O19" s="202"/>
      <c r="P19" s="202"/>
      <c r="Q19" s="202"/>
      <c r="R19" s="202"/>
      <c r="S19" s="201"/>
      <c r="T19" s="216"/>
      <c r="U19" s="102"/>
      <c r="V19" s="103"/>
      <c r="W19" s="480"/>
      <c r="X19" s="481"/>
      <c r="Y19" s="481"/>
      <c r="Z19" s="481"/>
      <c r="AA19" s="481"/>
      <c r="AB19" s="482"/>
      <c r="AC19" s="105"/>
      <c r="AD19" s="104"/>
      <c r="AE19" s="106"/>
      <c r="AF19" s="107"/>
      <c r="AG19" s="101"/>
      <c r="AH19" s="108"/>
      <c r="AI19" s="149"/>
      <c r="AJ19" s="150"/>
      <c r="AK19" s="150"/>
      <c r="AL19" s="151"/>
    </row>
    <row r="20" spans="1:38" s="13" customFormat="1">
      <c r="A20" s="242" t="s">
        <v>309</v>
      </c>
      <c r="B20" s="53"/>
      <c r="C20" s="53"/>
      <c r="D20" s="53"/>
      <c r="E20" s="53"/>
      <c r="F20" s="53"/>
      <c r="G20" s="243" t="s">
        <v>309</v>
      </c>
      <c r="H20" s="242" t="s">
        <v>324</v>
      </c>
      <c r="I20" s="83"/>
      <c r="J20" s="83"/>
      <c r="K20" s="246"/>
      <c r="L20" s="403"/>
      <c r="M20" s="12"/>
      <c r="N20" s="81">
        <v>1</v>
      </c>
      <c r="O20" s="12" t="s">
        <v>379</v>
      </c>
      <c r="P20" s="12"/>
      <c r="Q20" s="12"/>
      <c r="R20" s="12"/>
      <c r="S20" s="12"/>
      <c r="T20" s="218"/>
      <c r="U20" s="116"/>
      <c r="V20" s="69"/>
      <c r="W20" s="409"/>
      <c r="X20" s="422"/>
      <c r="Y20" s="422"/>
      <c r="Z20" s="422"/>
      <c r="AA20" s="422"/>
      <c r="AB20" s="423"/>
      <c r="AC20" s="113"/>
      <c r="AD20" s="134"/>
      <c r="AE20" s="114"/>
      <c r="AF20" s="194"/>
      <c r="AG20" s="115"/>
      <c r="AH20" s="148"/>
      <c r="AI20" s="133"/>
      <c r="AJ20" s="134"/>
      <c r="AK20" s="134"/>
      <c r="AL20" s="135"/>
    </row>
    <row r="21" spans="1:38" s="13" customFormat="1">
      <c r="A21" s="242" t="s">
        <v>309</v>
      </c>
      <c r="B21" s="53"/>
      <c r="C21" s="53"/>
      <c r="D21" s="53"/>
      <c r="E21" s="53"/>
      <c r="F21" s="53"/>
      <c r="G21" s="243" t="s">
        <v>309</v>
      </c>
      <c r="H21" s="242" t="s">
        <v>324</v>
      </c>
      <c r="I21" s="53"/>
      <c r="J21" s="53"/>
      <c r="K21" s="243"/>
      <c r="L21" s="403"/>
      <c r="M21" s="12"/>
      <c r="N21" s="81"/>
      <c r="O21" s="12"/>
      <c r="P21" s="15">
        <v>1</v>
      </c>
      <c r="Q21" s="79" t="s">
        <v>380</v>
      </c>
      <c r="R21" s="54"/>
      <c r="S21" s="54"/>
      <c r="T21" s="218"/>
      <c r="U21" s="116"/>
      <c r="V21" s="69"/>
      <c r="W21" s="409"/>
      <c r="X21" s="422"/>
      <c r="Y21" s="422"/>
      <c r="Z21" s="422"/>
      <c r="AA21" s="422"/>
      <c r="AB21" s="423"/>
      <c r="AC21" s="113"/>
      <c r="AD21" s="134"/>
      <c r="AE21" s="114"/>
      <c r="AF21" s="194"/>
      <c r="AG21" s="115"/>
      <c r="AH21" s="148"/>
      <c r="AI21" s="133"/>
      <c r="AJ21" s="134"/>
      <c r="AK21" s="134"/>
      <c r="AL21" s="135"/>
    </row>
    <row r="22" spans="1:38" s="13" customFormat="1">
      <c r="A22" s="242" t="s">
        <v>309</v>
      </c>
      <c r="B22" s="53"/>
      <c r="C22" s="53"/>
      <c r="D22" s="53"/>
      <c r="E22" s="53"/>
      <c r="F22" s="53"/>
      <c r="G22" s="243" t="s">
        <v>309</v>
      </c>
      <c r="H22" s="242" t="s">
        <v>324</v>
      </c>
      <c r="I22" s="53"/>
      <c r="J22" s="53"/>
      <c r="K22" s="243"/>
      <c r="L22" s="403"/>
      <c r="M22" s="12"/>
      <c r="N22" s="81"/>
      <c r="O22" s="12"/>
      <c r="P22" s="83"/>
      <c r="Q22" s="82"/>
      <c r="R22" s="53">
        <v>1</v>
      </c>
      <c r="S22" s="68" t="s">
        <v>406</v>
      </c>
      <c r="T22" s="212" t="s">
        <v>27</v>
      </c>
      <c r="U22" s="116"/>
      <c r="V22" s="69"/>
      <c r="W22" s="409"/>
      <c r="X22" s="422"/>
      <c r="Y22" s="422"/>
      <c r="Z22" s="422"/>
      <c r="AA22" s="422"/>
      <c r="AB22" s="423"/>
      <c r="AC22" s="113"/>
      <c r="AD22" s="134"/>
      <c r="AE22" s="114"/>
      <c r="AF22" s="194"/>
      <c r="AG22" s="115"/>
      <c r="AH22" s="148"/>
      <c r="AI22" s="133"/>
      <c r="AJ22" s="134"/>
      <c r="AK22" s="134"/>
      <c r="AL22" s="135"/>
    </row>
    <row r="23" spans="1:38" s="13" customFormat="1">
      <c r="A23" s="242" t="s">
        <v>309</v>
      </c>
      <c r="B23" s="53" t="s">
        <v>309</v>
      </c>
      <c r="C23" s="53" t="s">
        <v>309</v>
      </c>
      <c r="D23" s="53"/>
      <c r="E23" s="53"/>
      <c r="F23" s="53" t="s">
        <v>309</v>
      </c>
      <c r="G23" s="243" t="s">
        <v>309</v>
      </c>
      <c r="H23" s="242" t="s">
        <v>324</v>
      </c>
      <c r="I23" s="53"/>
      <c r="J23" s="53"/>
      <c r="K23" s="243"/>
      <c r="L23" s="403"/>
      <c r="M23" s="12"/>
      <c r="N23" s="15">
        <v>2</v>
      </c>
      <c r="O23" s="16" t="s">
        <v>138</v>
      </c>
      <c r="P23" s="16"/>
      <c r="Q23" s="16"/>
      <c r="R23" s="54"/>
      <c r="S23" s="54"/>
      <c r="T23" s="212"/>
      <c r="U23" s="116"/>
      <c r="V23" s="69"/>
      <c r="W23" s="409"/>
      <c r="X23" s="422"/>
      <c r="Y23" s="422"/>
      <c r="Z23" s="422"/>
      <c r="AA23" s="422"/>
      <c r="AB23" s="423"/>
      <c r="AC23" s="113"/>
      <c r="AD23" s="134"/>
      <c r="AE23" s="114"/>
      <c r="AF23" s="194"/>
      <c r="AG23" s="115"/>
      <c r="AH23" s="148"/>
      <c r="AI23" s="133"/>
      <c r="AJ23" s="134"/>
      <c r="AK23" s="134"/>
      <c r="AL23" s="135"/>
    </row>
    <row r="24" spans="1:38" s="13" customFormat="1">
      <c r="A24" s="242" t="s">
        <v>309</v>
      </c>
      <c r="B24" s="53"/>
      <c r="C24" s="53"/>
      <c r="D24" s="53"/>
      <c r="E24" s="53"/>
      <c r="F24" s="53"/>
      <c r="G24" s="243"/>
      <c r="H24" s="242" t="s">
        <v>324</v>
      </c>
      <c r="I24" s="53"/>
      <c r="J24" s="53"/>
      <c r="K24" s="243"/>
      <c r="L24" s="403"/>
      <c r="M24" s="12"/>
      <c r="N24" s="81"/>
      <c r="O24" s="12"/>
      <c r="P24" s="42">
        <v>1</v>
      </c>
      <c r="Q24" s="117" t="s">
        <v>8</v>
      </c>
      <c r="R24" s="48"/>
      <c r="S24" s="48"/>
      <c r="T24" s="212"/>
      <c r="U24" s="116"/>
      <c r="V24" s="69"/>
      <c r="W24" s="409"/>
      <c r="X24" s="422"/>
      <c r="Y24" s="422"/>
      <c r="Z24" s="422"/>
      <c r="AA24" s="422"/>
      <c r="AB24" s="423"/>
      <c r="AC24" s="113"/>
      <c r="AD24" s="134"/>
      <c r="AE24" s="114"/>
      <c r="AF24" s="194"/>
      <c r="AG24" s="115"/>
      <c r="AH24" s="148"/>
      <c r="AI24" s="133"/>
      <c r="AJ24" s="134"/>
      <c r="AK24" s="134"/>
      <c r="AL24" s="135"/>
    </row>
    <row r="25" spans="1:38" s="13" customFormat="1">
      <c r="A25" s="242" t="s">
        <v>309</v>
      </c>
      <c r="B25" s="53"/>
      <c r="C25" s="53"/>
      <c r="D25" s="53"/>
      <c r="E25" s="53"/>
      <c r="F25" s="53"/>
      <c r="G25" s="243"/>
      <c r="H25" s="242" t="s">
        <v>324</v>
      </c>
      <c r="I25" s="53"/>
      <c r="J25" s="53"/>
      <c r="K25" s="243"/>
      <c r="L25" s="403"/>
      <c r="M25" s="12"/>
      <c r="N25" s="81"/>
      <c r="O25" s="12"/>
      <c r="P25" s="93"/>
      <c r="Q25" s="210"/>
      <c r="R25" s="53">
        <v>1</v>
      </c>
      <c r="S25" s="54" t="s">
        <v>214</v>
      </c>
      <c r="T25" s="212" t="s">
        <v>27</v>
      </c>
      <c r="U25" s="116"/>
      <c r="V25" s="69"/>
      <c r="W25" s="409"/>
      <c r="X25" s="422"/>
      <c r="Y25" s="422"/>
      <c r="Z25" s="422"/>
      <c r="AA25" s="422"/>
      <c r="AB25" s="423"/>
      <c r="AC25" s="113"/>
      <c r="AD25" s="134"/>
      <c r="AE25" s="114"/>
      <c r="AF25" s="194"/>
      <c r="AG25" s="115"/>
      <c r="AH25" s="148"/>
      <c r="AI25" s="133"/>
      <c r="AJ25" s="134"/>
      <c r="AK25" s="134"/>
      <c r="AL25" s="135"/>
    </row>
    <row r="26" spans="1:38" s="13" customFormat="1">
      <c r="A26" s="242" t="s">
        <v>309</v>
      </c>
      <c r="B26" s="53" t="s">
        <v>309</v>
      </c>
      <c r="C26" s="53" t="s">
        <v>309</v>
      </c>
      <c r="D26" s="53"/>
      <c r="E26" s="53"/>
      <c r="F26" s="53" t="s">
        <v>309</v>
      </c>
      <c r="G26" s="243" t="s">
        <v>309</v>
      </c>
      <c r="H26" s="242" t="s">
        <v>324</v>
      </c>
      <c r="I26" s="53"/>
      <c r="J26" s="53"/>
      <c r="K26" s="243"/>
      <c r="L26" s="403"/>
      <c r="M26" s="12"/>
      <c r="N26" s="81"/>
      <c r="O26" s="12"/>
      <c r="P26" s="42">
        <v>2</v>
      </c>
      <c r="Q26" s="87" t="s">
        <v>143</v>
      </c>
      <c r="R26" s="48"/>
      <c r="S26" s="48"/>
      <c r="T26" s="212"/>
      <c r="U26" s="116"/>
      <c r="V26" s="69"/>
      <c r="W26" s="409"/>
      <c r="X26" s="422"/>
      <c r="Y26" s="422"/>
      <c r="Z26" s="422"/>
      <c r="AA26" s="422"/>
      <c r="AB26" s="423"/>
      <c r="AC26" s="113"/>
      <c r="AD26" s="134"/>
      <c r="AE26" s="114"/>
      <c r="AF26" s="194"/>
      <c r="AG26" s="115"/>
      <c r="AH26" s="148"/>
      <c r="AI26" s="133"/>
      <c r="AJ26" s="134"/>
      <c r="AK26" s="134"/>
      <c r="AL26" s="135"/>
    </row>
    <row r="27" spans="1:38" s="13" customFormat="1">
      <c r="A27" s="242" t="s">
        <v>309</v>
      </c>
      <c r="B27" s="53" t="s">
        <v>309</v>
      </c>
      <c r="C27" s="53" t="s">
        <v>309</v>
      </c>
      <c r="D27" s="53"/>
      <c r="E27" s="53"/>
      <c r="F27" s="53" t="s">
        <v>309</v>
      </c>
      <c r="G27" s="243" t="s">
        <v>309</v>
      </c>
      <c r="H27" s="242" t="s">
        <v>324</v>
      </c>
      <c r="I27" s="53"/>
      <c r="J27" s="53"/>
      <c r="K27" s="243"/>
      <c r="L27" s="403"/>
      <c r="M27" s="12"/>
      <c r="N27" s="81"/>
      <c r="O27" s="12"/>
      <c r="P27" s="91"/>
      <c r="Q27" s="223"/>
      <c r="R27" s="53">
        <v>1</v>
      </c>
      <c r="S27" s="54" t="s">
        <v>325</v>
      </c>
      <c r="T27" s="212" t="s">
        <v>27</v>
      </c>
      <c r="U27" s="116"/>
      <c r="V27" s="69"/>
      <c r="W27" s="409"/>
      <c r="X27" s="422"/>
      <c r="Y27" s="422"/>
      <c r="Z27" s="422"/>
      <c r="AA27" s="422"/>
      <c r="AB27" s="423"/>
      <c r="AC27" s="113"/>
      <c r="AD27" s="134"/>
      <c r="AE27" s="114"/>
      <c r="AF27" s="194"/>
      <c r="AG27" s="115"/>
      <c r="AH27" s="148"/>
      <c r="AI27" s="133"/>
      <c r="AJ27" s="134"/>
      <c r="AK27" s="134"/>
      <c r="AL27" s="135"/>
    </row>
    <row r="28" spans="1:38" s="13" customFormat="1">
      <c r="A28" s="242" t="s">
        <v>309</v>
      </c>
      <c r="B28" s="53" t="s">
        <v>309</v>
      </c>
      <c r="C28" s="53" t="s">
        <v>309</v>
      </c>
      <c r="D28" s="53"/>
      <c r="E28" s="53"/>
      <c r="F28" s="53" t="s">
        <v>309</v>
      </c>
      <c r="G28" s="243" t="s">
        <v>309</v>
      </c>
      <c r="H28" s="242" t="s">
        <v>324</v>
      </c>
      <c r="I28" s="53"/>
      <c r="J28" s="53"/>
      <c r="K28" s="243"/>
      <c r="L28" s="403"/>
      <c r="M28" s="12"/>
      <c r="N28" s="81"/>
      <c r="O28" s="12"/>
      <c r="P28" s="91"/>
      <c r="Q28" s="223"/>
      <c r="R28" s="53">
        <v>2</v>
      </c>
      <c r="S28" s="54" t="s">
        <v>215</v>
      </c>
      <c r="T28" s="212" t="s">
        <v>27</v>
      </c>
      <c r="U28" s="116"/>
      <c r="V28" s="69"/>
      <c r="W28" s="409"/>
      <c r="X28" s="422"/>
      <c r="Y28" s="422"/>
      <c r="Z28" s="422"/>
      <c r="AA28" s="422"/>
      <c r="AB28" s="423"/>
      <c r="AC28" s="113"/>
      <c r="AD28" s="134"/>
      <c r="AE28" s="114"/>
      <c r="AF28" s="194"/>
      <c r="AG28" s="115"/>
      <c r="AH28" s="148"/>
      <c r="AI28" s="133"/>
      <c r="AJ28" s="134"/>
      <c r="AK28" s="134"/>
      <c r="AL28" s="135"/>
    </row>
    <row r="29" spans="1:38" s="13" customFormat="1">
      <c r="A29" s="242" t="s">
        <v>309</v>
      </c>
      <c r="B29" s="53" t="s">
        <v>309</v>
      </c>
      <c r="C29" s="53" t="s">
        <v>309</v>
      </c>
      <c r="D29" s="53"/>
      <c r="E29" s="53"/>
      <c r="F29" s="53" t="s">
        <v>309</v>
      </c>
      <c r="G29" s="243" t="s">
        <v>309</v>
      </c>
      <c r="H29" s="242" t="s">
        <v>324</v>
      </c>
      <c r="I29" s="53"/>
      <c r="J29" s="53"/>
      <c r="K29" s="243"/>
      <c r="L29" s="403"/>
      <c r="M29" s="12"/>
      <c r="N29" s="81"/>
      <c r="O29" s="12"/>
      <c r="P29" s="91"/>
      <c r="Q29" s="223"/>
      <c r="R29" s="53">
        <v>3</v>
      </c>
      <c r="S29" s="54" t="s">
        <v>216</v>
      </c>
      <c r="T29" s="212" t="s">
        <v>27</v>
      </c>
      <c r="U29" s="116"/>
      <c r="V29" s="69"/>
      <c r="W29" s="409"/>
      <c r="X29" s="422"/>
      <c r="Y29" s="422"/>
      <c r="Z29" s="422"/>
      <c r="AA29" s="422"/>
      <c r="AB29" s="423"/>
      <c r="AC29" s="113"/>
      <c r="AD29" s="134"/>
      <c r="AE29" s="114"/>
      <c r="AF29" s="194"/>
      <c r="AG29" s="115"/>
      <c r="AH29" s="148"/>
      <c r="AI29" s="133"/>
      <c r="AJ29" s="134"/>
      <c r="AK29" s="134"/>
      <c r="AL29" s="135"/>
    </row>
    <row r="30" spans="1:38" s="13" customFormat="1">
      <c r="A30" s="242" t="s">
        <v>309</v>
      </c>
      <c r="B30" s="53"/>
      <c r="C30" s="53"/>
      <c r="D30" s="53"/>
      <c r="E30" s="53"/>
      <c r="F30" s="53"/>
      <c r="G30" s="243"/>
      <c r="H30" s="242" t="s">
        <v>324</v>
      </c>
      <c r="I30" s="53"/>
      <c r="J30" s="53"/>
      <c r="K30" s="243"/>
      <c r="L30" s="403"/>
      <c r="M30" s="12"/>
      <c r="N30" s="81"/>
      <c r="O30" s="12"/>
      <c r="P30" s="91"/>
      <c r="Q30" s="223"/>
      <c r="R30" s="53">
        <v>4</v>
      </c>
      <c r="S30" s="54" t="s">
        <v>355</v>
      </c>
      <c r="T30" s="212" t="s">
        <v>27</v>
      </c>
      <c r="U30" s="116"/>
      <c r="V30" s="69"/>
      <c r="W30" s="409"/>
      <c r="X30" s="422"/>
      <c r="Y30" s="422"/>
      <c r="Z30" s="422"/>
      <c r="AA30" s="422"/>
      <c r="AB30" s="423"/>
      <c r="AC30" s="113"/>
      <c r="AD30" s="134"/>
      <c r="AE30" s="114"/>
      <c r="AF30" s="194"/>
      <c r="AG30" s="115"/>
      <c r="AH30" s="148"/>
      <c r="AI30" s="133"/>
      <c r="AJ30" s="134"/>
      <c r="AK30" s="134"/>
      <c r="AL30" s="135"/>
    </row>
    <row r="31" spans="1:38" s="13" customFormat="1">
      <c r="A31" s="242"/>
      <c r="B31" s="53"/>
      <c r="C31" s="53" t="s">
        <v>309</v>
      </c>
      <c r="D31" s="53"/>
      <c r="E31" s="53"/>
      <c r="F31" s="53"/>
      <c r="G31" s="243"/>
      <c r="H31" s="242"/>
      <c r="I31" s="53"/>
      <c r="J31" s="53"/>
      <c r="K31" s="243"/>
      <c r="L31" s="403"/>
      <c r="M31" s="12"/>
      <c r="N31" s="81"/>
      <c r="O31" s="12"/>
      <c r="P31" s="93"/>
      <c r="Q31" s="210"/>
      <c r="R31" s="53">
        <v>5</v>
      </c>
      <c r="S31" s="54" t="s">
        <v>261</v>
      </c>
      <c r="T31" s="212" t="s">
        <v>27</v>
      </c>
      <c r="U31" s="116"/>
      <c r="V31" s="69"/>
      <c r="W31" s="409"/>
      <c r="X31" s="422"/>
      <c r="Y31" s="422"/>
      <c r="Z31" s="422"/>
      <c r="AA31" s="422"/>
      <c r="AB31" s="423"/>
      <c r="AC31" s="113"/>
      <c r="AD31" s="134"/>
      <c r="AE31" s="114"/>
      <c r="AF31" s="194"/>
      <c r="AG31" s="115"/>
      <c r="AH31" s="148"/>
      <c r="AI31" s="133"/>
      <c r="AJ31" s="134"/>
      <c r="AK31" s="134"/>
      <c r="AL31" s="135"/>
    </row>
    <row r="32" spans="1:38" s="13" customFormat="1">
      <c r="A32" s="242" t="s">
        <v>309</v>
      </c>
      <c r="B32" s="53" t="s">
        <v>309</v>
      </c>
      <c r="C32" s="53" t="s">
        <v>309</v>
      </c>
      <c r="D32" s="53"/>
      <c r="E32" s="53"/>
      <c r="F32" s="53" t="s">
        <v>309</v>
      </c>
      <c r="G32" s="243" t="s">
        <v>309</v>
      </c>
      <c r="H32" s="242" t="s">
        <v>324</v>
      </c>
      <c r="I32" s="53"/>
      <c r="J32" s="53"/>
      <c r="K32" s="243"/>
      <c r="L32" s="403"/>
      <c r="M32" s="12"/>
      <c r="N32" s="81"/>
      <c r="O32" s="12"/>
      <c r="P32" s="42">
        <v>3</v>
      </c>
      <c r="Q32" s="87" t="s">
        <v>144</v>
      </c>
      <c r="R32" s="48"/>
      <c r="S32" s="48"/>
      <c r="T32" s="212"/>
      <c r="U32" s="116"/>
      <c r="V32" s="69"/>
      <c r="W32" s="409"/>
      <c r="X32" s="422"/>
      <c r="Y32" s="422"/>
      <c r="Z32" s="422"/>
      <c r="AA32" s="422"/>
      <c r="AB32" s="423"/>
      <c r="AC32" s="113"/>
      <c r="AD32" s="134"/>
      <c r="AE32" s="114"/>
      <c r="AF32" s="194"/>
      <c r="AG32" s="115"/>
      <c r="AH32" s="148"/>
      <c r="AI32" s="133"/>
      <c r="AJ32" s="134"/>
      <c r="AK32" s="134"/>
      <c r="AL32" s="135"/>
    </row>
    <row r="33" spans="1:38" s="13" customFormat="1">
      <c r="A33" s="242" t="s">
        <v>309</v>
      </c>
      <c r="B33" s="53" t="s">
        <v>309</v>
      </c>
      <c r="C33" s="53" t="s">
        <v>309</v>
      </c>
      <c r="D33" s="53"/>
      <c r="E33" s="53"/>
      <c r="F33" s="53" t="s">
        <v>309</v>
      </c>
      <c r="G33" s="243" t="s">
        <v>309</v>
      </c>
      <c r="H33" s="242" t="s">
        <v>324</v>
      </c>
      <c r="I33" s="53"/>
      <c r="J33" s="53"/>
      <c r="K33" s="243"/>
      <c r="L33" s="403"/>
      <c r="M33" s="12"/>
      <c r="N33" s="81"/>
      <c r="O33" s="12"/>
      <c r="P33" s="91"/>
      <c r="Q33" s="223"/>
      <c r="R33" s="53">
        <v>1</v>
      </c>
      <c r="S33" s="54" t="s">
        <v>356</v>
      </c>
      <c r="T33" s="212" t="s">
        <v>27</v>
      </c>
      <c r="U33" s="116"/>
      <c r="V33" s="69"/>
      <c r="W33" s="409"/>
      <c r="X33" s="422"/>
      <c r="Y33" s="422"/>
      <c r="Z33" s="422"/>
      <c r="AA33" s="422"/>
      <c r="AB33" s="423"/>
      <c r="AC33" s="113"/>
      <c r="AD33" s="134"/>
      <c r="AE33" s="114"/>
      <c r="AF33" s="194"/>
      <c r="AG33" s="115"/>
      <c r="AH33" s="148"/>
      <c r="AI33" s="133"/>
      <c r="AJ33" s="134"/>
      <c r="AK33" s="134"/>
      <c r="AL33" s="135"/>
    </row>
    <row r="34" spans="1:38" s="13" customFormat="1">
      <c r="A34" s="242" t="s">
        <v>309</v>
      </c>
      <c r="B34" s="53" t="s">
        <v>309</v>
      </c>
      <c r="C34" s="53" t="s">
        <v>309</v>
      </c>
      <c r="D34" s="53"/>
      <c r="E34" s="53"/>
      <c r="F34" s="53" t="s">
        <v>309</v>
      </c>
      <c r="G34" s="243" t="s">
        <v>309</v>
      </c>
      <c r="H34" s="242" t="s">
        <v>324</v>
      </c>
      <c r="I34" s="53"/>
      <c r="J34" s="53"/>
      <c r="K34" s="243"/>
      <c r="L34" s="403"/>
      <c r="M34" s="12"/>
      <c r="N34" s="83"/>
      <c r="O34" s="197"/>
      <c r="P34" s="93"/>
      <c r="Q34" s="210"/>
      <c r="R34" s="53">
        <v>2</v>
      </c>
      <c r="S34" s="54" t="s">
        <v>357</v>
      </c>
      <c r="T34" s="212" t="s">
        <v>352</v>
      </c>
      <c r="U34" s="116"/>
      <c r="V34" s="69"/>
      <c r="W34" s="409"/>
      <c r="X34" s="422"/>
      <c r="Y34" s="422"/>
      <c r="Z34" s="422"/>
      <c r="AA34" s="422"/>
      <c r="AB34" s="423"/>
      <c r="AC34" s="113"/>
      <c r="AD34" s="134"/>
      <c r="AE34" s="114"/>
      <c r="AF34" s="194"/>
      <c r="AG34" s="115"/>
      <c r="AH34" s="148"/>
      <c r="AI34" s="133"/>
      <c r="AJ34" s="134"/>
      <c r="AK34" s="134"/>
      <c r="AL34" s="135"/>
    </row>
    <row r="35" spans="1:38" s="13" customFormat="1">
      <c r="A35" s="242" t="s">
        <v>309</v>
      </c>
      <c r="B35" s="53"/>
      <c r="C35" s="53"/>
      <c r="D35" s="53"/>
      <c r="E35" s="53"/>
      <c r="F35" s="53"/>
      <c r="G35" s="243"/>
      <c r="H35" s="242" t="s">
        <v>324</v>
      </c>
      <c r="I35" s="53"/>
      <c r="J35" s="53"/>
      <c r="K35" s="243"/>
      <c r="L35" s="403"/>
      <c r="M35" s="12"/>
      <c r="N35" s="15">
        <v>3</v>
      </c>
      <c r="O35" s="16" t="s">
        <v>336</v>
      </c>
      <c r="P35" s="16"/>
      <c r="Q35" s="16"/>
      <c r="R35" s="54"/>
      <c r="S35" s="54"/>
      <c r="T35" s="219"/>
      <c r="U35" s="116"/>
      <c r="V35" s="69"/>
      <c r="W35" s="409"/>
      <c r="X35" s="422"/>
      <c r="Y35" s="422"/>
      <c r="Z35" s="422"/>
      <c r="AA35" s="422"/>
      <c r="AB35" s="423"/>
      <c r="AC35" s="113"/>
      <c r="AD35" s="134"/>
      <c r="AE35" s="114"/>
      <c r="AF35" s="194"/>
      <c r="AG35" s="115"/>
      <c r="AH35" s="148"/>
      <c r="AI35" s="133"/>
      <c r="AJ35" s="134"/>
      <c r="AK35" s="134"/>
      <c r="AL35" s="135"/>
    </row>
    <row r="36" spans="1:38" s="13" customFormat="1">
      <c r="A36" s="242" t="s">
        <v>309</v>
      </c>
      <c r="B36" s="53"/>
      <c r="C36" s="53"/>
      <c r="D36" s="53"/>
      <c r="E36" s="53"/>
      <c r="F36" s="53"/>
      <c r="G36" s="243"/>
      <c r="H36" s="242" t="s">
        <v>324</v>
      </c>
      <c r="I36" s="53"/>
      <c r="J36" s="53"/>
      <c r="K36" s="243"/>
      <c r="L36" s="403"/>
      <c r="M36" s="12"/>
      <c r="N36" s="81"/>
      <c r="O36" s="12"/>
      <c r="P36" s="15">
        <v>1</v>
      </c>
      <c r="Q36" s="79" t="s">
        <v>336</v>
      </c>
      <c r="R36" s="54"/>
      <c r="S36" s="54"/>
      <c r="T36" s="219"/>
      <c r="U36" s="116"/>
      <c r="V36" s="69"/>
      <c r="W36" s="409"/>
      <c r="X36" s="422"/>
      <c r="Y36" s="422"/>
      <c r="Z36" s="422"/>
      <c r="AA36" s="422"/>
      <c r="AB36" s="423"/>
      <c r="AC36" s="113"/>
      <c r="AD36" s="134"/>
      <c r="AE36" s="114"/>
      <c r="AF36" s="194"/>
      <c r="AG36" s="115"/>
      <c r="AH36" s="148"/>
      <c r="AI36" s="133"/>
      <c r="AJ36" s="134"/>
      <c r="AK36" s="134"/>
      <c r="AL36" s="135"/>
    </row>
    <row r="37" spans="1:38" s="13" customFormat="1">
      <c r="A37" s="242" t="s">
        <v>309</v>
      </c>
      <c r="B37" s="53"/>
      <c r="C37" s="53"/>
      <c r="D37" s="53"/>
      <c r="E37" s="53"/>
      <c r="F37" s="53"/>
      <c r="G37" s="243"/>
      <c r="H37" s="242" t="s">
        <v>324</v>
      </c>
      <c r="I37" s="53"/>
      <c r="J37" s="53"/>
      <c r="K37" s="243"/>
      <c r="L37" s="403"/>
      <c r="M37" s="12"/>
      <c r="N37" s="81"/>
      <c r="O37" s="12"/>
      <c r="P37" s="81"/>
      <c r="Q37" s="80"/>
      <c r="R37" s="53">
        <v>1</v>
      </c>
      <c r="S37" s="54" t="s">
        <v>358</v>
      </c>
      <c r="T37" s="212" t="s">
        <v>354</v>
      </c>
      <c r="U37" s="116"/>
      <c r="V37" s="69"/>
      <c r="W37" s="409"/>
      <c r="X37" s="422"/>
      <c r="Y37" s="422"/>
      <c r="Z37" s="422"/>
      <c r="AA37" s="422"/>
      <c r="AB37" s="423"/>
      <c r="AC37" s="113"/>
      <c r="AD37" s="134"/>
      <c r="AE37" s="114"/>
      <c r="AF37" s="194"/>
      <c r="AG37" s="115"/>
      <c r="AH37" s="148"/>
      <c r="AI37" s="133"/>
      <c r="AJ37" s="134"/>
      <c r="AK37" s="134"/>
      <c r="AL37" s="135"/>
    </row>
    <row r="38" spans="1:38" s="13" customFormat="1">
      <c r="A38" s="242" t="s">
        <v>309</v>
      </c>
      <c r="B38" s="53"/>
      <c r="C38" s="53"/>
      <c r="D38" s="53"/>
      <c r="E38" s="53"/>
      <c r="F38" s="53"/>
      <c r="G38" s="243"/>
      <c r="H38" s="242" t="s">
        <v>324</v>
      </c>
      <c r="I38" s="53"/>
      <c r="J38" s="53"/>
      <c r="K38" s="243"/>
      <c r="L38" s="403"/>
      <c r="M38" s="12"/>
      <c r="N38" s="81"/>
      <c r="O38" s="12"/>
      <c r="P38" s="81"/>
      <c r="Q38" s="80"/>
      <c r="R38" s="53">
        <v>2</v>
      </c>
      <c r="S38" s="54" t="s">
        <v>359</v>
      </c>
      <c r="T38" s="212" t="s">
        <v>354</v>
      </c>
      <c r="U38" s="116"/>
      <c r="V38" s="69"/>
      <c r="W38" s="409"/>
      <c r="X38" s="422"/>
      <c r="Y38" s="422"/>
      <c r="Z38" s="422"/>
      <c r="AA38" s="422"/>
      <c r="AB38" s="423"/>
      <c r="AC38" s="113"/>
      <c r="AD38" s="134"/>
      <c r="AE38" s="114"/>
      <c r="AF38" s="194"/>
      <c r="AG38" s="115"/>
      <c r="AH38" s="148"/>
      <c r="AI38" s="133"/>
      <c r="AJ38" s="134"/>
      <c r="AK38" s="134"/>
      <c r="AL38" s="135"/>
    </row>
    <row r="39" spans="1:38" s="13" customFormat="1">
      <c r="A39" s="242" t="s">
        <v>309</v>
      </c>
      <c r="B39" s="53"/>
      <c r="C39" s="53"/>
      <c r="D39" s="53"/>
      <c r="E39" s="53"/>
      <c r="F39" s="53"/>
      <c r="G39" s="243"/>
      <c r="H39" s="242" t="s">
        <v>324</v>
      </c>
      <c r="I39" s="53"/>
      <c r="J39" s="53"/>
      <c r="K39" s="243"/>
      <c r="L39" s="403"/>
      <c r="M39" s="12"/>
      <c r="N39" s="81"/>
      <c r="O39" s="12"/>
      <c r="P39" s="81"/>
      <c r="Q39" s="80"/>
      <c r="R39" s="53">
        <v>3</v>
      </c>
      <c r="S39" s="54" t="s">
        <v>360</v>
      </c>
      <c r="T39" s="212" t="s">
        <v>354</v>
      </c>
      <c r="U39" s="116"/>
      <c r="V39" s="69"/>
      <c r="W39" s="409"/>
      <c r="X39" s="422"/>
      <c r="Y39" s="422"/>
      <c r="Z39" s="422"/>
      <c r="AA39" s="422"/>
      <c r="AB39" s="423"/>
      <c r="AC39" s="113"/>
      <c r="AD39" s="134"/>
      <c r="AE39" s="114"/>
      <c r="AF39" s="194"/>
      <c r="AG39" s="115"/>
      <c r="AH39" s="148"/>
      <c r="AI39" s="133"/>
      <c r="AJ39" s="134"/>
      <c r="AK39" s="134"/>
      <c r="AL39" s="135"/>
    </row>
    <row r="40" spans="1:38" s="13" customFormat="1" ht="14.25" thickBot="1">
      <c r="A40" s="262" t="s">
        <v>309</v>
      </c>
      <c r="B40" s="15"/>
      <c r="C40" s="15"/>
      <c r="D40" s="15"/>
      <c r="E40" s="15"/>
      <c r="F40" s="15"/>
      <c r="G40" s="263"/>
      <c r="H40" s="262" t="s">
        <v>324</v>
      </c>
      <c r="I40" s="15"/>
      <c r="J40" s="15"/>
      <c r="K40" s="263"/>
      <c r="L40" s="404"/>
      <c r="M40" s="125"/>
      <c r="N40" s="124"/>
      <c r="O40" s="125"/>
      <c r="P40" s="124"/>
      <c r="Q40" s="123"/>
      <c r="R40" s="126">
        <v>4</v>
      </c>
      <c r="S40" s="127" t="s">
        <v>361</v>
      </c>
      <c r="T40" s="229" t="s">
        <v>30</v>
      </c>
      <c r="U40" s="129"/>
      <c r="V40" s="119"/>
      <c r="W40" s="406"/>
      <c r="X40" s="420"/>
      <c r="Y40" s="420"/>
      <c r="Z40" s="420"/>
      <c r="AA40" s="420"/>
      <c r="AB40" s="421"/>
      <c r="AC40" s="121"/>
      <c r="AD40" s="137"/>
      <c r="AE40" s="122"/>
      <c r="AF40" s="130"/>
      <c r="AG40" s="128"/>
      <c r="AH40" s="131"/>
      <c r="AI40" s="136"/>
      <c r="AJ40" s="137"/>
      <c r="AK40" s="137"/>
      <c r="AL40" s="138"/>
    </row>
    <row r="41" spans="1:38" s="13" customFormat="1">
      <c r="A41" s="239" t="s">
        <v>309</v>
      </c>
      <c r="B41" s="240"/>
      <c r="C41" s="240" t="s">
        <v>309</v>
      </c>
      <c r="D41" s="240" t="s">
        <v>309</v>
      </c>
      <c r="E41" s="240" t="s">
        <v>309</v>
      </c>
      <c r="F41" s="240" t="s">
        <v>309</v>
      </c>
      <c r="G41" s="241" t="s">
        <v>309</v>
      </c>
      <c r="H41" s="239"/>
      <c r="I41" s="240"/>
      <c r="J41" s="240" t="s">
        <v>27</v>
      </c>
      <c r="K41" s="241" t="s">
        <v>27</v>
      </c>
      <c r="L41" s="402">
        <v>2</v>
      </c>
      <c r="M41" s="84" t="s">
        <v>313</v>
      </c>
      <c r="N41" s="202"/>
      <c r="O41" s="202"/>
      <c r="P41" s="202"/>
      <c r="Q41" s="202"/>
      <c r="R41" s="202"/>
      <c r="S41" s="201"/>
      <c r="T41" s="230"/>
      <c r="U41" s="231"/>
      <c r="V41" s="103"/>
      <c r="W41" s="412"/>
      <c r="X41" s="418"/>
      <c r="Y41" s="418"/>
      <c r="Z41" s="418"/>
      <c r="AA41" s="418"/>
      <c r="AB41" s="419"/>
      <c r="AC41" s="110"/>
      <c r="AD41" s="150"/>
      <c r="AE41" s="111"/>
      <c r="AF41" s="232"/>
      <c r="AG41" s="209"/>
      <c r="AH41" s="203"/>
      <c r="AI41" s="149"/>
      <c r="AJ41" s="150"/>
      <c r="AK41" s="150"/>
      <c r="AL41" s="151"/>
    </row>
    <row r="42" spans="1:38" s="13" customFormat="1">
      <c r="A42" s="242" t="s">
        <v>309</v>
      </c>
      <c r="B42" s="53"/>
      <c r="C42" s="53"/>
      <c r="D42" s="53"/>
      <c r="E42" s="53"/>
      <c r="F42" s="53"/>
      <c r="G42" s="243"/>
      <c r="H42" s="242"/>
      <c r="I42" s="53"/>
      <c r="J42" s="53" t="s">
        <v>27</v>
      </c>
      <c r="K42" s="243"/>
      <c r="L42" s="403"/>
      <c r="M42" s="12"/>
      <c r="N42" s="81">
        <v>1</v>
      </c>
      <c r="O42" s="12" t="s">
        <v>395</v>
      </c>
      <c r="P42" s="12"/>
      <c r="Q42" s="12"/>
      <c r="R42" s="197"/>
      <c r="S42" s="197"/>
      <c r="T42" s="217"/>
      <c r="U42" s="228"/>
      <c r="V42" s="187"/>
      <c r="W42" s="409"/>
      <c r="X42" s="410"/>
      <c r="Y42" s="410"/>
      <c r="Z42" s="410"/>
      <c r="AA42" s="410"/>
      <c r="AB42" s="411"/>
      <c r="AC42" s="189"/>
      <c r="AD42" s="192"/>
      <c r="AE42" s="190"/>
      <c r="AF42" s="214"/>
      <c r="AG42" s="205"/>
      <c r="AH42" s="198"/>
      <c r="AI42" s="191"/>
      <c r="AJ42" s="192"/>
      <c r="AK42" s="192"/>
      <c r="AL42" s="193"/>
    </row>
    <row r="43" spans="1:38" s="13" customFormat="1">
      <c r="A43" s="242" t="s">
        <v>309</v>
      </c>
      <c r="B43" s="53"/>
      <c r="C43" s="53"/>
      <c r="D43" s="53"/>
      <c r="E43" s="53"/>
      <c r="F43" s="53"/>
      <c r="G43" s="243"/>
      <c r="H43" s="242"/>
      <c r="I43" s="53"/>
      <c r="J43" s="53" t="s">
        <v>27</v>
      </c>
      <c r="K43" s="243"/>
      <c r="L43" s="403"/>
      <c r="M43" s="12"/>
      <c r="N43" s="81"/>
      <c r="O43" s="12"/>
      <c r="P43" s="15">
        <v>1</v>
      </c>
      <c r="Q43" s="79" t="s">
        <v>127</v>
      </c>
      <c r="R43" s="54"/>
      <c r="S43" s="54"/>
      <c r="T43" s="219"/>
      <c r="U43" s="116"/>
      <c r="V43" s="69"/>
      <c r="W43" s="409"/>
      <c r="X43" s="410"/>
      <c r="Y43" s="410"/>
      <c r="Z43" s="410"/>
      <c r="AA43" s="410"/>
      <c r="AB43" s="411"/>
      <c r="AC43" s="113"/>
      <c r="AD43" s="134"/>
      <c r="AE43" s="114"/>
      <c r="AF43" s="194"/>
      <c r="AG43" s="115"/>
      <c r="AH43" s="148"/>
      <c r="AI43" s="133"/>
      <c r="AJ43" s="134"/>
      <c r="AK43" s="134"/>
      <c r="AL43" s="135"/>
    </row>
    <row r="44" spans="1:38" s="13" customFormat="1">
      <c r="A44" s="242" t="s">
        <v>309</v>
      </c>
      <c r="B44" s="53"/>
      <c r="C44" s="53"/>
      <c r="D44" s="53"/>
      <c r="E44" s="53"/>
      <c r="F44" s="53"/>
      <c r="G44" s="243"/>
      <c r="H44" s="242"/>
      <c r="I44" s="53"/>
      <c r="J44" s="53" t="s">
        <v>27</v>
      </c>
      <c r="K44" s="243"/>
      <c r="L44" s="403"/>
      <c r="M44" s="12"/>
      <c r="N44" s="81"/>
      <c r="O44" s="12"/>
      <c r="P44" s="81"/>
      <c r="Q44" s="80"/>
      <c r="R44" s="53">
        <v>1</v>
      </c>
      <c r="S44" s="54" t="s">
        <v>337</v>
      </c>
      <c r="T44" s="219" t="s">
        <v>27</v>
      </c>
      <c r="U44" s="116"/>
      <c r="V44" s="69"/>
      <c r="W44" s="409"/>
      <c r="X44" s="410"/>
      <c r="Y44" s="410"/>
      <c r="Z44" s="410"/>
      <c r="AA44" s="410"/>
      <c r="AB44" s="411"/>
      <c r="AC44" s="113"/>
      <c r="AD44" s="134"/>
      <c r="AE44" s="114"/>
      <c r="AF44" s="194"/>
      <c r="AG44" s="115"/>
      <c r="AH44" s="148"/>
      <c r="AI44" s="133"/>
      <c r="AJ44" s="134"/>
      <c r="AK44" s="134"/>
      <c r="AL44" s="135"/>
    </row>
    <row r="45" spans="1:38" s="13" customFormat="1">
      <c r="A45" s="242"/>
      <c r="B45" s="53"/>
      <c r="C45" s="53"/>
      <c r="D45" s="53"/>
      <c r="E45" s="53"/>
      <c r="F45" s="53"/>
      <c r="G45" s="243"/>
      <c r="H45" s="242"/>
      <c r="I45" s="53"/>
      <c r="J45" s="53" t="s">
        <v>27</v>
      </c>
      <c r="K45" s="243"/>
      <c r="L45" s="403"/>
      <c r="M45" s="12"/>
      <c r="N45" s="81"/>
      <c r="O45" s="12"/>
      <c r="P45" s="81"/>
      <c r="Q45" s="80"/>
      <c r="R45" s="53">
        <v>2</v>
      </c>
      <c r="S45" s="157" t="s">
        <v>453</v>
      </c>
      <c r="T45" s="219" t="s">
        <v>27</v>
      </c>
      <c r="U45" s="116"/>
      <c r="V45" s="69"/>
      <c r="W45" s="409"/>
      <c r="X45" s="410"/>
      <c r="Y45" s="410"/>
      <c r="Z45" s="410"/>
      <c r="AA45" s="410"/>
      <c r="AB45" s="411"/>
      <c r="AC45" s="113"/>
      <c r="AD45" s="134"/>
      <c r="AE45" s="114"/>
      <c r="AF45" s="194"/>
      <c r="AG45" s="115"/>
      <c r="AH45" s="148"/>
      <c r="AI45" s="133"/>
      <c r="AJ45" s="134"/>
      <c r="AK45" s="134"/>
      <c r="AL45" s="135"/>
    </row>
    <row r="46" spans="1:38" s="13" customFormat="1">
      <c r="A46" s="242"/>
      <c r="B46" s="53"/>
      <c r="C46" s="53"/>
      <c r="D46" s="53"/>
      <c r="E46" s="53"/>
      <c r="F46" s="53"/>
      <c r="G46" s="243"/>
      <c r="H46" s="242"/>
      <c r="I46" s="53"/>
      <c r="J46" s="53" t="s">
        <v>27</v>
      </c>
      <c r="K46" s="243"/>
      <c r="L46" s="403"/>
      <c r="M46" s="12"/>
      <c r="N46" s="81"/>
      <c r="O46" s="12"/>
      <c r="P46" s="81"/>
      <c r="Q46" s="80"/>
      <c r="R46" s="53">
        <v>3</v>
      </c>
      <c r="S46" s="157" t="s">
        <v>454</v>
      </c>
      <c r="T46" s="219" t="s">
        <v>27</v>
      </c>
      <c r="U46" s="116"/>
      <c r="V46" s="69"/>
      <c r="W46" s="409"/>
      <c r="X46" s="410"/>
      <c r="Y46" s="410"/>
      <c r="Z46" s="410"/>
      <c r="AA46" s="410"/>
      <c r="AB46" s="411"/>
      <c r="AC46" s="113"/>
      <c r="AD46" s="134"/>
      <c r="AE46" s="114"/>
      <c r="AF46" s="194"/>
      <c r="AG46" s="115"/>
      <c r="AH46" s="148"/>
      <c r="AI46" s="133"/>
      <c r="AJ46" s="134"/>
      <c r="AK46" s="134"/>
      <c r="AL46" s="135"/>
    </row>
    <row r="47" spans="1:38" s="13" customFormat="1">
      <c r="A47" s="242"/>
      <c r="B47" s="53"/>
      <c r="C47" s="53"/>
      <c r="D47" s="53"/>
      <c r="E47" s="53"/>
      <c r="F47" s="53"/>
      <c r="G47" s="243"/>
      <c r="H47" s="242"/>
      <c r="I47" s="53"/>
      <c r="J47" s="53" t="s">
        <v>27</v>
      </c>
      <c r="K47" s="243"/>
      <c r="L47" s="403"/>
      <c r="M47" s="12"/>
      <c r="N47" s="81"/>
      <c r="O47" s="12"/>
      <c r="P47" s="81"/>
      <c r="Q47" s="80"/>
      <c r="R47" s="53">
        <v>4</v>
      </c>
      <c r="S47" s="157" t="s">
        <v>455</v>
      </c>
      <c r="T47" s="219" t="s">
        <v>27</v>
      </c>
      <c r="U47" s="116"/>
      <c r="V47" s="69"/>
      <c r="W47" s="409"/>
      <c r="X47" s="410"/>
      <c r="Y47" s="410"/>
      <c r="Z47" s="410"/>
      <c r="AA47" s="410"/>
      <c r="AB47" s="411"/>
      <c r="AC47" s="113"/>
      <c r="AD47" s="134"/>
      <c r="AE47" s="114"/>
      <c r="AF47" s="194"/>
      <c r="AG47" s="115"/>
      <c r="AH47" s="148"/>
      <c r="AI47" s="133"/>
      <c r="AJ47" s="134"/>
      <c r="AK47" s="134"/>
      <c r="AL47" s="135"/>
    </row>
    <row r="48" spans="1:38" s="13" customFormat="1">
      <c r="A48" s="242"/>
      <c r="B48" s="53"/>
      <c r="C48" s="53"/>
      <c r="D48" s="53"/>
      <c r="E48" s="53"/>
      <c r="F48" s="53"/>
      <c r="G48" s="243"/>
      <c r="H48" s="242"/>
      <c r="I48" s="53"/>
      <c r="J48" s="53" t="s">
        <v>27</v>
      </c>
      <c r="K48" s="243"/>
      <c r="L48" s="403"/>
      <c r="M48" s="12"/>
      <c r="N48" s="81"/>
      <c r="O48" s="12"/>
      <c r="P48" s="81"/>
      <c r="Q48" s="80"/>
      <c r="R48" s="53">
        <v>5</v>
      </c>
      <c r="S48" s="157" t="s">
        <v>225</v>
      </c>
      <c r="T48" s="219" t="s">
        <v>27</v>
      </c>
      <c r="U48" s="116"/>
      <c r="V48" s="69"/>
      <c r="W48" s="409"/>
      <c r="X48" s="410"/>
      <c r="Y48" s="410"/>
      <c r="Z48" s="410"/>
      <c r="AA48" s="410"/>
      <c r="AB48" s="411"/>
      <c r="AC48" s="113"/>
      <c r="AD48" s="134"/>
      <c r="AE48" s="114"/>
      <c r="AF48" s="194"/>
      <c r="AG48" s="115"/>
      <c r="AH48" s="148"/>
      <c r="AI48" s="133"/>
      <c r="AJ48" s="134"/>
      <c r="AK48" s="134"/>
      <c r="AL48" s="135"/>
    </row>
    <row r="49" spans="1:38" s="13" customFormat="1">
      <c r="A49" s="242"/>
      <c r="B49" s="53"/>
      <c r="C49" s="53"/>
      <c r="D49" s="53"/>
      <c r="E49" s="53"/>
      <c r="F49" s="53"/>
      <c r="G49" s="243"/>
      <c r="H49" s="242"/>
      <c r="I49" s="53"/>
      <c r="J49" s="53" t="s">
        <v>27</v>
      </c>
      <c r="K49" s="243"/>
      <c r="L49" s="403"/>
      <c r="M49" s="12"/>
      <c r="N49" s="81"/>
      <c r="O49" s="12"/>
      <c r="P49" s="81"/>
      <c r="Q49" s="80"/>
      <c r="R49" s="53">
        <v>6</v>
      </c>
      <c r="S49" s="157" t="s">
        <v>456</v>
      </c>
      <c r="T49" s="219" t="s">
        <v>27</v>
      </c>
      <c r="U49" s="116"/>
      <c r="V49" s="69"/>
      <c r="W49" s="409"/>
      <c r="X49" s="410"/>
      <c r="Y49" s="410"/>
      <c r="Z49" s="410"/>
      <c r="AA49" s="410"/>
      <c r="AB49" s="411"/>
      <c r="AC49" s="113"/>
      <c r="AD49" s="134"/>
      <c r="AE49" s="114"/>
      <c r="AF49" s="194"/>
      <c r="AG49" s="115"/>
      <c r="AH49" s="148"/>
      <c r="AI49" s="133"/>
      <c r="AJ49" s="134"/>
      <c r="AK49" s="134"/>
      <c r="AL49" s="135"/>
    </row>
    <row r="50" spans="1:38" s="13" customFormat="1">
      <c r="A50" s="242"/>
      <c r="B50" s="53"/>
      <c r="C50" s="53" t="s">
        <v>309</v>
      </c>
      <c r="D50" s="53" t="s">
        <v>309</v>
      </c>
      <c r="E50" s="53" t="s">
        <v>309</v>
      </c>
      <c r="F50" s="53" t="s">
        <v>309</v>
      </c>
      <c r="G50" s="243" t="s">
        <v>309</v>
      </c>
      <c r="H50" s="242"/>
      <c r="I50" s="53"/>
      <c r="J50" s="53"/>
      <c r="K50" s="243" t="s">
        <v>309</v>
      </c>
      <c r="L50" s="403"/>
      <c r="M50" s="12"/>
      <c r="N50" s="15">
        <v>2</v>
      </c>
      <c r="O50" s="16" t="s">
        <v>394</v>
      </c>
      <c r="P50" s="16"/>
      <c r="Q50" s="16"/>
      <c r="R50" s="54"/>
      <c r="S50" s="54"/>
      <c r="T50" s="219"/>
      <c r="U50" s="116"/>
      <c r="V50" s="69"/>
      <c r="W50" s="409"/>
      <c r="X50" s="410"/>
      <c r="Y50" s="410"/>
      <c r="Z50" s="410"/>
      <c r="AA50" s="410"/>
      <c r="AB50" s="411"/>
      <c r="AC50" s="113"/>
      <c r="AD50" s="134"/>
      <c r="AE50" s="114"/>
      <c r="AF50" s="194"/>
      <c r="AG50" s="115"/>
      <c r="AH50" s="148"/>
      <c r="AI50" s="133"/>
      <c r="AJ50" s="134"/>
      <c r="AK50" s="134"/>
      <c r="AL50" s="135"/>
    </row>
    <row r="51" spans="1:38" s="13" customFormat="1">
      <c r="A51" s="242"/>
      <c r="B51" s="53"/>
      <c r="C51" s="53" t="s">
        <v>309</v>
      </c>
      <c r="D51" s="53" t="s">
        <v>309</v>
      </c>
      <c r="E51" s="53" t="s">
        <v>309</v>
      </c>
      <c r="F51" s="53" t="s">
        <v>309</v>
      </c>
      <c r="G51" s="243" t="s">
        <v>309</v>
      </c>
      <c r="H51" s="242"/>
      <c r="I51" s="53"/>
      <c r="J51" s="53"/>
      <c r="K51" s="243"/>
      <c r="L51" s="403"/>
      <c r="M51" s="12"/>
      <c r="N51" s="81"/>
      <c r="O51" s="12"/>
      <c r="P51" s="15">
        <v>1</v>
      </c>
      <c r="Q51" s="79" t="s">
        <v>39</v>
      </c>
      <c r="R51" s="54"/>
      <c r="S51" s="54"/>
      <c r="T51" s="212" t="s">
        <v>27</v>
      </c>
      <c r="U51" s="116"/>
      <c r="V51" s="69"/>
      <c r="W51" s="409"/>
      <c r="X51" s="410"/>
      <c r="Y51" s="410"/>
      <c r="Z51" s="410"/>
      <c r="AA51" s="410"/>
      <c r="AB51" s="411"/>
      <c r="AC51" s="113"/>
      <c r="AD51" s="134"/>
      <c r="AE51" s="114"/>
      <c r="AF51" s="194"/>
      <c r="AG51" s="115"/>
      <c r="AH51" s="148"/>
      <c r="AI51" s="133"/>
      <c r="AJ51" s="134"/>
      <c r="AK51" s="134"/>
      <c r="AL51" s="135"/>
    </row>
    <row r="52" spans="1:38" s="13" customFormat="1">
      <c r="A52" s="242"/>
      <c r="B52" s="53"/>
      <c r="C52" s="53" t="s">
        <v>309</v>
      </c>
      <c r="D52" s="53" t="s">
        <v>309</v>
      </c>
      <c r="E52" s="53" t="s">
        <v>309</v>
      </c>
      <c r="F52" s="53" t="s">
        <v>309</v>
      </c>
      <c r="G52" s="243"/>
      <c r="H52" s="242"/>
      <c r="I52" s="53"/>
      <c r="J52" s="53"/>
      <c r="K52" s="243"/>
      <c r="L52" s="403"/>
      <c r="M52" s="12"/>
      <c r="N52" s="81"/>
      <c r="O52" s="12"/>
      <c r="P52" s="81"/>
      <c r="Q52" s="81"/>
      <c r="R52" s="53">
        <v>1</v>
      </c>
      <c r="S52" s="54" t="s">
        <v>435</v>
      </c>
      <c r="T52" s="212" t="s">
        <v>27</v>
      </c>
      <c r="U52" s="116"/>
      <c r="V52" s="69"/>
      <c r="W52" s="409"/>
      <c r="X52" s="410"/>
      <c r="Y52" s="410"/>
      <c r="Z52" s="410"/>
      <c r="AA52" s="410"/>
      <c r="AB52" s="411"/>
      <c r="AC52" s="113"/>
      <c r="AD52" s="134"/>
      <c r="AE52" s="114"/>
      <c r="AF52" s="194"/>
      <c r="AG52" s="115"/>
      <c r="AH52" s="148"/>
      <c r="AI52" s="133"/>
      <c r="AJ52" s="134"/>
      <c r="AK52" s="134"/>
      <c r="AL52" s="135"/>
    </row>
    <row r="53" spans="1:38" s="13" customFormat="1">
      <c r="A53" s="242"/>
      <c r="B53" s="53"/>
      <c r="C53" s="53" t="s">
        <v>309</v>
      </c>
      <c r="D53" s="53" t="s">
        <v>309</v>
      </c>
      <c r="E53" s="53" t="s">
        <v>309</v>
      </c>
      <c r="F53" s="53" t="s">
        <v>309</v>
      </c>
      <c r="G53" s="243" t="s">
        <v>309</v>
      </c>
      <c r="H53" s="242"/>
      <c r="I53" s="53"/>
      <c r="J53" s="53"/>
      <c r="K53" s="243"/>
      <c r="L53" s="403"/>
      <c r="M53" s="12"/>
      <c r="N53" s="81"/>
      <c r="O53" s="12"/>
      <c r="P53" s="83"/>
      <c r="Q53" s="83"/>
      <c r="R53" s="53">
        <v>2</v>
      </c>
      <c r="S53" s="54" t="s">
        <v>414</v>
      </c>
      <c r="T53" s="212" t="s">
        <v>27</v>
      </c>
      <c r="U53" s="116"/>
      <c r="V53" s="69"/>
      <c r="W53" s="409"/>
      <c r="X53" s="410"/>
      <c r="Y53" s="410"/>
      <c r="Z53" s="410"/>
      <c r="AA53" s="410"/>
      <c r="AB53" s="411"/>
      <c r="AC53" s="113"/>
      <c r="AD53" s="134"/>
      <c r="AE53" s="114"/>
      <c r="AF53" s="194"/>
      <c r="AG53" s="115"/>
      <c r="AH53" s="148"/>
      <c r="AI53" s="133"/>
      <c r="AJ53" s="134"/>
      <c r="AK53" s="134"/>
      <c r="AL53" s="135"/>
    </row>
    <row r="54" spans="1:38" s="13" customFormat="1">
      <c r="A54" s="242"/>
      <c r="B54" s="53"/>
      <c r="C54" s="53"/>
      <c r="D54" s="53"/>
      <c r="E54" s="53"/>
      <c r="F54" s="53"/>
      <c r="G54" s="243" t="s">
        <v>309</v>
      </c>
      <c r="H54" s="242"/>
      <c r="I54" s="53"/>
      <c r="J54" s="53"/>
      <c r="K54" s="243" t="s">
        <v>309</v>
      </c>
      <c r="L54" s="403"/>
      <c r="M54" s="12"/>
      <c r="N54" s="88"/>
      <c r="O54" s="60"/>
      <c r="P54" s="42">
        <v>2</v>
      </c>
      <c r="Q54" s="117" t="s">
        <v>141</v>
      </c>
      <c r="R54" s="48"/>
      <c r="S54" s="48"/>
      <c r="T54" s="212"/>
      <c r="U54" s="116"/>
      <c r="V54" s="69"/>
      <c r="W54" s="409"/>
      <c r="X54" s="410"/>
      <c r="Y54" s="410"/>
      <c r="Z54" s="410"/>
      <c r="AA54" s="410"/>
      <c r="AB54" s="411"/>
      <c r="AC54" s="113"/>
      <c r="AD54" s="134"/>
      <c r="AE54" s="114"/>
      <c r="AF54" s="194"/>
      <c r="AG54" s="115"/>
      <c r="AH54" s="148"/>
      <c r="AI54" s="133"/>
      <c r="AJ54" s="134"/>
      <c r="AK54" s="134"/>
      <c r="AL54" s="135"/>
    </row>
    <row r="55" spans="1:38" s="13" customFormat="1">
      <c r="A55" s="242"/>
      <c r="B55" s="53"/>
      <c r="C55" s="53"/>
      <c r="D55" s="53"/>
      <c r="E55" s="53"/>
      <c r="F55" s="53"/>
      <c r="G55" s="243" t="s">
        <v>309</v>
      </c>
      <c r="H55" s="242"/>
      <c r="I55" s="53"/>
      <c r="J55" s="53"/>
      <c r="K55" s="243" t="s">
        <v>324</v>
      </c>
      <c r="L55" s="403"/>
      <c r="M55" s="12"/>
      <c r="N55" s="88"/>
      <c r="O55" s="60"/>
      <c r="P55" s="91"/>
      <c r="Q55" s="223"/>
      <c r="R55" s="53">
        <v>1</v>
      </c>
      <c r="S55" s="54" t="s">
        <v>278</v>
      </c>
      <c r="T55" s="212" t="s">
        <v>27</v>
      </c>
      <c r="U55" s="116"/>
      <c r="V55" s="69"/>
      <c r="W55" s="409"/>
      <c r="X55" s="410"/>
      <c r="Y55" s="410"/>
      <c r="Z55" s="410"/>
      <c r="AA55" s="410"/>
      <c r="AB55" s="411"/>
      <c r="AC55" s="113"/>
      <c r="AD55" s="134"/>
      <c r="AE55" s="114"/>
      <c r="AF55" s="194"/>
      <c r="AG55" s="115"/>
      <c r="AH55" s="148"/>
      <c r="AI55" s="133"/>
      <c r="AJ55" s="134"/>
      <c r="AK55" s="134"/>
      <c r="AL55" s="135"/>
    </row>
    <row r="56" spans="1:38" s="13" customFormat="1" ht="14.25" thickBot="1">
      <c r="A56" s="244"/>
      <c r="B56" s="126"/>
      <c r="C56" s="126"/>
      <c r="D56" s="126"/>
      <c r="E56" s="126"/>
      <c r="F56" s="126"/>
      <c r="G56" s="245" t="s">
        <v>309</v>
      </c>
      <c r="H56" s="244"/>
      <c r="I56" s="126"/>
      <c r="J56" s="126"/>
      <c r="K56" s="245" t="s">
        <v>324</v>
      </c>
      <c r="L56" s="404"/>
      <c r="M56" s="125"/>
      <c r="N56" s="211"/>
      <c r="O56" s="94"/>
      <c r="P56" s="95"/>
      <c r="Q56" s="233"/>
      <c r="R56" s="126">
        <v>2</v>
      </c>
      <c r="S56" s="127" t="s">
        <v>280</v>
      </c>
      <c r="T56" s="234" t="s">
        <v>27</v>
      </c>
      <c r="U56" s="129"/>
      <c r="V56" s="119"/>
      <c r="W56" s="406"/>
      <c r="X56" s="420"/>
      <c r="Y56" s="420"/>
      <c r="Z56" s="420"/>
      <c r="AA56" s="420"/>
      <c r="AB56" s="421"/>
      <c r="AC56" s="121"/>
      <c r="AD56" s="137"/>
      <c r="AE56" s="122"/>
      <c r="AF56" s="130"/>
      <c r="AG56" s="128"/>
      <c r="AH56" s="131"/>
      <c r="AI56" s="136"/>
      <c r="AJ56" s="137"/>
      <c r="AK56" s="137"/>
      <c r="AL56" s="138"/>
    </row>
    <row r="57" spans="1:38" s="13" customFormat="1">
      <c r="A57" s="250" t="s">
        <v>309</v>
      </c>
      <c r="B57" s="83" t="s">
        <v>309</v>
      </c>
      <c r="C57" s="83" t="s">
        <v>309</v>
      </c>
      <c r="D57" s="83" t="s">
        <v>309</v>
      </c>
      <c r="E57" s="83" t="s">
        <v>309</v>
      </c>
      <c r="F57" s="83" t="s">
        <v>309</v>
      </c>
      <c r="G57" s="246" t="s">
        <v>309</v>
      </c>
      <c r="H57" s="250" t="s">
        <v>324</v>
      </c>
      <c r="I57" s="83" t="s">
        <v>324</v>
      </c>
      <c r="J57" s="83"/>
      <c r="K57" s="246" t="s">
        <v>324</v>
      </c>
      <c r="L57" s="402">
        <v>3</v>
      </c>
      <c r="M57" s="84" t="s">
        <v>314</v>
      </c>
      <c r="N57" s="202"/>
      <c r="O57" s="202"/>
      <c r="P57" s="202"/>
      <c r="Q57" s="202"/>
      <c r="R57" s="202"/>
      <c r="S57" s="201"/>
      <c r="T57" s="235"/>
      <c r="U57" s="231"/>
      <c r="V57" s="103"/>
      <c r="W57" s="412"/>
      <c r="X57" s="413"/>
      <c r="Y57" s="413"/>
      <c r="Z57" s="413"/>
      <c r="AA57" s="413"/>
      <c r="AB57" s="414"/>
      <c r="AC57" s="110"/>
      <c r="AD57" s="150"/>
      <c r="AE57" s="111"/>
      <c r="AF57" s="232"/>
      <c r="AG57" s="209"/>
      <c r="AH57" s="203"/>
      <c r="AI57" s="149"/>
      <c r="AJ57" s="150"/>
      <c r="AK57" s="150"/>
      <c r="AL57" s="151"/>
    </row>
    <row r="58" spans="1:38" s="13" customFormat="1">
      <c r="A58" s="242" t="s">
        <v>309</v>
      </c>
      <c r="B58" s="53" t="s">
        <v>309</v>
      </c>
      <c r="C58" s="53" t="s">
        <v>309</v>
      </c>
      <c r="D58" s="53" t="s">
        <v>309</v>
      </c>
      <c r="E58" s="53" t="s">
        <v>309</v>
      </c>
      <c r="F58" s="53" t="s">
        <v>309</v>
      </c>
      <c r="G58" s="243"/>
      <c r="H58" s="242" t="s">
        <v>309</v>
      </c>
      <c r="I58" s="53" t="s">
        <v>309</v>
      </c>
      <c r="J58" s="53"/>
      <c r="K58" s="243"/>
      <c r="L58" s="403"/>
      <c r="M58" s="12"/>
      <c r="N58" s="81">
        <v>1</v>
      </c>
      <c r="O58" s="12" t="s">
        <v>341</v>
      </c>
      <c r="P58" s="12"/>
      <c r="Q58" s="12"/>
      <c r="R58" s="197"/>
      <c r="S58" s="197"/>
      <c r="T58" s="185"/>
      <c r="U58" s="228"/>
      <c r="V58" s="187"/>
      <c r="W58" s="409"/>
      <c r="X58" s="410"/>
      <c r="Y58" s="410"/>
      <c r="Z58" s="410"/>
      <c r="AA58" s="410"/>
      <c r="AB58" s="411"/>
      <c r="AC58" s="189"/>
      <c r="AD58" s="192"/>
      <c r="AE58" s="190"/>
      <c r="AF58" s="214"/>
      <c r="AG58" s="205"/>
      <c r="AH58" s="198"/>
      <c r="AI58" s="191"/>
      <c r="AJ58" s="192"/>
      <c r="AK58" s="192"/>
      <c r="AL58" s="193"/>
    </row>
    <row r="59" spans="1:38" s="13" customFormat="1">
      <c r="A59" s="242" t="s">
        <v>309</v>
      </c>
      <c r="B59" s="53" t="s">
        <v>309</v>
      </c>
      <c r="C59" s="53" t="s">
        <v>309</v>
      </c>
      <c r="D59" s="53" t="s">
        <v>309</v>
      </c>
      <c r="E59" s="53" t="s">
        <v>309</v>
      </c>
      <c r="F59" s="53" t="s">
        <v>309</v>
      </c>
      <c r="G59" s="243"/>
      <c r="H59" s="242" t="s">
        <v>324</v>
      </c>
      <c r="I59" s="53"/>
      <c r="J59" s="53"/>
      <c r="K59" s="243"/>
      <c r="L59" s="403"/>
      <c r="M59" s="12"/>
      <c r="N59" s="81"/>
      <c r="O59" s="12"/>
      <c r="P59" s="15">
        <v>1</v>
      </c>
      <c r="Q59" s="79" t="s">
        <v>338</v>
      </c>
      <c r="R59" s="54"/>
      <c r="S59" s="54"/>
      <c r="T59" s="212"/>
      <c r="U59" s="116"/>
      <c r="V59" s="69"/>
      <c r="W59" s="409"/>
      <c r="X59" s="410"/>
      <c r="Y59" s="410"/>
      <c r="Z59" s="410"/>
      <c r="AA59" s="410"/>
      <c r="AB59" s="411"/>
      <c r="AC59" s="113"/>
      <c r="AD59" s="134"/>
      <c r="AE59" s="114"/>
      <c r="AF59" s="194"/>
      <c r="AG59" s="115"/>
      <c r="AH59" s="148"/>
      <c r="AI59" s="133"/>
      <c r="AJ59" s="134"/>
      <c r="AK59" s="134"/>
      <c r="AL59" s="135"/>
    </row>
    <row r="60" spans="1:38" s="13" customFormat="1">
      <c r="A60" s="242" t="s">
        <v>309</v>
      </c>
      <c r="B60" s="53"/>
      <c r="C60" s="53"/>
      <c r="D60" s="53"/>
      <c r="E60" s="53"/>
      <c r="F60" s="53"/>
      <c r="G60" s="243"/>
      <c r="H60" s="242" t="s">
        <v>324</v>
      </c>
      <c r="I60" s="53"/>
      <c r="J60" s="53"/>
      <c r="K60" s="243"/>
      <c r="L60" s="403"/>
      <c r="M60" s="12"/>
      <c r="N60" s="81"/>
      <c r="O60" s="12"/>
      <c r="P60" s="81"/>
      <c r="Q60" s="80"/>
      <c r="R60" s="53">
        <v>1</v>
      </c>
      <c r="S60" s="54" t="s">
        <v>463</v>
      </c>
      <c r="T60" s="212" t="s">
        <v>300</v>
      </c>
      <c r="U60" s="116"/>
      <c r="V60" s="69"/>
      <c r="W60" s="409"/>
      <c r="X60" s="410"/>
      <c r="Y60" s="410"/>
      <c r="Z60" s="410"/>
      <c r="AA60" s="410"/>
      <c r="AB60" s="411"/>
      <c r="AC60" s="113"/>
      <c r="AD60" s="134"/>
      <c r="AE60" s="114"/>
      <c r="AF60" s="194"/>
      <c r="AG60" s="115"/>
      <c r="AH60" s="148"/>
      <c r="AI60" s="133"/>
      <c r="AJ60" s="134"/>
      <c r="AK60" s="134"/>
      <c r="AL60" s="135"/>
    </row>
    <row r="61" spans="1:38" s="13" customFormat="1">
      <c r="A61" s="242"/>
      <c r="B61" s="53" t="s">
        <v>309</v>
      </c>
      <c r="C61" s="53" t="s">
        <v>309</v>
      </c>
      <c r="D61" s="53" t="s">
        <v>309</v>
      </c>
      <c r="E61" s="53" t="s">
        <v>309</v>
      </c>
      <c r="F61" s="53" t="s">
        <v>309</v>
      </c>
      <c r="G61" s="243"/>
      <c r="H61" s="242"/>
      <c r="I61" s="53"/>
      <c r="J61" s="53"/>
      <c r="K61" s="243"/>
      <c r="L61" s="403"/>
      <c r="M61" s="12"/>
      <c r="N61" s="81"/>
      <c r="O61" s="12"/>
      <c r="P61" s="81"/>
      <c r="Q61" s="223"/>
      <c r="R61" s="53">
        <v>2</v>
      </c>
      <c r="S61" s="54" t="s">
        <v>246</v>
      </c>
      <c r="T61" s="212" t="s">
        <v>300</v>
      </c>
      <c r="U61" s="116"/>
      <c r="V61" s="69"/>
      <c r="W61" s="409"/>
      <c r="X61" s="410"/>
      <c r="Y61" s="410"/>
      <c r="Z61" s="410"/>
      <c r="AA61" s="410"/>
      <c r="AB61" s="411"/>
      <c r="AC61" s="113"/>
      <c r="AD61" s="134"/>
      <c r="AE61" s="114"/>
      <c r="AF61" s="194"/>
      <c r="AG61" s="115"/>
      <c r="AH61" s="148"/>
      <c r="AI61" s="133"/>
      <c r="AJ61" s="134"/>
      <c r="AK61" s="134"/>
      <c r="AL61" s="135"/>
    </row>
    <row r="62" spans="1:38" s="13" customFormat="1">
      <c r="A62" s="242"/>
      <c r="B62" s="53" t="s">
        <v>309</v>
      </c>
      <c r="C62" s="53" t="s">
        <v>309</v>
      </c>
      <c r="D62" s="53" t="s">
        <v>309</v>
      </c>
      <c r="E62" s="53" t="s">
        <v>309</v>
      </c>
      <c r="F62" s="53" t="s">
        <v>309</v>
      </c>
      <c r="G62" s="243"/>
      <c r="H62" s="242"/>
      <c r="I62" s="53" t="s">
        <v>324</v>
      </c>
      <c r="J62" s="53"/>
      <c r="K62" s="243"/>
      <c r="L62" s="403"/>
      <c r="M62" s="12"/>
      <c r="N62" s="81"/>
      <c r="O62" s="12"/>
      <c r="P62" s="83"/>
      <c r="Q62" s="210"/>
      <c r="R62" s="53">
        <v>3</v>
      </c>
      <c r="S62" s="54" t="s">
        <v>247</v>
      </c>
      <c r="T62" s="212" t="s">
        <v>300</v>
      </c>
      <c r="U62" s="116"/>
      <c r="V62" s="69"/>
      <c r="W62" s="409"/>
      <c r="X62" s="410"/>
      <c r="Y62" s="410"/>
      <c r="Z62" s="410"/>
      <c r="AA62" s="410"/>
      <c r="AB62" s="411"/>
      <c r="AC62" s="113"/>
      <c r="AD62" s="134"/>
      <c r="AE62" s="114"/>
      <c r="AF62" s="194"/>
      <c r="AG62" s="115"/>
      <c r="AH62" s="148"/>
      <c r="AI62" s="133"/>
      <c r="AJ62" s="134"/>
      <c r="AK62" s="134"/>
      <c r="AL62" s="135"/>
    </row>
    <row r="63" spans="1:38" s="13" customFormat="1">
      <c r="A63" s="242"/>
      <c r="B63" s="53" t="s">
        <v>309</v>
      </c>
      <c r="C63" s="53" t="s">
        <v>309</v>
      </c>
      <c r="D63" s="53" t="s">
        <v>309</v>
      </c>
      <c r="E63" s="53" t="s">
        <v>309</v>
      </c>
      <c r="F63" s="53" t="s">
        <v>309</v>
      </c>
      <c r="G63" s="243"/>
      <c r="H63" s="242"/>
      <c r="I63" s="53"/>
      <c r="J63" s="53"/>
      <c r="K63" s="243"/>
      <c r="L63" s="403"/>
      <c r="M63" s="12"/>
      <c r="N63" s="81"/>
      <c r="O63" s="12"/>
      <c r="P63" s="15">
        <v>2</v>
      </c>
      <c r="Q63" s="87" t="s">
        <v>339</v>
      </c>
      <c r="R63" s="48"/>
      <c r="S63" s="63"/>
      <c r="T63" s="212"/>
      <c r="U63" s="116"/>
      <c r="V63" s="69"/>
      <c r="W63" s="409"/>
      <c r="X63" s="410"/>
      <c r="Y63" s="410"/>
      <c r="Z63" s="410"/>
      <c r="AA63" s="410"/>
      <c r="AB63" s="411"/>
      <c r="AC63" s="113"/>
      <c r="AD63" s="134"/>
      <c r="AE63" s="114"/>
      <c r="AF63" s="194"/>
      <c r="AG63" s="115"/>
      <c r="AH63" s="148"/>
      <c r="AI63" s="133"/>
      <c r="AJ63" s="134"/>
      <c r="AK63" s="134"/>
      <c r="AL63" s="135"/>
    </row>
    <row r="64" spans="1:38" s="13" customFormat="1">
      <c r="A64" s="242"/>
      <c r="B64" s="53" t="s">
        <v>309</v>
      </c>
      <c r="C64" s="53" t="s">
        <v>309</v>
      </c>
      <c r="D64" s="53" t="s">
        <v>309</v>
      </c>
      <c r="E64" s="53" t="s">
        <v>309</v>
      </c>
      <c r="F64" s="53" t="s">
        <v>309</v>
      </c>
      <c r="G64" s="243"/>
      <c r="H64" s="242"/>
      <c r="I64" s="53"/>
      <c r="J64" s="53"/>
      <c r="K64" s="243"/>
      <c r="L64" s="403"/>
      <c r="M64" s="12"/>
      <c r="N64" s="81"/>
      <c r="O64" s="12"/>
      <c r="P64" s="81"/>
      <c r="Q64" s="224"/>
      <c r="R64" s="53">
        <v>1</v>
      </c>
      <c r="S64" s="54" t="s">
        <v>340</v>
      </c>
      <c r="T64" s="212" t="s">
        <v>353</v>
      </c>
      <c r="U64" s="116"/>
      <c r="V64" s="69"/>
      <c r="W64" s="409"/>
      <c r="X64" s="410"/>
      <c r="Y64" s="410"/>
      <c r="Z64" s="410"/>
      <c r="AA64" s="410"/>
      <c r="AB64" s="411"/>
      <c r="AC64" s="113"/>
      <c r="AD64" s="134"/>
      <c r="AE64" s="114"/>
      <c r="AF64" s="194"/>
      <c r="AG64" s="115"/>
      <c r="AH64" s="148"/>
      <c r="AI64" s="133"/>
      <c r="AJ64" s="134"/>
      <c r="AK64" s="134"/>
      <c r="AL64" s="135"/>
    </row>
    <row r="65" spans="1:38" s="13" customFormat="1">
      <c r="A65" s="242"/>
      <c r="B65" s="53"/>
      <c r="C65" s="53"/>
      <c r="D65" s="53"/>
      <c r="E65" s="53"/>
      <c r="F65" s="53"/>
      <c r="G65" s="243" t="s">
        <v>309</v>
      </c>
      <c r="H65" s="242"/>
      <c r="I65" s="53"/>
      <c r="J65" s="53"/>
      <c r="K65" s="243" t="s">
        <v>309</v>
      </c>
      <c r="L65" s="403"/>
      <c r="M65" s="57"/>
      <c r="N65" s="86">
        <v>2</v>
      </c>
      <c r="O65" s="16" t="s">
        <v>381</v>
      </c>
      <c r="P65" s="16"/>
      <c r="Q65" s="16"/>
      <c r="R65" s="54"/>
      <c r="S65" s="54"/>
      <c r="T65" s="212"/>
      <c r="U65" s="116"/>
      <c r="V65" s="69"/>
      <c r="W65" s="409"/>
      <c r="X65" s="410"/>
      <c r="Y65" s="410"/>
      <c r="Z65" s="410"/>
      <c r="AA65" s="410"/>
      <c r="AB65" s="411"/>
      <c r="AC65" s="113"/>
      <c r="AD65" s="134"/>
      <c r="AE65" s="114"/>
      <c r="AF65" s="194"/>
      <c r="AG65" s="115"/>
      <c r="AH65" s="148"/>
      <c r="AI65" s="133"/>
      <c r="AJ65" s="134"/>
      <c r="AK65" s="134"/>
      <c r="AL65" s="135"/>
    </row>
    <row r="66" spans="1:38" s="13" customFormat="1">
      <c r="A66" s="242"/>
      <c r="B66" s="53"/>
      <c r="C66" s="53"/>
      <c r="D66" s="53"/>
      <c r="E66" s="53"/>
      <c r="F66" s="53"/>
      <c r="G66" s="243" t="s">
        <v>309</v>
      </c>
      <c r="H66" s="242"/>
      <c r="I66" s="53"/>
      <c r="J66" s="53"/>
      <c r="K66" s="243" t="s">
        <v>309</v>
      </c>
      <c r="L66" s="403"/>
      <c r="M66" s="12"/>
      <c r="N66" s="88"/>
      <c r="O66" s="227"/>
      <c r="P66" s="42">
        <v>1</v>
      </c>
      <c r="Q66" s="87" t="s">
        <v>383</v>
      </c>
      <c r="R66" s="54"/>
      <c r="S66" s="54"/>
      <c r="T66" s="212"/>
      <c r="U66" s="116"/>
      <c r="V66" s="69"/>
      <c r="W66" s="409"/>
      <c r="X66" s="410"/>
      <c r="Y66" s="410"/>
      <c r="Z66" s="410"/>
      <c r="AA66" s="410"/>
      <c r="AB66" s="411"/>
      <c r="AC66" s="113"/>
      <c r="AD66" s="134"/>
      <c r="AE66" s="114"/>
      <c r="AF66" s="194"/>
      <c r="AG66" s="115"/>
      <c r="AH66" s="148"/>
      <c r="AI66" s="133"/>
      <c r="AJ66" s="134"/>
      <c r="AK66" s="134"/>
      <c r="AL66" s="135"/>
    </row>
    <row r="67" spans="1:38" s="13" customFormat="1">
      <c r="A67" s="242"/>
      <c r="B67" s="53"/>
      <c r="C67" s="53"/>
      <c r="D67" s="53"/>
      <c r="E67" s="53"/>
      <c r="F67" s="53"/>
      <c r="G67" s="243" t="s">
        <v>309</v>
      </c>
      <c r="H67" s="242"/>
      <c r="I67" s="53"/>
      <c r="J67" s="53"/>
      <c r="K67" s="243" t="s">
        <v>324</v>
      </c>
      <c r="L67" s="403"/>
      <c r="M67" s="12"/>
      <c r="N67" s="88"/>
      <c r="O67" s="227"/>
      <c r="P67" s="91"/>
      <c r="Q67" s="223"/>
      <c r="R67" s="53">
        <v>1</v>
      </c>
      <c r="S67" s="54" t="s">
        <v>279</v>
      </c>
      <c r="T67" s="212" t="s">
        <v>27</v>
      </c>
      <c r="U67" s="116"/>
      <c r="V67" s="69"/>
      <c r="W67" s="409"/>
      <c r="X67" s="410"/>
      <c r="Y67" s="410"/>
      <c r="Z67" s="410"/>
      <c r="AA67" s="410"/>
      <c r="AB67" s="411"/>
      <c r="AC67" s="113"/>
      <c r="AD67" s="134"/>
      <c r="AE67" s="114"/>
      <c r="AF67" s="194"/>
      <c r="AG67" s="115"/>
      <c r="AH67" s="148"/>
      <c r="AI67" s="133"/>
      <c r="AJ67" s="134"/>
      <c r="AK67" s="134"/>
      <c r="AL67" s="135"/>
    </row>
    <row r="68" spans="1:38" s="13" customFormat="1">
      <c r="A68" s="242"/>
      <c r="B68" s="53"/>
      <c r="C68" s="53"/>
      <c r="D68" s="53"/>
      <c r="E68" s="53"/>
      <c r="F68" s="53"/>
      <c r="G68" s="243" t="s">
        <v>309</v>
      </c>
      <c r="H68" s="242"/>
      <c r="I68" s="53"/>
      <c r="J68" s="53"/>
      <c r="K68" s="243" t="s">
        <v>324</v>
      </c>
      <c r="L68" s="403"/>
      <c r="M68" s="12"/>
      <c r="N68" s="88"/>
      <c r="O68" s="227"/>
      <c r="P68" s="91"/>
      <c r="Q68" s="223"/>
      <c r="R68" s="53">
        <v>2</v>
      </c>
      <c r="S68" s="54" t="s">
        <v>281</v>
      </c>
      <c r="T68" s="212" t="s">
        <v>27</v>
      </c>
      <c r="U68" s="116"/>
      <c r="V68" s="69"/>
      <c r="W68" s="409"/>
      <c r="X68" s="410"/>
      <c r="Y68" s="410"/>
      <c r="Z68" s="410"/>
      <c r="AA68" s="410"/>
      <c r="AB68" s="411"/>
      <c r="AC68" s="113"/>
      <c r="AD68" s="134"/>
      <c r="AE68" s="114"/>
      <c r="AF68" s="194"/>
      <c r="AG68" s="115"/>
      <c r="AH68" s="148"/>
      <c r="AI68" s="133"/>
      <c r="AJ68" s="134"/>
      <c r="AK68" s="134"/>
      <c r="AL68" s="135"/>
    </row>
    <row r="69" spans="1:38" s="13" customFormat="1">
      <c r="A69" s="242"/>
      <c r="B69" s="53"/>
      <c r="C69" s="53"/>
      <c r="D69" s="53"/>
      <c r="E69" s="53"/>
      <c r="F69" s="53"/>
      <c r="G69" s="243" t="s">
        <v>309</v>
      </c>
      <c r="H69" s="242"/>
      <c r="I69" s="53"/>
      <c r="J69" s="53"/>
      <c r="K69" s="243" t="s">
        <v>324</v>
      </c>
      <c r="L69" s="403"/>
      <c r="M69" s="12"/>
      <c r="N69" s="88"/>
      <c r="O69" s="227"/>
      <c r="P69" s="91"/>
      <c r="Q69" s="223"/>
      <c r="R69" s="53">
        <v>3</v>
      </c>
      <c r="S69" s="54" t="s">
        <v>282</v>
      </c>
      <c r="T69" s="212" t="s">
        <v>27</v>
      </c>
      <c r="U69" s="116"/>
      <c r="V69" s="69"/>
      <c r="W69" s="409"/>
      <c r="X69" s="410"/>
      <c r="Y69" s="410"/>
      <c r="Z69" s="410"/>
      <c r="AA69" s="410"/>
      <c r="AB69" s="411"/>
      <c r="AC69" s="113"/>
      <c r="AD69" s="134"/>
      <c r="AE69" s="114"/>
      <c r="AF69" s="194"/>
      <c r="AG69" s="115"/>
      <c r="AH69" s="148"/>
      <c r="AI69" s="133"/>
      <c r="AJ69" s="134"/>
      <c r="AK69" s="134"/>
      <c r="AL69" s="135"/>
    </row>
    <row r="70" spans="1:38" s="13" customFormat="1">
      <c r="A70" s="242"/>
      <c r="B70" s="53"/>
      <c r="C70" s="53"/>
      <c r="D70" s="53"/>
      <c r="E70" s="53"/>
      <c r="F70" s="53"/>
      <c r="G70" s="243" t="s">
        <v>309</v>
      </c>
      <c r="H70" s="242"/>
      <c r="I70" s="53"/>
      <c r="J70" s="53"/>
      <c r="K70" s="243" t="s">
        <v>324</v>
      </c>
      <c r="L70" s="403"/>
      <c r="M70" s="57"/>
      <c r="N70" s="88"/>
      <c r="O70" s="227"/>
      <c r="P70" s="93"/>
      <c r="Q70" s="210"/>
      <c r="R70" s="53">
        <v>4</v>
      </c>
      <c r="S70" s="54" t="s">
        <v>283</v>
      </c>
      <c r="T70" s="212" t="s">
        <v>27</v>
      </c>
      <c r="U70" s="116"/>
      <c r="V70" s="69"/>
      <c r="W70" s="409"/>
      <c r="X70" s="410"/>
      <c r="Y70" s="410"/>
      <c r="Z70" s="410"/>
      <c r="AA70" s="410"/>
      <c r="AB70" s="411"/>
      <c r="AC70" s="113"/>
      <c r="AD70" s="134"/>
      <c r="AE70" s="114"/>
      <c r="AF70" s="194"/>
      <c r="AG70" s="115"/>
      <c r="AH70" s="148"/>
      <c r="AI70" s="133"/>
      <c r="AJ70" s="134"/>
      <c r="AK70" s="134"/>
      <c r="AL70" s="135"/>
    </row>
    <row r="71" spans="1:38" s="13" customFormat="1">
      <c r="A71" s="242"/>
      <c r="B71" s="53"/>
      <c r="C71" s="53"/>
      <c r="D71" s="53"/>
      <c r="E71" s="53"/>
      <c r="F71" s="53"/>
      <c r="G71" s="243" t="s">
        <v>309</v>
      </c>
      <c r="H71" s="242"/>
      <c r="I71" s="53"/>
      <c r="J71" s="53"/>
      <c r="K71" s="243" t="s">
        <v>324</v>
      </c>
      <c r="L71" s="403"/>
      <c r="M71" s="57"/>
      <c r="N71" s="88"/>
      <c r="O71" s="227"/>
      <c r="P71" s="42">
        <v>2</v>
      </c>
      <c r="Q71" s="62" t="s">
        <v>376</v>
      </c>
      <c r="R71" s="48"/>
      <c r="S71" s="48"/>
      <c r="T71" s="212"/>
      <c r="U71" s="116"/>
      <c r="V71" s="69"/>
      <c r="W71" s="409"/>
      <c r="X71" s="410"/>
      <c r="Y71" s="410"/>
      <c r="Z71" s="410"/>
      <c r="AA71" s="410"/>
      <c r="AB71" s="411"/>
      <c r="AC71" s="113"/>
      <c r="AD71" s="134"/>
      <c r="AE71" s="114"/>
      <c r="AF71" s="194"/>
      <c r="AG71" s="115"/>
      <c r="AH71" s="148"/>
      <c r="AI71" s="133"/>
      <c r="AJ71" s="134"/>
      <c r="AK71" s="134"/>
      <c r="AL71" s="135"/>
    </row>
    <row r="72" spans="1:38" s="13" customFormat="1" ht="27">
      <c r="A72" s="242"/>
      <c r="B72" s="53"/>
      <c r="C72" s="53"/>
      <c r="D72" s="53"/>
      <c r="E72" s="53"/>
      <c r="F72" s="53"/>
      <c r="G72" s="243" t="s">
        <v>309</v>
      </c>
      <c r="H72" s="242"/>
      <c r="I72" s="53"/>
      <c r="J72" s="53"/>
      <c r="K72" s="243" t="s">
        <v>324</v>
      </c>
      <c r="L72" s="403"/>
      <c r="M72" s="57"/>
      <c r="N72" s="88"/>
      <c r="O72" s="227"/>
      <c r="P72" s="91"/>
      <c r="Q72" s="47"/>
      <c r="R72" s="53">
        <v>1</v>
      </c>
      <c r="S72" s="152" t="s">
        <v>202</v>
      </c>
      <c r="T72" s="212" t="s">
        <v>375</v>
      </c>
      <c r="U72" s="116"/>
      <c r="V72" s="69"/>
      <c r="W72" s="409"/>
      <c r="X72" s="410"/>
      <c r="Y72" s="410"/>
      <c r="Z72" s="410"/>
      <c r="AA72" s="410"/>
      <c r="AB72" s="411"/>
      <c r="AC72" s="113"/>
      <c r="AD72" s="134"/>
      <c r="AE72" s="114"/>
      <c r="AF72" s="194"/>
      <c r="AG72" s="115"/>
      <c r="AH72" s="148"/>
      <c r="AI72" s="139"/>
      <c r="AJ72" s="134"/>
      <c r="AK72" s="134"/>
      <c r="AL72" s="135"/>
    </row>
    <row r="73" spans="1:38" s="13" customFormat="1">
      <c r="A73" s="242"/>
      <c r="B73" s="53"/>
      <c r="C73" s="53"/>
      <c r="D73" s="53"/>
      <c r="E73" s="53"/>
      <c r="F73" s="53"/>
      <c r="G73" s="243" t="s">
        <v>309</v>
      </c>
      <c r="H73" s="242"/>
      <c r="I73" s="53"/>
      <c r="J73" s="53"/>
      <c r="K73" s="243" t="s">
        <v>324</v>
      </c>
      <c r="L73" s="403"/>
      <c r="M73" s="12"/>
      <c r="N73" s="88"/>
      <c r="O73" s="227"/>
      <c r="P73" s="93"/>
      <c r="Q73" s="200"/>
      <c r="R73" s="53">
        <v>2</v>
      </c>
      <c r="S73" s="63" t="s">
        <v>378</v>
      </c>
      <c r="T73" s="212" t="s">
        <v>375</v>
      </c>
      <c r="U73" s="116"/>
      <c r="V73" s="69"/>
      <c r="W73" s="409"/>
      <c r="X73" s="410"/>
      <c r="Y73" s="410"/>
      <c r="Z73" s="410"/>
      <c r="AA73" s="410"/>
      <c r="AB73" s="411"/>
      <c r="AC73" s="113"/>
      <c r="AD73" s="134"/>
      <c r="AE73" s="114"/>
      <c r="AF73" s="194"/>
      <c r="AG73" s="115"/>
      <c r="AH73" s="148"/>
      <c r="AI73" s="139"/>
      <c r="AJ73" s="134"/>
      <c r="AK73" s="134"/>
      <c r="AL73" s="135"/>
    </row>
    <row r="74" spans="1:38" s="13" customFormat="1">
      <c r="A74" s="242"/>
      <c r="B74" s="53"/>
      <c r="C74" s="53"/>
      <c r="D74" s="53"/>
      <c r="E74" s="53"/>
      <c r="F74" s="53"/>
      <c r="G74" s="243" t="s">
        <v>309</v>
      </c>
      <c r="H74" s="242"/>
      <c r="I74" s="53"/>
      <c r="J74" s="53"/>
      <c r="K74" s="243" t="s">
        <v>324</v>
      </c>
      <c r="L74" s="403"/>
      <c r="M74" s="12"/>
      <c r="N74" s="88"/>
      <c r="O74" s="227"/>
      <c r="P74" s="42">
        <v>3</v>
      </c>
      <c r="Q74" s="62" t="s">
        <v>200</v>
      </c>
      <c r="R74" s="48"/>
      <c r="S74" s="48"/>
      <c r="T74" s="212"/>
      <c r="U74" s="116"/>
      <c r="V74" s="69"/>
      <c r="W74" s="409"/>
      <c r="X74" s="410"/>
      <c r="Y74" s="410"/>
      <c r="Z74" s="410"/>
      <c r="AA74" s="410"/>
      <c r="AB74" s="411"/>
      <c r="AC74" s="113"/>
      <c r="AD74" s="134"/>
      <c r="AE74" s="114"/>
      <c r="AF74" s="194"/>
      <c r="AG74" s="115"/>
      <c r="AH74" s="148"/>
      <c r="AI74" s="133"/>
      <c r="AJ74" s="134"/>
      <c r="AK74" s="134"/>
      <c r="AL74" s="135"/>
    </row>
    <row r="75" spans="1:38" s="13" customFormat="1">
      <c r="A75" s="242"/>
      <c r="B75" s="53"/>
      <c r="C75" s="53"/>
      <c r="D75" s="53"/>
      <c r="E75" s="53"/>
      <c r="F75" s="53"/>
      <c r="G75" s="243" t="s">
        <v>309</v>
      </c>
      <c r="H75" s="242"/>
      <c r="I75" s="53"/>
      <c r="J75" s="53"/>
      <c r="K75" s="243" t="s">
        <v>324</v>
      </c>
      <c r="L75" s="403"/>
      <c r="M75" s="12"/>
      <c r="N75" s="88"/>
      <c r="O75" s="227"/>
      <c r="P75" s="93"/>
      <c r="Q75" s="200"/>
      <c r="R75" s="53">
        <v>1</v>
      </c>
      <c r="S75" s="63" t="s">
        <v>289</v>
      </c>
      <c r="T75" s="212" t="s">
        <v>377</v>
      </c>
      <c r="U75" s="116"/>
      <c r="V75" s="69"/>
      <c r="W75" s="409"/>
      <c r="X75" s="410"/>
      <c r="Y75" s="410"/>
      <c r="Z75" s="410"/>
      <c r="AA75" s="410"/>
      <c r="AB75" s="411"/>
      <c r="AC75" s="113"/>
      <c r="AD75" s="134"/>
      <c r="AE75" s="114"/>
      <c r="AF75" s="194"/>
      <c r="AG75" s="115"/>
      <c r="AH75" s="148"/>
      <c r="AI75" s="133"/>
      <c r="AJ75" s="134"/>
      <c r="AK75" s="134"/>
      <c r="AL75" s="135"/>
    </row>
    <row r="76" spans="1:38" s="13" customFormat="1">
      <c r="A76" s="242"/>
      <c r="B76" s="53"/>
      <c r="C76" s="53"/>
      <c r="D76" s="53"/>
      <c r="E76" s="53"/>
      <c r="F76" s="53"/>
      <c r="G76" s="243" t="s">
        <v>309</v>
      </c>
      <c r="H76" s="242"/>
      <c r="I76" s="53"/>
      <c r="J76" s="53"/>
      <c r="K76" s="243" t="s">
        <v>324</v>
      </c>
      <c r="L76" s="403"/>
      <c r="M76" s="12"/>
      <c r="N76" s="81"/>
      <c r="O76" s="57"/>
      <c r="P76" s="81">
        <v>4</v>
      </c>
      <c r="Q76" s="12" t="s">
        <v>382</v>
      </c>
      <c r="R76" s="54"/>
      <c r="S76" s="54"/>
      <c r="T76" s="219"/>
      <c r="U76" s="116"/>
      <c r="V76" s="69"/>
      <c r="W76" s="409"/>
      <c r="X76" s="410"/>
      <c r="Y76" s="410"/>
      <c r="Z76" s="410"/>
      <c r="AA76" s="410"/>
      <c r="AB76" s="411"/>
      <c r="AC76" s="113"/>
      <c r="AD76" s="134"/>
      <c r="AE76" s="114"/>
      <c r="AF76" s="194"/>
      <c r="AG76" s="115"/>
      <c r="AH76" s="148"/>
      <c r="AI76" s="133"/>
      <c r="AJ76" s="134"/>
      <c r="AK76" s="134"/>
      <c r="AL76" s="135"/>
    </row>
    <row r="77" spans="1:38" s="13" customFormat="1" ht="14.25" thickBot="1">
      <c r="A77" s="262"/>
      <c r="B77" s="15"/>
      <c r="C77" s="15"/>
      <c r="D77" s="15"/>
      <c r="E77" s="15"/>
      <c r="F77" s="15"/>
      <c r="G77" s="263" t="s">
        <v>309</v>
      </c>
      <c r="H77" s="262"/>
      <c r="I77" s="15"/>
      <c r="J77" s="15"/>
      <c r="K77" s="263" t="s">
        <v>324</v>
      </c>
      <c r="L77" s="404"/>
      <c r="M77" s="125"/>
      <c r="N77" s="211"/>
      <c r="O77" s="236"/>
      <c r="P77" s="95"/>
      <c r="Q77" s="96"/>
      <c r="R77" s="126">
        <v>1</v>
      </c>
      <c r="S77" s="137" t="s">
        <v>369</v>
      </c>
      <c r="T77" s="234" t="s">
        <v>27</v>
      </c>
      <c r="U77" s="129"/>
      <c r="V77" s="119"/>
      <c r="W77" s="406"/>
      <c r="X77" s="420"/>
      <c r="Y77" s="420"/>
      <c r="Z77" s="420"/>
      <c r="AA77" s="420"/>
      <c r="AB77" s="421"/>
      <c r="AC77" s="121"/>
      <c r="AD77" s="137"/>
      <c r="AE77" s="122"/>
      <c r="AF77" s="130"/>
      <c r="AG77" s="128"/>
      <c r="AH77" s="131"/>
      <c r="AI77" s="136"/>
      <c r="AJ77" s="137"/>
      <c r="AK77" s="137"/>
      <c r="AL77" s="138"/>
    </row>
    <row r="78" spans="1:38" s="13" customFormat="1">
      <c r="A78" s="239" t="s">
        <v>309</v>
      </c>
      <c r="B78" s="240" t="s">
        <v>309</v>
      </c>
      <c r="C78" s="240" t="s">
        <v>309</v>
      </c>
      <c r="D78" s="240"/>
      <c r="E78" s="240"/>
      <c r="F78" s="240" t="s">
        <v>309</v>
      </c>
      <c r="G78" s="241" t="s">
        <v>309</v>
      </c>
      <c r="H78" s="239" t="s">
        <v>309</v>
      </c>
      <c r="I78" s="240"/>
      <c r="J78" s="240"/>
      <c r="K78" s="241"/>
      <c r="L78" s="402">
        <v>4</v>
      </c>
      <c r="M78" s="84" t="s">
        <v>315</v>
      </c>
      <c r="N78" s="247"/>
      <c r="O78" s="207"/>
      <c r="P78" s="208"/>
      <c r="Q78" s="208"/>
      <c r="R78" s="208"/>
      <c r="S78" s="248"/>
      <c r="T78" s="235"/>
      <c r="U78" s="231"/>
      <c r="V78" s="103"/>
      <c r="W78" s="412"/>
      <c r="X78" s="413"/>
      <c r="Y78" s="413"/>
      <c r="Z78" s="413"/>
      <c r="AA78" s="413"/>
      <c r="AB78" s="414"/>
      <c r="AC78" s="110"/>
      <c r="AD78" s="150"/>
      <c r="AE78" s="111"/>
      <c r="AF78" s="232"/>
      <c r="AG78" s="209"/>
      <c r="AH78" s="203"/>
      <c r="AI78" s="149"/>
      <c r="AJ78" s="150"/>
      <c r="AK78" s="150"/>
      <c r="AL78" s="151"/>
    </row>
    <row r="79" spans="1:38" s="13" customFormat="1">
      <c r="A79" s="242" t="s">
        <v>309</v>
      </c>
      <c r="B79" s="53" t="s">
        <v>309</v>
      </c>
      <c r="C79" s="53" t="s">
        <v>309</v>
      </c>
      <c r="D79" s="53"/>
      <c r="E79" s="53"/>
      <c r="F79" s="53" t="s">
        <v>309</v>
      </c>
      <c r="G79" s="243" t="s">
        <v>309</v>
      </c>
      <c r="H79" s="242" t="s">
        <v>309</v>
      </c>
      <c r="I79" s="53"/>
      <c r="J79" s="53"/>
      <c r="K79" s="243"/>
      <c r="L79" s="403"/>
      <c r="M79" s="12"/>
      <c r="N79" s="88">
        <v>1</v>
      </c>
      <c r="O79" s="66" t="s">
        <v>342</v>
      </c>
      <c r="P79" s="47"/>
      <c r="Q79" s="47"/>
      <c r="R79" s="200"/>
      <c r="S79" s="199"/>
      <c r="T79" s="185"/>
      <c r="U79" s="228"/>
      <c r="V79" s="187"/>
      <c r="W79" s="409"/>
      <c r="X79" s="410"/>
      <c r="Y79" s="410"/>
      <c r="Z79" s="410"/>
      <c r="AA79" s="410"/>
      <c r="AB79" s="411"/>
      <c r="AC79" s="189"/>
      <c r="AD79" s="192"/>
      <c r="AE79" s="190"/>
      <c r="AF79" s="214"/>
      <c r="AG79" s="205"/>
      <c r="AH79" s="198"/>
      <c r="AI79" s="191"/>
      <c r="AJ79" s="192"/>
      <c r="AK79" s="192"/>
      <c r="AL79" s="193"/>
    </row>
    <row r="80" spans="1:38" s="13" customFormat="1">
      <c r="A80" s="242" t="s">
        <v>309</v>
      </c>
      <c r="B80" s="53" t="s">
        <v>309</v>
      </c>
      <c r="C80" s="53" t="s">
        <v>309</v>
      </c>
      <c r="D80" s="53"/>
      <c r="E80" s="53"/>
      <c r="F80" s="53" t="s">
        <v>309</v>
      </c>
      <c r="G80" s="243" t="s">
        <v>309</v>
      </c>
      <c r="H80" s="242" t="s">
        <v>324</v>
      </c>
      <c r="I80" s="53"/>
      <c r="J80" s="53"/>
      <c r="K80" s="243"/>
      <c r="L80" s="403"/>
      <c r="M80" s="12"/>
      <c r="N80" s="81"/>
      <c r="O80" s="12"/>
      <c r="P80" s="42">
        <v>1</v>
      </c>
      <c r="Q80" s="87" t="s">
        <v>335</v>
      </c>
      <c r="R80" s="48"/>
      <c r="S80" s="48"/>
      <c r="T80" s="212"/>
      <c r="U80" s="116"/>
      <c r="V80" s="69"/>
      <c r="W80" s="409"/>
      <c r="X80" s="410"/>
      <c r="Y80" s="410"/>
      <c r="Z80" s="410"/>
      <c r="AA80" s="410"/>
      <c r="AB80" s="411"/>
      <c r="AC80" s="113"/>
      <c r="AD80" s="134"/>
      <c r="AE80" s="114"/>
      <c r="AF80" s="194"/>
      <c r="AG80" s="115"/>
      <c r="AH80" s="148"/>
      <c r="AI80" s="133"/>
      <c r="AJ80" s="134"/>
      <c r="AK80" s="134"/>
      <c r="AL80" s="135"/>
    </row>
    <row r="81" spans="1:38" s="13" customFormat="1">
      <c r="A81" s="242" t="s">
        <v>309</v>
      </c>
      <c r="B81" s="53"/>
      <c r="C81" s="53"/>
      <c r="D81" s="53"/>
      <c r="E81" s="53"/>
      <c r="F81" s="53"/>
      <c r="G81" s="243"/>
      <c r="H81" s="242" t="s">
        <v>324</v>
      </c>
      <c r="I81" s="53"/>
      <c r="J81" s="53"/>
      <c r="K81" s="243"/>
      <c r="L81" s="403"/>
      <c r="M81" s="12"/>
      <c r="N81" s="81"/>
      <c r="O81" s="12"/>
      <c r="P81" s="91"/>
      <c r="Q81" s="223"/>
      <c r="R81" s="53">
        <v>1</v>
      </c>
      <c r="S81" s="54" t="s">
        <v>362</v>
      </c>
      <c r="T81" s="212" t="s">
        <v>27</v>
      </c>
      <c r="U81" s="116"/>
      <c r="V81" s="69"/>
      <c r="W81" s="409"/>
      <c r="X81" s="410"/>
      <c r="Y81" s="410"/>
      <c r="Z81" s="410"/>
      <c r="AA81" s="410"/>
      <c r="AB81" s="411"/>
      <c r="AC81" s="113"/>
      <c r="AD81" s="134"/>
      <c r="AE81" s="114"/>
      <c r="AF81" s="194"/>
      <c r="AG81" s="115"/>
      <c r="AH81" s="148"/>
      <c r="AI81" s="133"/>
      <c r="AJ81" s="134"/>
      <c r="AK81" s="134"/>
      <c r="AL81" s="135"/>
    </row>
    <row r="82" spans="1:38" s="13" customFormat="1">
      <c r="A82" s="242"/>
      <c r="B82" s="53" t="s">
        <v>309</v>
      </c>
      <c r="C82" s="53" t="s">
        <v>309</v>
      </c>
      <c r="D82" s="53"/>
      <c r="E82" s="53"/>
      <c r="F82" s="53" t="s">
        <v>309</v>
      </c>
      <c r="G82" s="243" t="s">
        <v>309</v>
      </c>
      <c r="H82" s="242" t="s">
        <v>324</v>
      </c>
      <c r="I82" s="53"/>
      <c r="J82" s="53"/>
      <c r="K82" s="243"/>
      <c r="L82" s="403"/>
      <c r="M82" s="12"/>
      <c r="N82" s="81"/>
      <c r="O82" s="12"/>
      <c r="P82" s="81"/>
      <c r="Q82" s="223"/>
      <c r="R82" s="53">
        <v>2</v>
      </c>
      <c r="S82" s="54" t="s">
        <v>248</v>
      </c>
      <c r="T82" s="212" t="s">
        <v>27</v>
      </c>
      <c r="U82" s="116"/>
      <c r="V82" s="69"/>
      <c r="W82" s="409"/>
      <c r="X82" s="410"/>
      <c r="Y82" s="410"/>
      <c r="Z82" s="410"/>
      <c r="AA82" s="410"/>
      <c r="AB82" s="411"/>
      <c r="AC82" s="113"/>
      <c r="AD82" s="134"/>
      <c r="AE82" s="114"/>
      <c r="AF82" s="194"/>
      <c r="AG82" s="115"/>
      <c r="AH82" s="148"/>
      <c r="AI82" s="133"/>
      <c r="AJ82" s="134"/>
      <c r="AK82" s="134"/>
      <c r="AL82" s="135"/>
    </row>
    <row r="83" spans="1:38" s="13" customFormat="1">
      <c r="A83" s="242"/>
      <c r="B83" s="53" t="s">
        <v>309</v>
      </c>
      <c r="C83" s="53" t="s">
        <v>309</v>
      </c>
      <c r="D83" s="53"/>
      <c r="E83" s="53"/>
      <c r="F83" s="53" t="s">
        <v>309</v>
      </c>
      <c r="G83" s="243" t="s">
        <v>309</v>
      </c>
      <c r="H83" s="242" t="s">
        <v>324</v>
      </c>
      <c r="I83" s="53"/>
      <c r="J83" s="53"/>
      <c r="K83" s="243"/>
      <c r="L83" s="403"/>
      <c r="M83" s="12"/>
      <c r="N83" s="81"/>
      <c r="O83" s="12"/>
      <c r="P83" s="81"/>
      <c r="Q83" s="223"/>
      <c r="R83" s="53">
        <v>3</v>
      </c>
      <c r="S83" s="54" t="s">
        <v>249</v>
      </c>
      <c r="T83" s="212" t="s">
        <v>27</v>
      </c>
      <c r="U83" s="116"/>
      <c r="V83" s="69"/>
      <c r="W83" s="409"/>
      <c r="X83" s="410"/>
      <c r="Y83" s="410"/>
      <c r="Z83" s="410"/>
      <c r="AA83" s="410"/>
      <c r="AB83" s="411"/>
      <c r="AC83" s="113"/>
      <c r="AD83" s="134"/>
      <c r="AE83" s="114"/>
      <c r="AF83" s="194"/>
      <c r="AG83" s="115"/>
      <c r="AH83" s="148"/>
      <c r="AI83" s="133"/>
      <c r="AJ83" s="134"/>
      <c r="AK83" s="134"/>
      <c r="AL83" s="135"/>
    </row>
    <row r="84" spans="1:38" s="13" customFormat="1">
      <c r="A84" s="242"/>
      <c r="B84" s="53" t="s">
        <v>309</v>
      </c>
      <c r="C84" s="53" t="s">
        <v>309</v>
      </c>
      <c r="D84" s="53"/>
      <c r="E84" s="53"/>
      <c r="F84" s="53" t="s">
        <v>309</v>
      </c>
      <c r="G84" s="243" t="s">
        <v>309</v>
      </c>
      <c r="H84" s="242" t="s">
        <v>324</v>
      </c>
      <c r="I84" s="53"/>
      <c r="J84" s="53"/>
      <c r="K84" s="243"/>
      <c r="L84" s="403"/>
      <c r="M84" s="12"/>
      <c r="N84" s="81"/>
      <c r="O84" s="12"/>
      <c r="P84" s="81"/>
      <c r="Q84" s="223"/>
      <c r="R84" s="53">
        <v>4</v>
      </c>
      <c r="S84" s="54" t="s">
        <v>250</v>
      </c>
      <c r="T84" s="212" t="s">
        <v>30</v>
      </c>
      <c r="U84" s="116"/>
      <c r="V84" s="69"/>
      <c r="W84" s="409"/>
      <c r="X84" s="410"/>
      <c r="Y84" s="410"/>
      <c r="Z84" s="410"/>
      <c r="AA84" s="410"/>
      <c r="AB84" s="411"/>
      <c r="AC84" s="113"/>
      <c r="AD84" s="134"/>
      <c r="AE84" s="114"/>
      <c r="AF84" s="194"/>
      <c r="AG84" s="115"/>
      <c r="AH84" s="148"/>
      <c r="AI84" s="133"/>
      <c r="AJ84" s="134"/>
      <c r="AK84" s="134"/>
      <c r="AL84" s="135"/>
    </row>
    <row r="85" spans="1:38" s="13" customFormat="1" ht="14.25" thickBot="1">
      <c r="A85" s="244" t="s">
        <v>309</v>
      </c>
      <c r="B85" s="126" t="s">
        <v>309</v>
      </c>
      <c r="C85" s="126" t="s">
        <v>309</v>
      </c>
      <c r="D85" s="126"/>
      <c r="E85" s="126"/>
      <c r="F85" s="126" t="s">
        <v>309</v>
      </c>
      <c r="G85" s="245" t="s">
        <v>309</v>
      </c>
      <c r="H85" s="244" t="s">
        <v>324</v>
      </c>
      <c r="I85" s="126"/>
      <c r="J85" s="126"/>
      <c r="K85" s="245"/>
      <c r="L85" s="404"/>
      <c r="M85" s="125"/>
      <c r="N85" s="124"/>
      <c r="O85" s="125"/>
      <c r="P85" s="95"/>
      <c r="Q85" s="233"/>
      <c r="R85" s="126">
        <v>5</v>
      </c>
      <c r="S85" s="127" t="s">
        <v>363</v>
      </c>
      <c r="T85" s="234" t="s">
        <v>30</v>
      </c>
      <c r="U85" s="129"/>
      <c r="V85" s="119"/>
      <c r="W85" s="406"/>
      <c r="X85" s="407"/>
      <c r="Y85" s="407"/>
      <c r="Z85" s="407"/>
      <c r="AA85" s="407"/>
      <c r="AB85" s="408"/>
      <c r="AC85" s="121"/>
      <c r="AD85" s="137"/>
      <c r="AE85" s="122"/>
      <c r="AF85" s="130"/>
      <c r="AG85" s="128"/>
      <c r="AH85" s="131"/>
      <c r="AI85" s="136"/>
      <c r="AJ85" s="137"/>
      <c r="AK85" s="137"/>
      <c r="AL85" s="138"/>
    </row>
    <row r="86" spans="1:38" s="13" customFormat="1">
      <c r="A86" s="250" t="s">
        <v>309</v>
      </c>
      <c r="B86" s="83" t="s">
        <v>309</v>
      </c>
      <c r="C86" s="83" t="s">
        <v>309</v>
      </c>
      <c r="D86" s="83" t="s">
        <v>309</v>
      </c>
      <c r="E86" s="83" t="s">
        <v>309</v>
      </c>
      <c r="F86" s="83" t="s">
        <v>309</v>
      </c>
      <c r="G86" s="246" t="s">
        <v>309</v>
      </c>
      <c r="H86" s="250"/>
      <c r="I86" s="83"/>
      <c r="J86" s="83"/>
      <c r="K86" s="246"/>
      <c r="L86" s="402">
        <v>5</v>
      </c>
      <c r="M86" s="84" t="s">
        <v>316</v>
      </c>
      <c r="N86" s="202"/>
      <c r="O86" s="202"/>
      <c r="P86" s="208"/>
      <c r="Q86" s="208"/>
      <c r="R86" s="208"/>
      <c r="S86" s="248"/>
      <c r="T86" s="235"/>
      <c r="U86" s="231"/>
      <c r="V86" s="103"/>
      <c r="W86" s="412"/>
      <c r="X86" s="413"/>
      <c r="Y86" s="413"/>
      <c r="Z86" s="413"/>
      <c r="AA86" s="413"/>
      <c r="AB86" s="414"/>
      <c r="AC86" s="110"/>
      <c r="AD86" s="150"/>
      <c r="AE86" s="111"/>
      <c r="AF86" s="232"/>
      <c r="AG86" s="209"/>
      <c r="AH86" s="203"/>
      <c r="AI86" s="149"/>
      <c r="AJ86" s="150"/>
      <c r="AK86" s="150"/>
      <c r="AL86" s="151"/>
    </row>
    <row r="87" spans="1:38" s="13" customFormat="1">
      <c r="A87" s="242" t="s">
        <v>309</v>
      </c>
      <c r="B87" s="53" t="s">
        <v>309</v>
      </c>
      <c r="C87" s="53" t="s">
        <v>309</v>
      </c>
      <c r="D87" s="53" t="s">
        <v>309</v>
      </c>
      <c r="E87" s="53" t="s">
        <v>309</v>
      </c>
      <c r="F87" s="53" t="s">
        <v>309</v>
      </c>
      <c r="G87" s="243" t="s">
        <v>309</v>
      </c>
      <c r="H87" s="242"/>
      <c r="I87" s="53"/>
      <c r="J87" s="53"/>
      <c r="K87" s="243"/>
      <c r="L87" s="403"/>
      <c r="M87" s="12"/>
      <c r="N87" s="81">
        <v>1</v>
      </c>
      <c r="O87" s="12" t="s">
        <v>343</v>
      </c>
      <c r="P87" s="47"/>
      <c r="Q87" s="47"/>
      <c r="R87" s="200"/>
      <c r="S87" s="199"/>
      <c r="T87" s="185"/>
      <c r="U87" s="228"/>
      <c r="V87" s="187"/>
      <c r="W87" s="409"/>
      <c r="X87" s="410"/>
      <c r="Y87" s="410"/>
      <c r="Z87" s="410"/>
      <c r="AA87" s="410"/>
      <c r="AB87" s="411"/>
      <c r="AC87" s="189"/>
      <c r="AD87" s="192"/>
      <c r="AE87" s="190"/>
      <c r="AF87" s="214"/>
      <c r="AG87" s="205"/>
      <c r="AH87" s="198"/>
      <c r="AI87" s="191"/>
      <c r="AJ87" s="192"/>
      <c r="AK87" s="192"/>
      <c r="AL87" s="193"/>
    </row>
    <row r="88" spans="1:38" s="13" customFormat="1">
      <c r="A88" s="242"/>
      <c r="B88" s="53" t="s">
        <v>309</v>
      </c>
      <c r="C88" s="53" t="s">
        <v>309</v>
      </c>
      <c r="D88" s="53" t="s">
        <v>309</v>
      </c>
      <c r="E88" s="53" t="s">
        <v>309</v>
      </c>
      <c r="F88" s="53" t="s">
        <v>309</v>
      </c>
      <c r="G88" s="243" t="s">
        <v>309</v>
      </c>
      <c r="H88" s="242"/>
      <c r="I88" s="53"/>
      <c r="J88" s="53"/>
      <c r="K88" s="243"/>
      <c r="L88" s="403"/>
      <c r="M88" s="12"/>
      <c r="N88" s="81"/>
      <c r="O88" s="12"/>
      <c r="P88" s="15">
        <v>1</v>
      </c>
      <c r="Q88" s="79" t="s">
        <v>100</v>
      </c>
      <c r="R88" s="54"/>
      <c r="S88" s="54"/>
      <c r="T88" s="219"/>
      <c r="U88" s="116"/>
      <c r="V88" s="69"/>
      <c r="W88" s="409"/>
      <c r="X88" s="410"/>
      <c r="Y88" s="410"/>
      <c r="Z88" s="410"/>
      <c r="AA88" s="410"/>
      <c r="AB88" s="411"/>
      <c r="AC88" s="113"/>
      <c r="AD88" s="134"/>
      <c r="AE88" s="114"/>
      <c r="AF88" s="194"/>
      <c r="AG88" s="115"/>
      <c r="AH88" s="148"/>
      <c r="AI88" s="133"/>
      <c r="AJ88" s="134"/>
      <c r="AK88" s="134"/>
      <c r="AL88" s="135"/>
    </row>
    <row r="89" spans="1:38" s="13" customFormat="1">
      <c r="A89" s="242"/>
      <c r="B89" s="53" t="s">
        <v>309</v>
      </c>
      <c r="C89" s="53" t="s">
        <v>309</v>
      </c>
      <c r="D89" s="53" t="s">
        <v>309</v>
      </c>
      <c r="E89" s="53" t="s">
        <v>309</v>
      </c>
      <c r="F89" s="53" t="s">
        <v>309</v>
      </c>
      <c r="G89" s="243" t="s">
        <v>309</v>
      </c>
      <c r="H89" s="242"/>
      <c r="I89" s="53"/>
      <c r="J89" s="53"/>
      <c r="K89" s="243"/>
      <c r="L89" s="403"/>
      <c r="M89" s="12"/>
      <c r="N89" s="81"/>
      <c r="O89" s="12"/>
      <c r="P89" s="81"/>
      <c r="Q89" s="80"/>
      <c r="R89" s="53">
        <v>1</v>
      </c>
      <c r="S89" s="54" t="s">
        <v>310</v>
      </c>
      <c r="T89" s="212" t="s">
        <v>300</v>
      </c>
      <c r="U89" s="116"/>
      <c r="V89" s="69"/>
      <c r="W89" s="409"/>
      <c r="X89" s="410"/>
      <c r="Y89" s="410"/>
      <c r="Z89" s="410"/>
      <c r="AA89" s="410"/>
      <c r="AB89" s="411"/>
      <c r="AC89" s="113"/>
      <c r="AD89" s="134"/>
      <c r="AE89" s="114"/>
      <c r="AF89" s="194"/>
      <c r="AG89" s="115"/>
      <c r="AH89" s="148"/>
      <c r="AI89" s="133"/>
      <c r="AJ89" s="134"/>
      <c r="AK89" s="134"/>
      <c r="AL89" s="135"/>
    </row>
    <row r="90" spans="1:38" s="13" customFormat="1">
      <c r="A90" s="242"/>
      <c r="B90" s="53" t="s">
        <v>309</v>
      </c>
      <c r="C90" s="53" t="s">
        <v>309</v>
      </c>
      <c r="D90" s="53" t="s">
        <v>309</v>
      </c>
      <c r="E90" s="53" t="s">
        <v>309</v>
      </c>
      <c r="F90" s="53" t="s">
        <v>309</v>
      </c>
      <c r="G90" s="243" t="s">
        <v>309</v>
      </c>
      <c r="H90" s="242"/>
      <c r="I90" s="53"/>
      <c r="J90" s="53"/>
      <c r="K90" s="243"/>
      <c r="L90" s="403"/>
      <c r="M90" s="12"/>
      <c r="N90" s="81"/>
      <c r="O90" s="12"/>
      <c r="P90" s="81"/>
      <c r="Q90" s="80"/>
      <c r="R90" s="53">
        <v>2</v>
      </c>
      <c r="S90" s="54" t="s">
        <v>311</v>
      </c>
      <c r="T90" s="212" t="s">
        <v>300</v>
      </c>
      <c r="U90" s="116"/>
      <c r="V90" s="69"/>
      <c r="W90" s="409"/>
      <c r="X90" s="410"/>
      <c r="Y90" s="410"/>
      <c r="Z90" s="410"/>
      <c r="AA90" s="410"/>
      <c r="AB90" s="411"/>
      <c r="AC90" s="113"/>
      <c r="AD90" s="134"/>
      <c r="AE90" s="114"/>
      <c r="AF90" s="194"/>
      <c r="AG90" s="115"/>
      <c r="AH90" s="148"/>
      <c r="AI90" s="133"/>
      <c r="AJ90" s="134"/>
      <c r="AK90" s="134"/>
      <c r="AL90" s="135"/>
    </row>
    <row r="91" spans="1:38" s="13" customFormat="1">
      <c r="A91" s="242"/>
      <c r="B91" s="53" t="s">
        <v>309</v>
      </c>
      <c r="C91" s="53" t="s">
        <v>309</v>
      </c>
      <c r="D91" s="53" t="s">
        <v>309</v>
      </c>
      <c r="E91" s="53" t="s">
        <v>309</v>
      </c>
      <c r="F91" s="53" t="s">
        <v>309</v>
      </c>
      <c r="G91" s="243" t="s">
        <v>309</v>
      </c>
      <c r="H91" s="242"/>
      <c r="I91" s="53"/>
      <c r="J91" s="53"/>
      <c r="K91" s="243"/>
      <c r="L91" s="403"/>
      <c r="M91" s="12"/>
      <c r="N91" s="81"/>
      <c r="O91" s="12"/>
      <c r="P91" s="81"/>
      <c r="Q91" s="80"/>
      <c r="R91" s="53">
        <v>3</v>
      </c>
      <c r="S91" s="54" t="s">
        <v>413</v>
      </c>
      <c r="T91" s="212" t="s">
        <v>300</v>
      </c>
      <c r="U91" s="116"/>
      <c r="V91" s="69"/>
      <c r="W91" s="409"/>
      <c r="X91" s="410"/>
      <c r="Y91" s="410"/>
      <c r="Z91" s="410"/>
      <c r="AA91" s="410"/>
      <c r="AB91" s="411"/>
      <c r="AC91" s="113"/>
      <c r="AD91" s="134"/>
      <c r="AE91" s="114"/>
      <c r="AF91" s="194"/>
      <c r="AG91" s="115"/>
      <c r="AH91" s="148"/>
      <c r="AI91" s="133"/>
      <c r="AJ91" s="134"/>
      <c r="AK91" s="134"/>
      <c r="AL91" s="135"/>
    </row>
    <row r="92" spans="1:38" s="13" customFormat="1">
      <c r="A92" s="242"/>
      <c r="B92" s="53"/>
      <c r="C92" s="53"/>
      <c r="D92" s="53"/>
      <c r="E92" s="53"/>
      <c r="F92" s="53"/>
      <c r="G92" s="243" t="s">
        <v>309</v>
      </c>
      <c r="H92" s="242"/>
      <c r="I92" s="53"/>
      <c r="J92" s="53"/>
      <c r="K92" s="243"/>
      <c r="L92" s="403"/>
      <c r="M92" s="12"/>
      <c r="N92" s="88"/>
      <c r="O92" s="60"/>
      <c r="P92" s="88"/>
      <c r="Q92" s="89"/>
      <c r="R92" s="53">
        <v>4</v>
      </c>
      <c r="S92" s="54" t="s">
        <v>322</v>
      </c>
      <c r="T92" s="212" t="s">
        <v>27</v>
      </c>
      <c r="U92" s="116"/>
      <c r="V92" s="69"/>
      <c r="W92" s="409"/>
      <c r="X92" s="410"/>
      <c r="Y92" s="410"/>
      <c r="Z92" s="410"/>
      <c r="AA92" s="410"/>
      <c r="AB92" s="411"/>
      <c r="AC92" s="113"/>
      <c r="AD92" s="134"/>
      <c r="AE92" s="114"/>
      <c r="AF92" s="194"/>
      <c r="AG92" s="115"/>
      <c r="AH92" s="148"/>
      <c r="AI92" s="133"/>
      <c r="AJ92" s="134"/>
      <c r="AK92" s="134"/>
      <c r="AL92" s="135"/>
    </row>
    <row r="93" spans="1:38" s="13" customFormat="1">
      <c r="A93" s="242"/>
      <c r="B93" s="53"/>
      <c r="C93" s="53"/>
      <c r="D93" s="53"/>
      <c r="E93" s="53"/>
      <c r="F93" s="53"/>
      <c r="G93" s="243" t="s">
        <v>309</v>
      </c>
      <c r="H93" s="242"/>
      <c r="I93" s="53"/>
      <c r="J93" s="53"/>
      <c r="K93" s="243"/>
      <c r="L93" s="403"/>
      <c r="M93" s="12"/>
      <c r="N93" s="88"/>
      <c r="O93" s="60"/>
      <c r="P93" s="215"/>
      <c r="Q93" s="92"/>
      <c r="R93" s="53">
        <v>5</v>
      </c>
      <c r="S93" s="54" t="s">
        <v>323</v>
      </c>
      <c r="T93" s="212" t="s">
        <v>27</v>
      </c>
      <c r="U93" s="116"/>
      <c r="V93" s="69"/>
      <c r="W93" s="409"/>
      <c r="X93" s="410"/>
      <c r="Y93" s="410"/>
      <c r="Z93" s="410"/>
      <c r="AA93" s="410"/>
      <c r="AB93" s="411"/>
      <c r="AC93" s="113"/>
      <c r="AD93" s="134"/>
      <c r="AE93" s="114"/>
      <c r="AF93" s="194"/>
      <c r="AG93" s="115"/>
      <c r="AH93" s="148"/>
      <c r="AI93" s="133"/>
      <c r="AJ93" s="134"/>
      <c r="AK93" s="134"/>
      <c r="AL93" s="135"/>
    </row>
    <row r="94" spans="1:38" s="13" customFormat="1">
      <c r="A94" s="242"/>
      <c r="B94" s="53"/>
      <c r="C94" s="53"/>
      <c r="D94" s="53"/>
      <c r="E94" s="53"/>
      <c r="F94" s="53"/>
      <c r="G94" s="243"/>
      <c r="H94" s="242"/>
      <c r="I94" s="53" t="s">
        <v>27</v>
      </c>
      <c r="J94" s="53"/>
      <c r="K94" s="243" t="s">
        <v>309</v>
      </c>
      <c r="L94" s="403"/>
      <c r="M94" s="12"/>
      <c r="N94" s="81"/>
      <c r="O94" s="12"/>
      <c r="P94" s="15">
        <v>2</v>
      </c>
      <c r="Q94" s="79" t="s">
        <v>436</v>
      </c>
      <c r="R94" s="54"/>
      <c r="S94" s="54"/>
      <c r="T94" s="219"/>
      <c r="U94" s="116"/>
      <c r="V94" s="69"/>
      <c r="W94" s="409"/>
      <c r="X94" s="410"/>
      <c r="Y94" s="410"/>
      <c r="Z94" s="410"/>
      <c r="AA94" s="410"/>
      <c r="AB94" s="411"/>
      <c r="AC94" s="113"/>
      <c r="AD94" s="134"/>
      <c r="AE94" s="114"/>
      <c r="AF94" s="194"/>
      <c r="AG94" s="115"/>
      <c r="AH94" s="148"/>
      <c r="AI94" s="133"/>
      <c r="AJ94" s="134"/>
      <c r="AK94" s="134"/>
      <c r="AL94" s="135"/>
    </row>
    <row r="95" spans="1:38" s="13" customFormat="1">
      <c r="A95" s="242"/>
      <c r="B95" s="53"/>
      <c r="C95" s="53"/>
      <c r="D95" s="53"/>
      <c r="E95" s="53"/>
      <c r="F95" s="53"/>
      <c r="G95" s="243"/>
      <c r="H95" s="242"/>
      <c r="I95" s="53" t="s">
        <v>27</v>
      </c>
      <c r="J95" s="53"/>
      <c r="K95" s="243" t="s">
        <v>309</v>
      </c>
      <c r="L95" s="403"/>
      <c r="M95" s="12"/>
      <c r="N95" s="81"/>
      <c r="O95" s="12"/>
      <c r="P95" s="81"/>
      <c r="Q95" s="80"/>
      <c r="R95" s="53">
        <v>1</v>
      </c>
      <c r="S95" s="54" t="s">
        <v>437</v>
      </c>
      <c r="T95" s="212" t="s">
        <v>300</v>
      </c>
      <c r="U95" s="116"/>
      <c r="V95" s="69"/>
      <c r="W95" s="409"/>
      <c r="X95" s="410"/>
      <c r="Y95" s="410"/>
      <c r="Z95" s="410"/>
      <c r="AA95" s="410"/>
      <c r="AB95" s="411"/>
      <c r="AC95" s="113"/>
      <c r="AD95" s="134"/>
      <c r="AE95" s="114"/>
      <c r="AF95" s="194"/>
      <c r="AG95" s="115"/>
      <c r="AH95" s="148"/>
      <c r="AI95" s="133"/>
      <c r="AJ95" s="134"/>
      <c r="AK95" s="134"/>
      <c r="AL95" s="135"/>
    </row>
    <row r="96" spans="1:38" s="13" customFormat="1">
      <c r="A96" s="242"/>
      <c r="B96" s="53"/>
      <c r="C96" s="53"/>
      <c r="D96" s="53"/>
      <c r="E96" s="53"/>
      <c r="F96" s="53"/>
      <c r="G96" s="243"/>
      <c r="H96" s="242"/>
      <c r="I96" s="53" t="s">
        <v>27</v>
      </c>
      <c r="J96" s="53"/>
      <c r="K96" s="243" t="s">
        <v>309</v>
      </c>
      <c r="L96" s="403"/>
      <c r="M96" s="12"/>
      <c r="N96" s="81"/>
      <c r="O96" s="12"/>
      <c r="P96" s="81"/>
      <c r="Q96" s="80"/>
      <c r="R96" s="53">
        <v>2</v>
      </c>
      <c r="S96" s="54" t="s">
        <v>438</v>
      </c>
      <c r="T96" s="212" t="s">
        <v>300</v>
      </c>
      <c r="U96" s="116"/>
      <c r="V96" s="69"/>
      <c r="W96" s="409"/>
      <c r="X96" s="410"/>
      <c r="Y96" s="410"/>
      <c r="Z96" s="410"/>
      <c r="AA96" s="410"/>
      <c r="AB96" s="411"/>
      <c r="AC96" s="113"/>
      <c r="AD96" s="134"/>
      <c r="AE96" s="114"/>
      <c r="AF96" s="194"/>
      <c r="AG96" s="115"/>
      <c r="AH96" s="148"/>
      <c r="AI96" s="133"/>
      <c r="AJ96" s="134"/>
      <c r="AK96" s="134"/>
      <c r="AL96" s="135"/>
    </row>
    <row r="97" spans="1:38" s="13" customFormat="1">
      <c r="A97" s="242"/>
      <c r="B97" s="53"/>
      <c r="C97" s="53"/>
      <c r="D97" s="53"/>
      <c r="E97" s="53"/>
      <c r="F97" s="53"/>
      <c r="G97" s="243"/>
      <c r="H97" s="242"/>
      <c r="I97" s="53" t="s">
        <v>27</v>
      </c>
      <c r="J97" s="53"/>
      <c r="K97" s="243" t="s">
        <v>309</v>
      </c>
      <c r="L97" s="403"/>
      <c r="M97" s="12"/>
      <c r="N97" s="81"/>
      <c r="O97" s="12"/>
      <c r="P97" s="81"/>
      <c r="Q97" s="80"/>
      <c r="R97" s="53">
        <v>3</v>
      </c>
      <c r="S97" s="54" t="s">
        <v>439</v>
      </c>
      <c r="T97" s="212" t="s">
        <v>300</v>
      </c>
      <c r="U97" s="116"/>
      <c r="V97" s="69"/>
      <c r="W97" s="409"/>
      <c r="X97" s="410"/>
      <c r="Y97" s="410"/>
      <c r="Z97" s="410"/>
      <c r="AA97" s="410"/>
      <c r="AB97" s="411"/>
      <c r="AC97" s="113"/>
      <c r="AD97" s="134"/>
      <c r="AE97" s="114"/>
      <c r="AF97" s="194"/>
      <c r="AG97" s="115"/>
      <c r="AH97" s="148"/>
      <c r="AI97" s="133"/>
      <c r="AJ97" s="134"/>
      <c r="AK97" s="134"/>
      <c r="AL97" s="135"/>
    </row>
    <row r="98" spans="1:38" s="13" customFormat="1">
      <c r="A98" s="242"/>
      <c r="B98" s="53"/>
      <c r="C98" s="53"/>
      <c r="D98" s="53"/>
      <c r="E98" s="53"/>
      <c r="F98" s="53"/>
      <c r="G98" s="243"/>
      <c r="H98" s="242"/>
      <c r="I98" s="53"/>
      <c r="J98" s="53"/>
      <c r="K98" s="243" t="s">
        <v>324</v>
      </c>
      <c r="L98" s="403"/>
      <c r="M98" s="12"/>
      <c r="N98" s="88"/>
      <c r="O98" s="60"/>
      <c r="P98" s="88"/>
      <c r="Q98" s="89"/>
      <c r="R98" s="53">
        <v>4</v>
      </c>
      <c r="S98" s="54" t="s">
        <v>322</v>
      </c>
      <c r="T98" s="212" t="s">
        <v>27</v>
      </c>
      <c r="U98" s="116"/>
      <c r="V98" s="69"/>
      <c r="W98" s="409"/>
      <c r="X98" s="410"/>
      <c r="Y98" s="410"/>
      <c r="Z98" s="410"/>
      <c r="AA98" s="410"/>
      <c r="AB98" s="411"/>
      <c r="AC98" s="113"/>
      <c r="AD98" s="134"/>
      <c r="AE98" s="114"/>
      <c r="AF98" s="194"/>
      <c r="AG98" s="115"/>
      <c r="AH98" s="148"/>
      <c r="AI98" s="133"/>
      <c r="AJ98" s="134"/>
      <c r="AK98" s="134"/>
      <c r="AL98" s="135"/>
    </row>
    <row r="99" spans="1:38" s="13" customFormat="1">
      <c r="A99" s="242"/>
      <c r="B99" s="53"/>
      <c r="C99" s="53"/>
      <c r="D99" s="53"/>
      <c r="E99" s="53"/>
      <c r="F99" s="53"/>
      <c r="G99" s="243"/>
      <c r="H99" s="242"/>
      <c r="I99" s="53"/>
      <c r="J99" s="53"/>
      <c r="K99" s="243" t="s">
        <v>324</v>
      </c>
      <c r="L99" s="403"/>
      <c r="M99" s="12"/>
      <c r="N99" s="88"/>
      <c r="O99" s="60"/>
      <c r="P99" s="215"/>
      <c r="Q99" s="92"/>
      <c r="R99" s="53">
        <v>5</v>
      </c>
      <c r="S99" s="54" t="s">
        <v>323</v>
      </c>
      <c r="T99" s="212" t="s">
        <v>27</v>
      </c>
      <c r="U99" s="116"/>
      <c r="V99" s="69"/>
      <c r="W99" s="409"/>
      <c r="X99" s="410"/>
      <c r="Y99" s="410"/>
      <c r="Z99" s="410"/>
      <c r="AA99" s="410"/>
      <c r="AB99" s="411"/>
      <c r="AC99" s="113"/>
      <c r="AD99" s="134"/>
      <c r="AE99" s="114"/>
      <c r="AF99" s="194"/>
      <c r="AG99" s="115"/>
      <c r="AH99" s="148"/>
      <c r="AI99" s="133"/>
      <c r="AJ99" s="134"/>
      <c r="AK99" s="134"/>
      <c r="AL99" s="135"/>
    </row>
    <row r="100" spans="1:38" s="13" customFormat="1">
      <c r="A100" s="242"/>
      <c r="B100" s="53" t="s">
        <v>309</v>
      </c>
      <c r="C100" s="53" t="s">
        <v>309</v>
      </c>
      <c r="D100" s="53"/>
      <c r="E100" s="53"/>
      <c r="F100" s="53"/>
      <c r="G100" s="243"/>
      <c r="H100" s="53"/>
      <c r="I100" s="53" t="s">
        <v>27</v>
      </c>
      <c r="J100" s="53"/>
      <c r="K100" s="243"/>
      <c r="L100" s="403"/>
      <c r="M100" s="12"/>
      <c r="N100" s="81"/>
      <c r="O100" s="12"/>
      <c r="P100" s="15">
        <v>3</v>
      </c>
      <c r="Q100" s="117" t="s">
        <v>101</v>
      </c>
      <c r="R100" s="48"/>
      <c r="S100" s="48"/>
      <c r="T100" s="212"/>
      <c r="U100" s="116"/>
      <c r="V100" s="69"/>
      <c r="W100" s="409"/>
      <c r="X100" s="410"/>
      <c r="Y100" s="410"/>
      <c r="Z100" s="410"/>
      <c r="AA100" s="410"/>
      <c r="AB100" s="411"/>
      <c r="AC100" s="113"/>
      <c r="AD100" s="134"/>
      <c r="AE100" s="114"/>
      <c r="AF100" s="194"/>
      <c r="AG100" s="115"/>
      <c r="AH100" s="148"/>
      <c r="AI100" s="133"/>
      <c r="AJ100" s="134"/>
      <c r="AK100" s="134"/>
      <c r="AL100" s="135"/>
    </row>
    <row r="101" spans="1:38" s="13" customFormat="1">
      <c r="A101" s="242"/>
      <c r="B101" s="53" t="s">
        <v>309</v>
      </c>
      <c r="C101" s="53" t="s">
        <v>309</v>
      </c>
      <c r="D101" s="53"/>
      <c r="E101" s="53"/>
      <c r="F101" s="53"/>
      <c r="G101" s="243"/>
      <c r="H101" s="53"/>
      <c r="I101" s="53" t="s">
        <v>27</v>
      </c>
      <c r="J101" s="53"/>
      <c r="K101" s="243"/>
      <c r="L101" s="403"/>
      <c r="M101" s="12"/>
      <c r="N101" s="81"/>
      <c r="O101" s="12"/>
      <c r="P101" s="83"/>
      <c r="Q101" s="210"/>
      <c r="R101" s="53">
        <v>1</v>
      </c>
      <c r="S101" s="54" t="s">
        <v>384</v>
      </c>
      <c r="T101" s="212" t="s">
        <v>27</v>
      </c>
      <c r="U101" s="116"/>
      <c r="V101" s="69"/>
      <c r="W101" s="409"/>
      <c r="X101" s="410"/>
      <c r="Y101" s="410"/>
      <c r="Z101" s="410"/>
      <c r="AA101" s="410"/>
      <c r="AB101" s="411"/>
      <c r="AC101" s="113"/>
      <c r="AD101" s="134"/>
      <c r="AE101" s="114"/>
      <c r="AF101" s="194"/>
      <c r="AG101" s="115"/>
      <c r="AH101" s="148"/>
      <c r="AI101" s="133"/>
      <c r="AJ101" s="134"/>
      <c r="AK101" s="134"/>
      <c r="AL101" s="135"/>
    </row>
    <row r="102" spans="1:38" s="13" customFormat="1">
      <c r="A102" s="242"/>
      <c r="B102" s="53"/>
      <c r="C102" s="53"/>
      <c r="D102" s="53"/>
      <c r="E102" s="53" t="s">
        <v>309</v>
      </c>
      <c r="F102" s="53" t="s">
        <v>309</v>
      </c>
      <c r="G102" s="243"/>
      <c r="H102" s="53"/>
      <c r="I102" s="53" t="s">
        <v>309</v>
      </c>
      <c r="J102" s="53"/>
      <c r="K102" s="243"/>
      <c r="L102" s="403"/>
      <c r="M102" s="12"/>
      <c r="N102" s="81"/>
      <c r="O102" s="12"/>
      <c r="P102" s="58">
        <v>4</v>
      </c>
      <c r="Q102" s="90" t="s">
        <v>102</v>
      </c>
      <c r="R102" s="48"/>
      <c r="S102" s="48"/>
      <c r="T102" s="220"/>
      <c r="U102" s="116"/>
      <c r="V102" s="69"/>
      <c r="W102" s="409"/>
      <c r="X102" s="410"/>
      <c r="Y102" s="410"/>
      <c r="Z102" s="410"/>
      <c r="AA102" s="410"/>
      <c r="AB102" s="411"/>
      <c r="AC102" s="113"/>
      <c r="AD102" s="134"/>
      <c r="AE102" s="114"/>
      <c r="AF102" s="194"/>
      <c r="AG102" s="115"/>
      <c r="AH102" s="148"/>
      <c r="AI102" s="133"/>
      <c r="AJ102" s="134"/>
      <c r="AK102" s="134"/>
      <c r="AL102" s="135"/>
    </row>
    <row r="103" spans="1:38" s="13" customFormat="1">
      <c r="A103" s="242"/>
      <c r="B103" s="53"/>
      <c r="C103" s="53"/>
      <c r="D103" s="53"/>
      <c r="E103" s="53" t="s">
        <v>309</v>
      </c>
      <c r="F103" s="53" t="s">
        <v>309</v>
      </c>
      <c r="G103" s="243"/>
      <c r="H103" s="53"/>
      <c r="I103" s="53" t="s">
        <v>309</v>
      </c>
      <c r="J103" s="53"/>
      <c r="K103" s="243"/>
      <c r="L103" s="403"/>
      <c r="M103" s="12"/>
      <c r="N103" s="81"/>
      <c r="O103" s="12"/>
      <c r="P103" s="59"/>
      <c r="Q103" s="89"/>
      <c r="R103" s="53">
        <v>1</v>
      </c>
      <c r="S103" s="134" t="s">
        <v>366</v>
      </c>
      <c r="T103" s="220" t="s">
        <v>299</v>
      </c>
      <c r="U103" s="116"/>
      <c r="V103" s="69"/>
      <c r="W103" s="409"/>
      <c r="X103" s="410"/>
      <c r="Y103" s="410"/>
      <c r="Z103" s="410"/>
      <c r="AA103" s="410"/>
      <c r="AB103" s="411"/>
      <c r="AC103" s="113"/>
      <c r="AD103" s="134"/>
      <c r="AE103" s="114"/>
      <c r="AF103" s="194"/>
      <c r="AG103" s="115"/>
      <c r="AH103" s="148"/>
      <c r="AI103" s="133"/>
      <c r="AJ103" s="134"/>
      <c r="AK103" s="134"/>
      <c r="AL103" s="135"/>
    </row>
    <row r="104" spans="1:38" s="13" customFormat="1">
      <c r="A104" s="242"/>
      <c r="B104" s="53"/>
      <c r="C104" s="53"/>
      <c r="D104" s="53"/>
      <c r="E104" s="53" t="s">
        <v>309</v>
      </c>
      <c r="F104" s="53" t="s">
        <v>309</v>
      </c>
      <c r="G104" s="243"/>
      <c r="H104" s="53"/>
      <c r="I104" s="53" t="s">
        <v>309</v>
      </c>
      <c r="J104" s="53"/>
      <c r="K104" s="243"/>
      <c r="L104" s="403"/>
      <c r="M104" s="12"/>
      <c r="N104" s="81"/>
      <c r="O104" s="57"/>
      <c r="P104" s="225"/>
      <c r="Q104" s="92"/>
      <c r="R104" s="53">
        <v>2</v>
      </c>
      <c r="S104" s="134" t="s">
        <v>440</v>
      </c>
      <c r="T104" s="220" t="s">
        <v>299</v>
      </c>
      <c r="U104" s="116"/>
      <c r="V104" s="69"/>
      <c r="W104" s="409"/>
      <c r="X104" s="410"/>
      <c r="Y104" s="410"/>
      <c r="Z104" s="410"/>
      <c r="AA104" s="410"/>
      <c r="AB104" s="411"/>
      <c r="AC104" s="113"/>
      <c r="AD104" s="134"/>
      <c r="AE104" s="114"/>
      <c r="AF104" s="194"/>
      <c r="AG104" s="115"/>
      <c r="AH104" s="148"/>
      <c r="AI104" s="133"/>
      <c r="AJ104" s="134"/>
      <c r="AK104" s="134"/>
      <c r="AL104" s="135"/>
    </row>
    <row r="105" spans="1:38" s="13" customFormat="1">
      <c r="A105" s="242"/>
      <c r="B105" s="53"/>
      <c r="C105" s="53"/>
      <c r="D105" s="53"/>
      <c r="E105" s="53" t="s">
        <v>309</v>
      </c>
      <c r="F105" s="53"/>
      <c r="G105" s="243"/>
      <c r="H105" s="242"/>
      <c r="I105" s="53"/>
      <c r="J105" s="53" t="s">
        <v>324</v>
      </c>
      <c r="K105" s="243"/>
      <c r="L105" s="403"/>
      <c r="M105" s="12"/>
      <c r="N105" s="81"/>
      <c r="O105" s="12"/>
      <c r="P105" s="86">
        <v>5</v>
      </c>
      <c r="Q105" s="90" t="s">
        <v>91</v>
      </c>
      <c r="R105" s="48"/>
      <c r="S105" s="48"/>
      <c r="T105" s="220"/>
      <c r="U105" s="116"/>
      <c r="V105" s="69"/>
      <c r="W105" s="409"/>
      <c r="X105" s="410"/>
      <c r="Y105" s="410"/>
      <c r="Z105" s="410"/>
      <c r="AA105" s="410"/>
      <c r="AB105" s="411"/>
      <c r="AC105" s="113"/>
      <c r="AD105" s="134"/>
      <c r="AE105" s="114"/>
      <c r="AF105" s="194"/>
      <c r="AG105" s="115"/>
      <c r="AH105" s="148"/>
      <c r="AI105" s="133"/>
      <c r="AJ105" s="134"/>
      <c r="AK105" s="134"/>
      <c r="AL105" s="135"/>
    </row>
    <row r="106" spans="1:38" s="13" customFormat="1">
      <c r="A106" s="242"/>
      <c r="B106" s="53"/>
      <c r="C106" s="53"/>
      <c r="D106" s="53"/>
      <c r="E106" s="53" t="s">
        <v>309</v>
      </c>
      <c r="F106" s="53"/>
      <c r="G106" s="243"/>
      <c r="H106" s="242"/>
      <c r="I106" s="53"/>
      <c r="J106" s="53" t="s">
        <v>324</v>
      </c>
      <c r="K106" s="243"/>
      <c r="L106" s="403"/>
      <c r="M106" s="12"/>
      <c r="N106" s="81"/>
      <c r="O106" s="12"/>
      <c r="P106" s="88"/>
      <c r="Q106" s="89"/>
      <c r="R106" s="53">
        <v>1</v>
      </c>
      <c r="S106" s="134" t="s">
        <v>364</v>
      </c>
      <c r="T106" s="221" t="s">
        <v>407</v>
      </c>
      <c r="U106" s="116"/>
      <c r="V106" s="69"/>
      <c r="W106" s="409"/>
      <c r="X106" s="410"/>
      <c r="Y106" s="410"/>
      <c r="Z106" s="410"/>
      <c r="AA106" s="410"/>
      <c r="AB106" s="411"/>
      <c r="AC106" s="113"/>
      <c r="AD106" s="134"/>
      <c r="AE106" s="114"/>
      <c r="AF106" s="194"/>
      <c r="AG106" s="115"/>
      <c r="AH106" s="148"/>
      <c r="AI106" s="133"/>
      <c r="AJ106" s="134"/>
      <c r="AK106" s="134"/>
      <c r="AL106" s="135"/>
    </row>
    <row r="107" spans="1:38" s="13" customFormat="1">
      <c r="A107" s="242"/>
      <c r="B107" s="53"/>
      <c r="C107" s="53"/>
      <c r="D107" s="53"/>
      <c r="E107" s="53" t="s">
        <v>309</v>
      </c>
      <c r="F107" s="53"/>
      <c r="G107" s="243"/>
      <c r="H107" s="242"/>
      <c r="I107" s="53"/>
      <c r="J107" s="53" t="s">
        <v>324</v>
      </c>
      <c r="K107" s="243"/>
      <c r="L107" s="403"/>
      <c r="M107" s="12"/>
      <c r="N107" s="81"/>
      <c r="O107" s="12"/>
      <c r="P107" s="88"/>
      <c r="Q107" s="89"/>
      <c r="R107" s="53">
        <v>2</v>
      </c>
      <c r="S107" s="63" t="s">
        <v>210</v>
      </c>
      <c r="T107" s="220" t="s">
        <v>27</v>
      </c>
      <c r="U107" s="116"/>
      <c r="V107" s="69"/>
      <c r="W107" s="409"/>
      <c r="X107" s="410"/>
      <c r="Y107" s="410"/>
      <c r="Z107" s="410"/>
      <c r="AA107" s="410"/>
      <c r="AB107" s="411"/>
      <c r="AC107" s="113"/>
      <c r="AD107" s="134"/>
      <c r="AE107" s="114"/>
      <c r="AF107" s="194"/>
      <c r="AG107" s="115"/>
      <c r="AH107" s="148"/>
      <c r="AI107" s="133"/>
      <c r="AJ107" s="134"/>
      <c r="AK107" s="134"/>
      <c r="AL107" s="135"/>
    </row>
    <row r="108" spans="1:38" s="13" customFormat="1">
      <c r="A108" s="242"/>
      <c r="B108" s="53"/>
      <c r="C108" s="53"/>
      <c r="D108" s="53"/>
      <c r="E108" s="53" t="s">
        <v>309</v>
      </c>
      <c r="F108" s="53"/>
      <c r="G108" s="243"/>
      <c r="H108" s="242"/>
      <c r="I108" s="53"/>
      <c r="J108" s="53" t="s">
        <v>324</v>
      </c>
      <c r="K108" s="243"/>
      <c r="L108" s="403"/>
      <c r="M108" s="12"/>
      <c r="N108" s="81"/>
      <c r="O108" s="12"/>
      <c r="P108" s="215"/>
      <c r="Q108" s="92"/>
      <c r="R108" s="53">
        <v>3</v>
      </c>
      <c r="S108" s="134" t="s">
        <v>268</v>
      </c>
      <c r="T108" s="221" t="s">
        <v>353</v>
      </c>
      <c r="U108" s="116"/>
      <c r="V108" s="69"/>
      <c r="W108" s="409"/>
      <c r="X108" s="410"/>
      <c r="Y108" s="410"/>
      <c r="Z108" s="410"/>
      <c r="AA108" s="410"/>
      <c r="AB108" s="411"/>
      <c r="AC108" s="113"/>
      <c r="AD108" s="134"/>
      <c r="AE108" s="114"/>
      <c r="AF108" s="194"/>
      <c r="AG108" s="115"/>
      <c r="AH108" s="148"/>
      <c r="AI108" s="142"/>
      <c r="AJ108" s="143"/>
      <c r="AK108" s="143"/>
      <c r="AL108" s="144"/>
    </row>
    <row r="109" spans="1:38" s="13" customFormat="1">
      <c r="A109" s="242"/>
      <c r="B109" s="53"/>
      <c r="C109" s="53"/>
      <c r="D109" s="53"/>
      <c r="E109" s="53"/>
      <c r="F109" s="53" t="s">
        <v>309</v>
      </c>
      <c r="G109" s="243"/>
      <c r="H109" s="242"/>
      <c r="I109" s="53"/>
      <c r="J109" s="53" t="s">
        <v>324</v>
      </c>
      <c r="K109" s="243"/>
      <c r="L109" s="403"/>
      <c r="M109" s="12"/>
      <c r="N109" s="81"/>
      <c r="O109" s="12"/>
      <c r="P109" s="42">
        <v>6</v>
      </c>
      <c r="Q109" s="117" t="s">
        <v>92</v>
      </c>
      <c r="R109" s="48"/>
      <c r="S109" s="48"/>
      <c r="T109" s="212"/>
      <c r="U109" s="116"/>
      <c r="V109" s="69"/>
      <c r="W109" s="409"/>
      <c r="X109" s="410"/>
      <c r="Y109" s="410"/>
      <c r="Z109" s="410"/>
      <c r="AA109" s="410"/>
      <c r="AB109" s="411"/>
      <c r="AC109" s="113"/>
      <c r="AD109" s="134"/>
      <c r="AE109" s="114"/>
      <c r="AF109" s="194"/>
      <c r="AG109" s="115"/>
      <c r="AH109" s="148"/>
      <c r="AI109" s="133"/>
      <c r="AJ109" s="134"/>
      <c r="AK109" s="134"/>
      <c r="AL109" s="135"/>
    </row>
    <row r="110" spans="1:38" s="13" customFormat="1">
      <c r="A110" s="242"/>
      <c r="B110" s="53"/>
      <c r="C110" s="53"/>
      <c r="D110" s="53"/>
      <c r="E110" s="53"/>
      <c r="F110" s="53" t="s">
        <v>309</v>
      </c>
      <c r="G110" s="243"/>
      <c r="H110" s="242"/>
      <c r="I110" s="53"/>
      <c r="J110" s="53" t="s">
        <v>324</v>
      </c>
      <c r="K110" s="243"/>
      <c r="L110" s="403"/>
      <c r="M110" s="12"/>
      <c r="N110" s="81"/>
      <c r="O110" s="12"/>
      <c r="P110" s="91"/>
      <c r="Q110" s="223"/>
      <c r="R110" s="53">
        <v>1</v>
      </c>
      <c r="S110" s="134" t="s">
        <v>211</v>
      </c>
      <c r="T110" s="212" t="s">
        <v>407</v>
      </c>
      <c r="U110" s="116"/>
      <c r="V110" s="69"/>
      <c r="W110" s="409"/>
      <c r="X110" s="410"/>
      <c r="Y110" s="410"/>
      <c r="Z110" s="410"/>
      <c r="AA110" s="410"/>
      <c r="AB110" s="411"/>
      <c r="AC110" s="113"/>
      <c r="AD110" s="134"/>
      <c r="AE110" s="114"/>
      <c r="AF110" s="194"/>
      <c r="AG110" s="115"/>
      <c r="AH110" s="148"/>
      <c r="AI110" s="139"/>
      <c r="AJ110" s="134"/>
      <c r="AK110" s="134"/>
      <c r="AL110" s="135"/>
    </row>
    <row r="111" spans="1:38" s="13" customFormat="1">
      <c r="A111" s="242"/>
      <c r="B111" s="53"/>
      <c r="C111" s="53"/>
      <c r="D111" s="53"/>
      <c r="E111" s="53"/>
      <c r="F111" s="53" t="s">
        <v>309</v>
      </c>
      <c r="G111" s="243"/>
      <c r="H111" s="242"/>
      <c r="I111" s="53"/>
      <c r="J111" s="53" t="s">
        <v>324</v>
      </c>
      <c r="K111" s="243"/>
      <c r="L111" s="403"/>
      <c r="M111" s="12"/>
      <c r="N111" s="81"/>
      <c r="O111" s="12"/>
      <c r="P111" s="93"/>
      <c r="Q111" s="210"/>
      <c r="R111" s="53">
        <v>2</v>
      </c>
      <c r="S111" s="134" t="s">
        <v>268</v>
      </c>
      <c r="T111" s="212" t="s">
        <v>353</v>
      </c>
      <c r="U111" s="116"/>
      <c r="V111" s="69"/>
      <c r="W111" s="409"/>
      <c r="X111" s="410"/>
      <c r="Y111" s="410"/>
      <c r="Z111" s="410"/>
      <c r="AA111" s="410"/>
      <c r="AB111" s="411"/>
      <c r="AC111" s="113"/>
      <c r="AD111" s="134"/>
      <c r="AE111" s="114"/>
      <c r="AF111" s="194"/>
      <c r="AG111" s="115"/>
      <c r="AH111" s="148"/>
      <c r="AI111" s="140"/>
      <c r="AJ111" s="132"/>
      <c r="AK111" s="132"/>
      <c r="AL111" s="141"/>
    </row>
    <row r="112" spans="1:38" s="13" customFormat="1">
      <c r="A112" s="242" t="s">
        <v>309</v>
      </c>
      <c r="B112" s="53" t="s">
        <v>309</v>
      </c>
      <c r="C112" s="53" t="s">
        <v>309</v>
      </c>
      <c r="D112" s="53" t="s">
        <v>309</v>
      </c>
      <c r="E112" s="53" t="s">
        <v>309</v>
      </c>
      <c r="F112" s="53" t="s">
        <v>309</v>
      </c>
      <c r="G112" s="243" t="s">
        <v>309</v>
      </c>
      <c r="H112" s="242"/>
      <c r="I112" s="53"/>
      <c r="J112" s="53" t="s">
        <v>324</v>
      </c>
      <c r="K112" s="243" t="s">
        <v>324</v>
      </c>
      <c r="L112" s="403"/>
      <c r="M112" s="12"/>
      <c r="N112" s="81"/>
      <c r="O112" s="12"/>
      <c r="P112" s="85">
        <v>7</v>
      </c>
      <c r="Q112" s="87" t="s">
        <v>204</v>
      </c>
      <c r="R112" s="63"/>
      <c r="S112" s="63"/>
      <c r="T112" s="212"/>
      <c r="U112" s="116"/>
      <c r="V112" s="69"/>
      <c r="W112" s="409"/>
      <c r="X112" s="410"/>
      <c r="Y112" s="410"/>
      <c r="Z112" s="410"/>
      <c r="AA112" s="410"/>
      <c r="AB112" s="411"/>
      <c r="AC112" s="113"/>
      <c r="AD112" s="134"/>
      <c r="AE112" s="114"/>
      <c r="AF112" s="194"/>
      <c r="AG112" s="115"/>
      <c r="AH112" s="148"/>
      <c r="AI112" s="133"/>
      <c r="AJ112" s="134"/>
      <c r="AK112" s="134"/>
      <c r="AL112" s="135"/>
    </row>
    <row r="113" spans="1:38" s="13" customFormat="1">
      <c r="A113" s="242" t="s">
        <v>309</v>
      </c>
      <c r="B113" s="53" t="s">
        <v>309</v>
      </c>
      <c r="C113" s="53" t="s">
        <v>309</v>
      </c>
      <c r="D113" s="53" t="s">
        <v>309</v>
      </c>
      <c r="E113" s="53" t="s">
        <v>309</v>
      </c>
      <c r="F113" s="53" t="s">
        <v>309</v>
      </c>
      <c r="G113" s="243"/>
      <c r="H113" s="242"/>
      <c r="I113" s="53"/>
      <c r="J113" s="53" t="s">
        <v>324</v>
      </c>
      <c r="K113" s="243"/>
      <c r="L113" s="403"/>
      <c r="M113" s="12"/>
      <c r="N113" s="81"/>
      <c r="O113" s="12"/>
      <c r="P113" s="118"/>
      <c r="Q113" s="224"/>
      <c r="R113" s="53">
        <v>1</v>
      </c>
      <c r="S113" s="134" t="s">
        <v>365</v>
      </c>
      <c r="T113" s="212" t="s">
        <v>300</v>
      </c>
      <c r="U113" s="116"/>
      <c r="V113" s="69"/>
      <c r="W113" s="409"/>
      <c r="X113" s="410"/>
      <c r="Y113" s="410"/>
      <c r="Z113" s="410"/>
      <c r="AA113" s="410"/>
      <c r="AB113" s="411"/>
      <c r="AC113" s="113"/>
      <c r="AD113" s="134"/>
      <c r="AE113" s="114"/>
      <c r="AF113" s="194"/>
      <c r="AG113" s="115"/>
      <c r="AH113" s="148"/>
      <c r="AI113" s="133"/>
      <c r="AJ113" s="134"/>
      <c r="AK113" s="134"/>
      <c r="AL113" s="135"/>
    </row>
    <row r="114" spans="1:38" s="13" customFormat="1">
      <c r="A114" s="242" t="s">
        <v>309</v>
      </c>
      <c r="B114" s="53" t="s">
        <v>309</v>
      </c>
      <c r="C114" s="53" t="s">
        <v>309</v>
      </c>
      <c r="D114" s="53" t="s">
        <v>309</v>
      </c>
      <c r="E114" s="53"/>
      <c r="F114" s="53"/>
      <c r="G114" s="243"/>
      <c r="H114" s="242"/>
      <c r="I114" s="53"/>
      <c r="J114" s="53" t="s">
        <v>324</v>
      </c>
      <c r="K114" s="243"/>
      <c r="L114" s="403"/>
      <c r="M114" s="12"/>
      <c r="N114" s="81"/>
      <c r="O114" s="12"/>
      <c r="P114" s="118"/>
      <c r="Q114" s="224"/>
      <c r="R114" s="53">
        <v>2</v>
      </c>
      <c r="S114" s="134" t="s">
        <v>205</v>
      </c>
      <c r="T114" s="212" t="s">
        <v>300</v>
      </c>
      <c r="U114" s="116"/>
      <c r="V114" s="69"/>
      <c r="W114" s="409"/>
      <c r="X114" s="410"/>
      <c r="Y114" s="410"/>
      <c r="Z114" s="410"/>
      <c r="AA114" s="410"/>
      <c r="AB114" s="411"/>
      <c r="AC114" s="113"/>
      <c r="AD114" s="134"/>
      <c r="AE114" s="114"/>
      <c r="AF114" s="194"/>
      <c r="AG114" s="115"/>
      <c r="AH114" s="148"/>
      <c r="AI114" s="133"/>
      <c r="AJ114" s="134"/>
      <c r="AK114" s="134"/>
      <c r="AL114" s="135"/>
    </row>
    <row r="115" spans="1:38" s="13" customFormat="1" ht="27">
      <c r="A115" s="242"/>
      <c r="B115" s="53"/>
      <c r="C115" s="53"/>
      <c r="D115" s="53"/>
      <c r="E115" s="53"/>
      <c r="F115" s="53"/>
      <c r="G115" s="243" t="s">
        <v>309</v>
      </c>
      <c r="H115" s="242"/>
      <c r="I115" s="53"/>
      <c r="J115" s="53"/>
      <c r="K115" s="243" t="s">
        <v>324</v>
      </c>
      <c r="L115" s="403"/>
      <c r="M115" s="12"/>
      <c r="N115" s="88"/>
      <c r="O115" s="60"/>
      <c r="P115" s="93"/>
      <c r="Q115" s="210"/>
      <c r="R115" s="53">
        <v>3</v>
      </c>
      <c r="S115" s="134" t="s">
        <v>285</v>
      </c>
      <c r="T115" s="212" t="s">
        <v>27</v>
      </c>
      <c r="U115" s="116"/>
      <c r="V115" s="69"/>
      <c r="W115" s="409"/>
      <c r="X115" s="410"/>
      <c r="Y115" s="410"/>
      <c r="Z115" s="410"/>
      <c r="AA115" s="410"/>
      <c r="AB115" s="411"/>
      <c r="AC115" s="113"/>
      <c r="AD115" s="134"/>
      <c r="AE115" s="114"/>
      <c r="AF115" s="194"/>
      <c r="AG115" s="115"/>
      <c r="AH115" s="148"/>
      <c r="AI115" s="133"/>
      <c r="AJ115" s="134"/>
      <c r="AK115" s="134"/>
      <c r="AL115" s="135"/>
    </row>
    <row r="116" spans="1:38" s="13" customFormat="1">
      <c r="A116" s="242"/>
      <c r="B116" s="53"/>
      <c r="C116" s="53"/>
      <c r="D116" s="53"/>
      <c r="E116" s="53"/>
      <c r="F116" s="53"/>
      <c r="G116" s="243" t="s">
        <v>309</v>
      </c>
      <c r="H116" s="242"/>
      <c r="I116" s="53"/>
      <c r="J116" s="53"/>
      <c r="K116" s="243" t="s">
        <v>324</v>
      </c>
      <c r="L116" s="403"/>
      <c r="M116" s="12"/>
      <c r="N116" s="88"/>
      <c r="O116" s="227"/>
      <c r="P116" s="86">
        <v>8</v>
      </c>
      <c r="Q116" s="90" t="s">
        <v>140</v>
      </c>
      <c r="R116" s="61"/>
      <c r="S116" s="61"/>
      <c r="T116" s="212"/>
      <c r="U116" s="116"/>
      <c r="V116" s="69"/>
      <c r="W116" s="409"/>
      <c r="X116" s="410"/>
      <c r="Y116" s="410"/>
      <c r="Z116" s="410"/>
      <c r="AA116" s="410"/>
      <c r="AB116" s="411"/>
      <c r="AC116" s="113"/>
      <c r="AD116" s="134"/>
      <c r="AE116" s="114"/>
      <c r="AF116" s="194"/>
      <c r="AG116" s="115"/>
      <c r="AH116" s="148"/>
      <c r="AI116" s="133"/>
      <c r="AJ116" s="134"/>
      <c r="AK116" s="134"/>
      <c r="AL116" s="135"/>
    </row>
    <row r="117" spans="1:38" s="13" customFormat="1" ht="27">
      <c r="A117" s="242"/>
      <c r="B117" s="53"/>
      <c r="C117" s="53"/>
      <c r="D117" s="53"/>
      <c r="E117" s="53"/>
      <c r="F117" s="53"/>
      <c r="G117" s="243" t="s">
        <v>309</v>
      </c>
      <c r="H117" s="242"/>
      <c r="I117" s="53"/>
      <c r="J117" s="53"/>
      <c r="K117" s="243" t="s">
        <v>324</v>
      </c>
      <c r="L117" s="403"/>
      <c r="M117" s="12"/>
      <c r="N117" s="88"/>
      <c r="O117" s="60"/>
      <c r="P117" s="88"/>
      <c r="Q117" s="89"/>
      <c r="R117" s="53">
        <v>1</v>
      </c>
      <c r="S117" s="134" t="s">
        <v>344</v>
      </c>
      <c r="T117" s="212" t="s">
        <v>27</v>
      </c>
      <c r="U117" s="116"/>
      <c r="V117" s="69"/>
      <c r="W117" s="409"/>
      <c r="X117" s="410"/>
      <c r="Y117" s="410"/>
      <c r="Z117" s="410"/>
      <c r="AA117" s="410"/>
      <c r="AB117" s="411"/>
      <c r="AC117" s="113"/>
      <c r="AD117" s="134"/>
      <c r="AE117" s="114"/>
      <c r="AF117" s="194"/>
      <c r="AG117" s="115"/>
      <c r="AH117" s="148"/>
      <c r="AI117" s="133"/>
      <c r="AJ117" s="134"/>
      <c r="AK117" s="134"/>
      <c r="AL117" s="135"/>
    </row>
    <row r="118" spans="1:38" s="13" customFormat="1">
      <c r="A118" s="242"/>
      <c r="B118" s="53"/>
      <c r="C118" s="53"/>
      <c r="D118" s="53"/>
      <c r="E118" s="53"/>
      <c r="F118" s="53"/>
      <c r="G118" s="243" t="s">
        <v>309</v>
      </c>
      <c r="H118" s="242"/>
      <c r="I118" s="53"/>
      <c r="J118" s="53"/>
      <c r="K118" s="243" t="s">
        <v>324</v>
      </c>
      <c r="L118" s="403"/>
      <c r="M118" s="12"/>
      <c r="N118" s="88"/>
      <c r="O118" s="60"/>
      <c r="P118" s="88"/>
      <c r="Q118" s="89"/>
      <c r="R118" s="53">
        <v>2</v>
      </c>
      <c r="S118" s="54" t="s">
        <v>345</v>
      </c>
      <c r="T118" s="212" t="s">
        <v>27</v>
      </c>
      <c r="U118" s="116"/>
      <c r="V118" s="69"/>
      <c r="W118" s="409"/>
      <c r="X118" s="410"/>
      <c r="Y118" s="410"/>
      <c r="Z118" s="410"/>
      <c r="AA118" s="410"/>
      <c r="AB118" s="411"/>
      <c r="AC118" s="113"/>
      <c r="AD118" s="134"/>
      <c r="AE118" s="114"/>
      <c r="AF118" s="194"/>
      <c r="AG118" s="115"/>
      <c r="AH118" s="148"/>
      <c r="AI118" s="133"/>
      <c r="AJ118" s="134"/>
      <c r="AK118" s="134"/>
      <c r="AL118" s="135"/>
    </row>
    <row r="119" spans="1:38" s="13" customFormat="1">
      <c r="A119" s="242"/>
      <c r="B119" s="53"/>
      <c r="C119" s="53"/>
      <c r="D119" s="53"/>
      <c r="E119" s="53"/>
      <c r="F119" s="53"/>
      <c r="G119" s="243" t="s">
        <v>309</v>
      </c>
      <c r="H119" s="242"/>
      <c r="I119" s="53"/>
      <c r="J119" s="53"/>
      <c r="K119" s="243" t="s">
        <v>324</v>
      </c>
      <c r="L119" s="403"/>
      <c r="M119" s="12"/>
      <c r="N119" s="88"/>
      <c r="O119" s="60"/>
      <c r="P119" s="215"/>
      <c r="Q119" s="92"/>
      <c r="R119" s="53">
        <v>3</v>
      </c>
      <c r="S119" s="54" t="s">
        <v>196</v>
      </c>
      <c r="T119" s="212" t="s">
        <v>27</v>
      </c>
      <c r="U119" s="116"/>
      <c r="V119" s="69"/>
      <c r="W119" s="409"/>
      <c r="X119" s="410"/>
      <c r="Y119" s="410"/>
      <c r="Z119" s="410"/>
      <c r="AA119" s="410"/>
      <c r="AB119" s="411"/>
      <c r="AC119" s="113"/>
      <c r="AD119" s="134"/>
      <c r="AE119" s="114"/>
      <c r="AF119" s="194"/>
      <c r="AG119" s="115"/>
      <c r="AH119" s="148"/>
      <c r="AI119" s="133"/>
      <c r="AJ119" s="134"/>
      <c r="AK119" s="134"/>
      <c r="AL119" s="135"/>
    </row>
    <row r="120" spans="1:38" s="13" customFormat="1">
      <c r="A120" s="242"/>
      <c r="B120" s="53"/>
      <c r="C120" s="53"/>
      <c r="D120" s="53"/>
      <c r="E120" s="53"/>
      <c r="F120" s="53"/>
      <c r="G120" s="243" t="s">
        <v>309</v>
      </c>
      <c r="H120" s="242"/>
      <c r="I120" s="53"/>
      <c r="J120" s="53"/>
      <c r="K120" s="243" t="s">
        <v>324</v>
      </c>
      <c r="L120" s="403"/>
      <c r="M120" s="12"/>
      <c r="N120" s="15">
        <v>2</v>
      </c>
      <c r="O120" s="16" t="s">
        <v>93</v>
      </c>
      <c r="P120" s="55"/>
      <c r="Q120" s="16"/>
      <c r="R120" s="54"/>
      <c r="S120" s="54"/>
      <c r="T120" s="212"/>
      <c r="U120" s="116"/>
      <c r="V120" s="69"/>
      <c r="W120" s="409"/>
      <c r="X120" s="410"/>
      <c r="Y120" s="410"/>
      <c r="Z120" s="410"/>
      <c r="AA120" s="410"/>
      <c r="AB120" s="411"/>
      <c r="AC120" s="113"/>
      <c r="AD120" s="134"/>
      <c r="AE120" s="114"/>
      <c r="AF120" s="194"/>
      <c r="AG120" s="115"/>
      <c r="AH120" s="148"/>
      <c r="AI120" s="133"/>
      <c r="AJ120" s="134"/>
      <c r="AK120" s="134"/>
      <c r="AL120" s="135"/>
    </row>
    <row r="121" spans="1:38" s="13" customFormat="1">
      <c r="A121" s="242"/>
      <c r="B121" s="53"/>
      <c r="C121" s="53"/>
      <c r="D121" s="53"/>
      <c r="E121" s="53"/>
      <c r="F121" s="53"/>
      <c r="G121" s="243" t="s">
        <v>309</v>
      </c>
      <c r="H121" s="242"/>
      <c r="I121" s="53"/>
      <c r="J121" s="53"/>
      <c r="K121" s="243" t="s">
        <v>324</v>
      </c>
      <c r="L121" s="403"/>
      <c r="M121" s="12"/>
      <c r="N121" s="81"/>
      <c r="O121" s="12"/>
      <c r="P121" s="52">
        <v>1</v>
      </c>
      <c r="Q121" s="79" t="s">
        <v>201</v>
      </c>
      <c r="R121" s="54"/>
      <c r="S121" s="54"/>
      <c r="T121" s="212"/>
      <c r="U121" s="116"/>
      <c r="V121" s="69"/>
      <c r="W121" s="409"/>
      <c r="X121" s="410"/>
      <c r="Y121" s="410"/>
      <c r="Z121" s="410"/>
      <c r="AA121" s="410"/>
      <c r="AB121" s="411"/>
      <c r="AC121" s="113"/>
      <c r="AD121" s="134"/>
      <c r="AE121" s="114"/>
      <c r="AF121" s="194"/>
      <c r="AG121" s="115"/>
      <c r="AH121" s="148"/>
      <c r="AI121" s="133"/>
      <c r="AJ121" s="134"/>
      <c r="AK121" s="134"/>
      <c r="AL121" s="135"/>
    </row>
    <row r="122" spans="1:38" s="13" customFormat="1">
      <c r="A122" s="242"/>
      <c r="B122" s="53"/>
      <c r="C122" s="53"/>
      <c r="D122" s="53"/>
      <c r="E122" s="53"/>
      <c r="F122" s="53"/>
      <c r="G122" s="243" t="s">
        <v>309</v>
      </c>
      <c r="H122" s="242"/>
      <c r="I122" s="53"/>
      <c r="J122" s="53"/>
      <c r="K122" s="243" t="s">
        <v>324</v>
      </c>
      <c r="L122" s="403"/>
      <c r="M122" s="12"/>
      <c r="N122" s="81"/>
      <c r="O122" s="12"/>
      <c r="P122" s="43"/>
      <c r="Q122" s="80"/>
      <c r="R122" s="53">
        <v>1</v>
      </c>
      <c r="S122" s="134" t="s">
        <v>241</v>
      </c>
      <c r="T122" s="212" t="s">
        <v>299</v>
      </c>
      <c r="U122" s="116"/>
      <c r="V122" s="69"/>
      <c r="W122" s="409"/>
      <c r="X122" s="410"/>
      <c r="Y122" s="410"/>
      <c r="Z122" s="410"/>
      <c r="AA122" s="410"/>
      <c r="AB122" s="411"/>
      <c r="AC122" s="113"/>
      <c r="AD122" s="134"/>
      <c r="AE122" s="114"/>
      <c r="AF122" s="194"/>
      <c r="AG122" s="115"/>
      <c r="AH122" s="148"/>
      <c r="AI122" s="133"/>
      <c r="AJ122" s="134"/>
      <c r="AK122" s="134"/>
      <c r="AL122" s="135"/>
    </row>
    <row r="123" spans="1:38" s="13" customFormat="1" ht="14.25" thickBot="1">
      <c r="A123" s="262"/>
      <c r="B123" s="15"/>
      <c r="C123" s="15"/>
      <c r="D123" s="15"/>
      <c r="E123" s="15"/>
      <c r="F123" s="15"/>
      <c r="G123" s="263" t="s">
        <v>309</v>
      </c>
      <c r="H123" s="262"/>
      <c r="I123" s="15"/>
      <c r="J123" s="15"/>
      <c r="K123" s="263" t="s">
        <v>324</v>
      </c>
      <c r="L123" s="404"/>
      <c r="M123" s="125"/>
      <c r="N123" s="124"/>
      <c r="O123" s="125"/>
      <c r="P123" s="176"/>
      <c r="Q123" s="123"/>
      <c r="R123" s="126">
        <v>2</v>
      </c>
      <c r="S123" s="137" t="s">
        <v>242</v>
      </c>
      <c r="T123" s="234" t="s">
        <v>300</v>
      </c>
      <c r="U123" s="129"/>
      <c r="V123" s="119"/>
      <c r="W123" s="415"/>
      <c r="X123" s="416"/>
      <c r="Y123" s="416"/>
      <c r="Z123" s="416"/>
      <c r="AA123" s="416"/>
      <c r="AB123" s="417"/>
      <c r="AC123" s="121"/>
      <c r="AD123" s="137"/>
      <c r="AE123" s="122"/>
      <c r="AF123" s="130"/>
      <c r="AG123" s="128"/>
      <c r="AH123" s="131"/>
      <c r="AI123" s="136"/>
      <c r="AJ123" s="137"/>
      <c r="AK123" s="137"/>
      <c r="AL123" s="138"/>
    </row>
    <row r="124" spans="1:38" s="13" customFormat="1">
      <c r="A124" s="239" t="s">
        <v>309</v>
      </c>
      <c r="B124" s="240" t="s">
        <v>309</v>
      </c>
      <c r="C124" s="240" t="s">
        <v>309</v>
      </c>
      <c r="D124" s="240" t="s">
        <v>309</v>
      </c>
      <c r="E124" s="240" t="s">
        <v>309</v>
      </c>
      <c r="F124" s="240" t="s">
        <v>309</v>
      </c>
      <c r="G124" s="241" t="s">
        <v>309</v>
      </c>
      <c r="H124" s="239" t="s">
        <v>324</v>
      </c>
      <c r="I124" s="240" t="s">
        <v>309</v>
      </c>
      <c r="J124" s="240"/>
      <c r="K124" s="241" t="s">
        <v>309</v>
      </c>
      <c r="L124" s="402">
        <v>6</v>
      </c>
      <c r="M124" s="84" t="s">
        <v>317</v>
      </c>
      <c r="N124" s="202"/>
      <c r="O124" s="202"/>
      <c r="P124" s="202"/>
      <c r="Q124" s="202"/>
      <c r="R124" s="202"/>
      <c r="S124" s="201"/>
      <c r="T124" s="235"/>
      <c r="U124" s="231"/>
      <c r="V124" s="103"/>
      <c r="W124" s="412"/>
      <c r="X124" s="418"/>
      <c r="Y124" s="418"/>
      <c r="Z124" s="418"/>
      <c r="AA124" s="418"/>
      <c r="AB124" s="419"/>
      <c r="AC124" s="110"/>
      <c r="AD124" s="150"/>
      <c r="AE124" s="111"/>
      <c r="AF124" s="232"/>
      <c r="AG124" s="209"/>
      <c r="AH124" s="203"/>
      <c r="AI124" s="149"/>
      <c r="AJ124" s="150"/>
      <c r="AK124" s="150"/>
      <c r="AL124" s="151"/>
    </row>
    <row r="125" spans="1:38" s="13" customFormat="1">
      <c r="A125" s="242" t="s">
        <v>309</v>
      </c>
      <c r="B125" s="53" t="s">
        <v>309</v>
      </c>
      <c r="C125" s="53" t="s">
        <v>309</v>
      </c>
      <c r="D125" s="53" t="s">
        <v>309</v>
      </c>
      <c r="E125" s="53" t="s">
        <v>309</v>
      </c>
      <c r="F125" s="53" t="s">
        <v>309</v>
      </c>
      <c r="G125" s="243" t="s">
        <v>309</v>
      </c>
      <c r="H125" s="242" t="s">
        <v>309</v>
      </c>
      <c r="I125" s="53" t="s">
        <v>309</v>
      </c>
      <c r="J125" s="53"/>
      <c r="K125" s="243" t="s">
        <v>309</v>
      </c>
      <c r="L125" s="403"/>
      <c r="M125" s="12"/>
      <c r="N125" s="81">
        <v>1</v>
      </c>
      <c r="O125" s="12" t="s">
        <v>125</v>
      </c>
      <c r="P125" s="12"/>
      <c r="Q125" s="12"/>
      <c r="R125" s="197"/>
      <c r="S125" s="197"/>
      <c r="T125" s="185"/>
      <c r="U125" s="228"/>
      <c r="V125" s="187"/>
      <c r="W125" s="409"/>
      <c r="X125" s="410"/>
      <c r="Y125" s="410"/>
      <c r="Z125" s="410"/>
      <c r="AA125" s="410"/>
      <c r="AB125" s="411"/>
      <c r="AC125" s="189"/>
      <c r="AD125" s="192"/>
      <c r="AE125" s="190"/>
      <c r="AF125" s="214"/>
      <c r="AG125" s="205"/>
      <c r="AH125" s="198"/>
      <c r="AI125" s="191"/>
      <c r="AJ125" s="192"/>
      <c r="AK125" s="192"/>
      <c r="AL125" s="193"/>
    </row>
    <row r="126" spans="1:38" s="13" customFormat="1">
      <c r="A126" s="242" t="s">
        <v>309</v>
      </c>
      <c r="B126" s="53" t="s">
        <v>309</v>
      </c>
      <c r="C126" s="53" t="s">
        <v>309</v>
      </c>
      <c r="D126" s="53" t="s">
        <v>309</v>
      </c>
      <c r="E126" s="53" t="s">
        <v>309</v>
      </c>
      <c r="F126" s="53" t="s">
        <v>309</v>
      </c>
      <c r="G126" s="243" t="s">
        <v>309</v>
      </c>
      <c r="H126" s="242" t="s">
        <v>324</v>
      </c>
      <c r="I126" s="53" t="s">
        <v>309</v>
      </c>
      <c r="J126" s="53"/>
      <c r="K126" s="243" t="s">
        <v>309</v>
      </c>
      <c r="L126" s="403"/>
      <c r="M126" s="12"/>
      <c r="N126" s="81"/>
      <c r="O126" s="12"/>
      <c r="P126" s="15">
        <v>1</v>
      </c>
      <c r="Q126" s="79" t="s">
        <v>346</v>
      </c>
      <c r="R126" s="54"/>
      <c r="S126" s="54"/>
      <c r="T126" s="212"/>
      <c r="U126" s="116"/>
      <c r="V126" s="69"/>
      <c r="W126" s="409"/>
      <c r="X126" s="410"/>
      <c r="Y126" s="410"/>
      <c r="Z126" s="410"/>
      <c r="AA126" s="410"/>
      <c r="AB126" s="411"/>
      <c r="AC126" s="113"/>
      <c r="AD126" s="134"/>
      <c r="AE126" s="114"/>
      <c r="AF126" s="194"/>
      <c r="AG126" s="115"/>
      <c r="AH126" s="148"/>
      <c r="AI126" s="133"/>
      <c r="AJ126" s="134"/>
      <c r="AK126" s="134"/>
      <c r="AL126" s="135"/>
    </row>
    <row r="127" spans="1:38" s="13" customFormat="1">
      <c r="A127" s="242" t="s">
        <v>309</v>
      </c>
      <c r="B127" s="53" t="s">
        <v>309</v>
      </c>
      <c r="C127" s="53" t="s">
        <v>309</v>
      </c>
      <c r="D127" s="53" t="s">
        <v>309</v>
      </c>
      <c r="E127" s="53" t="s">
        <v>309</v>
      </c>
      <c r="F127" s="53" t="s">
        <v>309</v>
      </c>
      <c r="G127" s="243" t="s">
        <v>309</v>
      </c>
      <c r="H127" s="242" t="s">
        <v>324</v>
      </c>
      <c r="I127" s="53" t="s">
        <v>309</v>
      </c>
      <c r="J127" s="53"/>
      <c r="K127" s="243" t="s">
        <v>309</v>
      </c>
      <c r="L127" s="403"/>
      <c r="M127" s="12"/>
      <c r="N127" s="81"/>
      <c r="O127" s="12"/>
      <c r="P127" s="81"/>
      <c r="Q127" s="80"/>
      <c r="R127" s="53">
        <v>1</v>
      </c>
      <c r="S127" s="134" t="s">
        <v>347</v>
      </c>
      <c r="T127" s="221" t="s">
        <v>299</v>
      </c>
      <c r="U127" s="116"/>
      <c r="V127" s="69"/>
      <c r="W127" s="409"/>
      <c r="X127" s="410"/>
      <c r="Y127" s="410"/>
      <c r="Z127" s="410"/>
      <c r="AA127" s="410"/>
      <c r="AB127" s="411"/>
      <c r="AC127" s="113"/>
      <c r="AD127" s="134"/>
      <c r="AE127" s="114"/>
      <c r="AF127" s="194"/>
      <c r="AG127" s="115"/>
      <c r="AH127" s="148"/>
      <c r="AI127" s="145"/>
      <c r="AJ127" s="146"/>
      <c r="AK127" s="146"/>
      <c r="AL127" s="147"/>
    </row>
    <row r="128" spans="1:38" s="13" customFormat="1">
      <c r="A128" s="242" t="s">
        <v>309</v>
      </c>
      <c r="B128" s="53"/>
      <c r="C128" s="53"/>
      <c r="D128" s="53"/>
      <c r="E128" s="53"/>
      <c r="F128" s="53"/>
      <c r="G128" s="243"/>
      <c r="H128" s="242" t="s">
        <v>324</v>
      </c>
      <c r="I128" s="53"/>
      <c r="J128" s="53"/>
      <c r="K128" s="243"/>
      <c r="L128" s="403"/>
      <c r="M128" s="12"/>
      <c r="N128" s="81"/>
      <c r="O128" s="12"/>
      <c r="P128" s="81"/>
      <c r="Q128" s="80"/>
      <c r="R128" s="53">
        <v>2</v>
      </c>
      <c r="S128" s="134" t="s">
        <v>441</v>
      </c>
      <c r="T128" s="212" t="s">
        <v>299</v>
      </c>
      <c r="U128" s="116"/>
      <c r="V128" s="69"/>
      <c r="W128" s="409"/>
      <c r="X128" s="410"/>
      <c r="Y128" s="410"/>
      <c r="Z128" s="410"/>
      <c r="AA128" s="410"/>
      <c r="AB128" s="411"/>
      <c r="AC128" s="113"/>
      <c r="AD128" s="134"/>
      <c r="AE128" s="114"/>
      <c r="AF128" s="194"/>
      <c r="AG128" s="115"/>
      <c r="AH128" s="148"/>
      <c r="AI128" s="133"/>
      <c r="AJ128" s="134"/>
      <c r="AK128" s="134"/>
      <c r="AL128" s="135"/>
    </row>
    <row r="129" spans="1:38" s="13" customFormat="1">
      <c r="A129" s="242" t="s">
        <v>309</v>
      </c>
      <c r="B129" s="53" t="s">
        <v>309</v>
      </c>
      <c r="C129" s="53" t="s">
        <v>309</v>
      </c>
      <c r="D129" s="53" t="s">
        <v>309</v>
      </c>
      <c r="E129" s="53" t="s">
        <v>309</v>
      </c>
      <c r="F129" s="53" t="s">
        <v>309</v>
      </c>
      <c r="G129" s="243" t="s">
        <v>309</v>
      </c>
      <c r="H129" s="242" t="s">
        <v>324</v>
      </c>
      <c r="I129" s="53" t="s">
        <v>309</v>
      </c>
      <c r="J129" s="53"/>
      <c r="K129" s="243" t="s">
        <v>309</v>
      </c>
      <c r="L129" s="403"/>
      <c r="M129" s="12"/>
      <c r="N129" s="81"/>
      <c r="O129" s="12"/>
      <c r="P129" s="43"/>
      <c r="Q129" s="223"/>
      <c r="R129" s="53">
        <v>3</v>
      </c>
      <c r="S129" s="134" t="s">
        <v>232</v>
      </c>
      <c r="T129" s="212" t="s">
        <v>299</v>
      </c>
      <c r="U129" s="116"/>
      <c r="V129" s="69"/>
      <c r="W129" s="409"/>
      <c r="X129" s="410"/>
      <c r="Y129" s="410"/>
      <c r="Z129" s="410"/>
      <c r="AA129" s="410"/>
      <c r="AB129" s="411"/>
      <c r="AC129" s="113"/>
      <c r="AD129" s="134"/>
      <c r="AE129" s="114"/>
      <c r="AF129" s="194"/>
      <c r="AG129" s="115"/>
      <c r="AH129" s="148"/>
      <c r="AI129" s="133"/>
      <c r="AJ129" s="134"/>
      <c r="AK129" s="134"/>
      <c r="AL129" s="135"/>
    </row>
    <row r="130" spans="1:38" s="13" customFormat="1">
      <c r="A130" s="242"/>
      <c r="B130" s="53"/>
      <c r="C130" s="53"/>
      <c r="D130" s="53"/>
      <c r="E130" s="53"/>
      <c r="F130" s="53"/>
      <c r="G130" s="243" t="s">
        <v>309</v>
      </c>
      <c r="H130" s="242"/>
      <c r="I130" s="53"/>
      <c r="J130" s="53"/>
      <c r="K130" s="243" t="s">
        <v>324</v>
      </c>
      <c r="L130" s="403"/>
      <c r="M130" s="12"/>
      <c r="N130" s="88"/>
      <c r="O130" s="60"/>
      <c r="P130" s="46"/>
      <c r="Q130" s="223"/>
      <c r="R130" s="53">
        <v>4</v>
      </c>
      <c r="S130" s="134" t="s">
        <v>274</v>
      </c>
      <c r="T130" s="212" t="s">
        <v>407</v>
      </c>
      <c r="U130" s="116"/>
      <c r="V130" s="69"/>
      <c r="W130" s="409"/>
      <c r="X130" s="410"/>
      <c r="Y130" s="410"/>
      <c r="Z130" s="410"/>
      <c r="AA130" s="410"/>
      <c r="AB130" s="411"/>
      <c r="AC130" s="113"/>
      <c r="AD130" s="134"/>
      <c r="AE130" s="114"/>
      <c r="AF130" s="194"/>
      <c r="AG130" s="115"/>
      <c r="AH130" s="148"/>
      <c r="AI130" s="133"/>
      <c r="AJ130" s="134"/>
      <c r="AK130" s="134"/>
      <c r="AL130" s="135"/>
    </row>
    <row r="131" spans="1:38" s="13" customFormat="1">
      <c r="A131" s="242"/>
      <c r="B131" s="53"/>
      <c r="C131" s="53"/>
      <c r="D131" s="53"/>
      <c r="E131" s="53"/>
      <c r="F131" s="53"/>
      <c r="G131" s="243" t="s">
        <v>309</v>
      </c>
      <c r="H131" s="242"/>
      <c r="I131" s="53"/>
      <c r="J131" s="53"/>
      <c r="K131" s="243" t="s">
        <v>324</v>
      </c>
      <c r="L131" s="403"/>
      <c r="M131" s="12"/>
      <c r="N131" s="88"/>
      <c r="O131" s="60"/>
      <c r="P131" s="46"/>
      <c r="Q131" s="223"/>
      <c r="R131" s="53">
        <v>5</v>
      </c>
      <c r="S131" s="134" t="s">
        <v>275</v>
      </c>
      <c r="T131" s="212" t="s">
        <v>299</v>
      </c>
      <c r="U131" s="116"/>
      <c r="V131" s="69"/>
      <c r="W131" s="409"/>
      <c r="X131" s="410"/>
      <c r="Y131" s="410"/>
      <c r="Z131" s="410"/>
      <c r="AA131" s="410"/>
      <c r="AB131" s="411"/>
      <c r="AC131" s="113"/>
      <c r="AD131" s="134"/>
      <c r="AE131" s="114"/>
      <c r="AF131" s="194"/>
      <c r="AG131" s="115"/>
      <c r="AH131" s="148"/>
      <c r="AI131" s="133"/>
      <c r="AJ131" s="134"/>
      <c r="AK131" s="134"/>
      <c r="AL131" s="135"/>
    </row>
    <row r="132" spans="1:38" s="13" customFormat="1">
      <c r="A132" s="242"/>
      <c r="B132" s="53"/>
      <c r="C132" s="53"/>
      <c r="D132" s="53"/>
      <c r="E132" s="53"/>
      <c r="F132" s="53"/>
      <c r="G132" s="243" t="s">
        <v>309</v>
      </c>
      <c r="H132" s="242"/>
      <c r="I132" s="53"/>
      <c r="J132" s="53"/>
      <c r="K132" s="243" t="s">
        <v>324</v>
      </c>
      <c r="L132" s="403"/>
      <c r="M132" s="12"/>
      <c r="N132" s="88"/>
      <c r="O132" s="60"/>
      <c r="P132" s="46"/>
      <c r="Q132" s="223"/>
      <c r="R132" s="53">
        <v>6</v>
      </c>
      <c r="S132" s="134" t="s">
        <v>276</v>
      </c>
      <c r="T132" s="212" t="s">
        <v>300</v>
      </c>
      <c r="U132" s="116"/>
      <c r="V132" s="69"/>
      <c r="W132" s="409"/>
      <c r="X132" s="410"/>
      <c r="Y132" s="410"/>
      <c r="Z132" s="410"/>
      <c r="AA132" s="410"/>
      <c r="AB132" s="411"/>
      <c r="AC132" s="113"/>
      <c r="AD132" s="134"/>
      <c r="AE132" s="114"/>
      <c r="AF132" s="194"/>
      <c r="AG132" s="115"/>
      <c r="AH132" s="148"/>
      <c r="AI132" s="133"/>
      <c r="AJ132" s="134"/>
      <c r="AK132" s="134"/>
      <c r="AL132" s="135"/>
    </row>
    <row r="133" spans="1:38" s="13" customFormat="1">
      <c r="A133" s="242"/>
      <c r="B133" s="53"/>
      <c r="C133" s="53"/>
      <c r="D133" s="53"/>
      <c r="E133" s="53"/>
      <c r="F133" s="53"/>
      <c r="G133" s="243" t="s">
        <v>309</v>
      </c>
      <c r="H133" s="242"/>
      <c r="I133" s="53"/>
      <c r="J133" s="53"/>
      <c r="K133" s="243" t="s">
        <v>324</v>
      </c>
      <c r="L133" s="403"/>
      <c r="M133" s="12"/>
      <c r="N133" s="88"/>
      <c r="O133" s="60"/>
      <c r="P133" s="50"/>
      <c r="Q133" s="210"/>
      <c r="R133" s="53">
        <v>7</v>
      </c>
      <c r="S133" s="134" t="s">
        <v>277</v>
      </c>
      <c r="T133" s="212" t="s">
        <v>300</v>
      </c>
      <c r="U133" s="116"/>
      <c r="V133" s="69"/>
      <c r="W133" s="409"/>
      <c r="X133" s="410"/>
      <c r="Y133" s="410"/>
      <c r="Z133" s="410"/>
      <c r="AA133" s="410"/>
      <c r="AB133" s="411"/>
      <c r="AC133" s="113"/>
      <c r="AD133" s="134"/>
      <c r="AE133" s="114"/>
      <c r="AF133" s="194"/>
      <c r="AG133" s="115"/>
      <c r="AH133" s="148"/>
      <c r="AI133" s="133"/>
      <c r="AJ133" s="134"/>
      <c r="AK133" s="134"/>
      <c r="AL133" s="135"/>
    </row>
    <row r="134" spans="1:38" s="13" customFormat="1">
      <c r="A134" s="242"/>
      <c r="B134" s="53" t="s">
        <v>309</v>
      </c>
      <c r="C134" s="53" t="s">
        <v>309</v>
      </c>
      <c r="D134" s="53" t="s">
        <v>309</v>
      </c>
      <c r="E134" s="53" t="s">
        <v>309</v>
      </c>
      <c r="F134" s="53" t="s">
        <v>309</v>
      </c>
      <c r="G134" s="243" t="s">
        <v>309</v>
      </c>
      <c r="H134" s="242" t="s">
        <v>324</v>
      </c>
      <c r="I134" s="53" t="s">
        <v>309</v>
      </c>
      <c r="J134" s="53"/>
      <c r="K134" s="243" t="s">
        <v>309</v>
      </c>
      <c r="L134" s="403"/>
      <c r="M134" s="12"/>
      <c r="N134" s="81"/>
      <c r="O134" s="12"/>
      <c r="P134" s="52">
        <v>2</v>
      </c>
      <c r="Q134" s="117" t="s">
        <v>83</v>
      </c>
      <c r="R134" s="48"/>
      <c r="S134" s="48"/>
      <c r="T134" s="212"/>
      <c r="U134" s="116"/>
      <c r="V134" s="69"/>
      <c r="W134" s="409"/>
      <c r="X134" s="410"/>
      <c r="Y134" s="410"/>
      <c r="Z134" s="410"/>
      <c r="AA134" s="410"/>
      <c r="AB134" s="411"/>
      <c r="AC134" s="113"/>
      <c r="AD134" s="134"/>
      <c r="AE134" s="114"/>
      <c r="AF134" s="194"/>
      <c r="AG134" s="115"/>
      <c r="AH134" s="148"/>
      <c r="AI134" s="133"/>
      <c r="AJ134" s="134"/>
      <c r="AK134" s="134"/>
      <c r="AL134" s="135"/>
    </row>
    <row r="135" spans="1:38" s="13" customFormat="1" ht="14.25" thickBot="1">
      <c r="A135" s="244"/>
      <c r="B135" s="126" t="s">
        <v>309</v>
      </c>
      <c r="C135" s="126" t="s">
        <v>309</v>
      </c>
      <c r="D135" s="126" t="s">
        <v>309</v>
      </c>
      <c r="E135" s="126" t="s">
        <v>309</v>
      </c>
      <c r="F135" s="126" t="s">
        <v>309</v>
      </c>
      <c r="G135" s="245" t="s">
        <v>309</v>
      </c>
      <c r="H135" s="244" t="s">
        <v>324</v>
      </c>
      <c r="I135" s="126" t="s">
        <v>309</v>
      </c>
      <c r="J135" s="126"/>
      <c r="K135" s="245" t="s">
        <v>309</v>
      </c>
      <c r="L135" s="404"/>
      <c r="M135" s="125"/>
      <c r="N135" s="124"/>
      <c r="O135" s="125"/>
      <c r="P135" s="176"/>
      <c r="Q135" s="233"/>
      <c r="R135" s="126">
        <v>1</v>
      </c>
      <c r="S135" s="137" t="s">
        <v>245</v>
      </c>
      <c r="T135" s="234" t="s">
        <v>30</v>
      </c>
      <c r="U135" s="129"/>
      <c r="V135" s="119"/>
      <c r="W135" s="406"/>
      <c r="X135" s="407"/>
      <c r="Y135" s="407"/>
      <c r="Z135" s="407"/>
      <c r="AA135" s="407"/>
      <c r="AB135" s="408"/>
      <c r="AC135" s="121"/>
      <c r="AD135" s="137"/>
      <c r="AE135" s="122"/>
      <c r="AF135" s="130"/>
      <c r="AG135" s="128"/>
      <c r="AH135" s="131"/>
      <c r="AI135" s="136"/>
      <c r="AJ135" s="137"/>
      <c r="AK135" s="137"/>
      <c r="AL135" s="138"/>
    </row>
    <row r="136" spans="1:38" s="13" customFormat="1">
      <c r="A136" s="250" t="s">
        <v>309</v>
      </c>
      <c r="B136" s="83" t="s">
        <v>309</v>
      </c>
      <c r="C136" s="83"/>
      <c r="D136" s="83"/>
      <c r="E136" s="83"/>
      <c r="F136" s="83"/>
      <c r="G136" s="246"/>
      <c r="H136" s="250" t="s">
        <v>309</v>
      </c>
      <c r="I136" s="83"/>
      <c r="J136" s="83"/>
      <c r="K136" s="246" t="s">
        <v>309</v>
      </c>
      <c r="L136" s="402">
        <v>7</v>
      </c>
      <c r="M136" s="84" t="s">
        <v>321</v>
      </c>
      <c r="N136" s="202"/>
      <c r="O136" s="202"/>
      <c r="P136" s="249"/>
      <c r="Q136" s="208"/>
      <c r="R136" s="208"/>
      <c r="S136" s="248"/>
      <c r="T136" s="235"/>
      <c r="U136" s="231"/>
      <c r="V136" s="103"/>
      <c r="W136" s="412"/>
      <c r="X136" s="413"/>
      <c r="Y136" s="413"/>
      <c r="Z136" s="413"/>
      <c r="AA136" s="413"/>
      <c r="AB136" s="414"/>
      <c r="AC136" s="110"/>
      <c r="AD136" s="150"/>
      <c r="AE136" s="111"/>
      <c r="AF136" s="232"/>
      <c r="AG136" s="209"/>
      <c r="AH136" s="203"/>
      <c r="AI136" s="149"/>
      <c r="AJ136" s="150"/>
      <c r="AK136" s="150"/>
      <c r="AL136" s="151"/>
    </row>
    <row r="137" spans="1:38" s="13" customFormat="1">
      <c r="A137" s="242" t="s">
        <v>309</v>
      </c>
      <c r="B137" s="53" t="s">
        <v>309</v>
      </c>
      <c r="C137" s="53"/>
      <c r="D137" s="53"/>
      <c r="E137" s="53"/>
      <c r="F137" s="53"/>
      <c r="G137" s="243"/>
      <c r="H137" s="242" t="s">
        <v>309</v>
      </c>
      <c r="I137" s="53"/>
      <c r="J137" s="53"/>
      <c r="K137" s="243" t="s">
        <v>309</v>
      </c>
      <c r="L137" s="403"/>
      <c r="M137" s="12"/>
      <c r="N137" s="81">
        <v>1</v>
      </c>
      <c r="O137" s="12" t="s">
        <v>402</v>
      </c>
      <c r="P137" s="195"/>
      <c r="Q137" s="47"/>
      <c r="R137" s="200"/>
      <c r="S137" s="199"/>
      <c r="T137" s="185"/>
      <c r="U137" s="228"/>
      <c r="V137" s="187"/>
      <c r="W137" s="409"/>
      <c r="X137" s="410"/>
      <c r="Y137" s="410"/>
      <c r="Z137" s="410"/>
      <c r="AA137" s="410"/>
      <c r="AB137" s="411"/>
      <c r="AC137" s="189"/>
      <c r="AD137" s="192"/>
      <c r="AE137" s="190"/>
      <c r="AF137" s="214"/>
      <c r="AG137" s="205"/>
      <c r="AH137" s="198"/>
      <c r="AI137" s="191"/>
      <c r="AJ137" s="192"/>
      <c r="AK137" s="192"/>
      <c r="AL137" s="193"/>
    </row>
    <row r="138" spans="1:38" s="13" customFormat="1">
      <c r="A138" s="242" t="s">
        <v>309</v>
      </c>
      <c r="B138" s="53"/>
      <c r="C138" s="53"/>
      <c r="D138" s="53"/>
      <c r="E138" s="53"/>
      <c r="F138" s="53"/>
      <c r="G138" s="243"/>
      <c r="H138" s="242" t="s">
        <v>309</v>
      </c>
      <c r="I138" s="53"/>
      <c r="J138" s="53"/>
      <c r="K138" s="243"/>
      <c r="L138" s="403"/>
      <c r="M138" s="12"/>
      <c r="N138" s="81"/>
      <c r="O138" s="12"/>
      <c r="P138" s="52">
        <v>1</v>
      </c>
      <c r="Q138" s="87" t="s">
        <v>80</v>
      </c>
      <c r="R138" s="48"/>
      <c r="S138" s="63"/>
      <c r="T138" s="212"/>
      <c r="U138" s="116"/>
      <c r="V138" s="69"/>
      <c r="W138" s="409"/>
      <c r="X138" s="410"/>
      <c r="Y138" s="410"/>
      <c r="Z138" s="410"/>
      <c r="AA138" s="410"/>
      <c r="AB138" s="411"/>
      <c r="AC138" s="113"/>
      <c r="AD138" s="134"/>
      <c r="AE138" s="114"/>
      <c r="AF138" s="194"/>
      <c r="AG138" s="115"/>
      <c r="AH138" s="148"/>
      <c r="AI138" s="133"/>
      <c r="AJ138" s="134"/>
      <c r="AK138" s="134"/>
      <c r="AL138" s="135"/>
    </row>
    <row r="139" spans="1:38" s="13" customFormat="1">
      <c r="A139" s="242" t="s">
        <v>309</v>
      </c>
      <c r="B139" s="53"/>
      <c r="C139" s="53"/>
      <c r="D139" s="53"/>
      <c r="E139" s="53"/>
      <c r="F139" s="53"/>
      <c r="G139" s="243"/>
      <c r="H139" s="242" t="s">
        <v>309</v>
      </c>
      <c r="I139" s="53"/>
      <c r="J139" s="53"/>
      <c r="K139" s="243"/>
      <c r="L139" s="403"/>
      <c r="M139" s="12"/>
      <c r="N139" s="81"/>
      <c r="O139" s="12"/>
      <c r="P139" s="43"/>
      <c r="Q139" s="224"/>
      <c r="R139" s="53">
        <v>1</v>
      </c>
      <c r="S139" s="63" t="s">
        <v>396</v>
      </c>
      <c r="T139" s="212" t="s">
        <v>27</v>
      </c>
      <c r="U139" s="116"/>
      <c r="V139" s="69"/>
      <c r="W139" s="409"/>
      <c r="X139" s="410"/>
      <c r="Y139" s="410"/>
      <c r="Z139" s="410"/>
      <c r="AA139" s="410"/>
      <c r="AB139" s="411"/>
      <c r="AC139" s="113"/>
      <c r="AD139" s="134"/>
      <c r="AE139" s="114"/>
      <c r="AF139" s="194"/>
      <c r="AG139" s="115"/>
      <c r="AH139" s="148"/>
      <c r="AI139" s="133"/>
      <c r="AJ139" s="134"/>
      <c r="AK139" s="134"/>
      <c r="AL139" s="135"/>
    </row>
    <row r="140" spans="1:38" s="13" customFormat="1">
      <c r="A140" s="242" t="s">
        <v>309</v>
      </c>
      <c r="B140" s="53"/>
      <c r="C140" s="53"/>
      <c r="D140" s="53"/>
      <c r="E140" s="53"/>
      <c r="F140" s="53"/>
      <c r="G140" s="243"/>
      <c r="H140" s="242" t="s">
        <v>309</v>
      </c>
      <c r="I140" s="53"/>
      <c r="J140" s="53"/>
      <c r="K140" s="243"/>
      <c r="L140" s="403"/>
      <c r="M140" s="12"/>
      <c r="N140" s="81"/>
      <c r="O140" s="12"/>
      <c r="P140" s="56"/>
      <c r="Q140" s="210"/>
      <c r="R140" s="53">
        <v>2</v>
      </c>
      <c r="S140" s="63" t="s">
        <v>397</v>
      </c>
      <c r="T140" s="212" t="s">
        <v>27</v>
      </c>
      <c r="U140" s="116"/>
      <c r="V140" s="69"/>
      <c r="W140" s="409"/>
      <c r="X140" s="410"/>
      <c r="Y140" s="410"/>
      <c r="Z140" s="410"/>
      <c r="AA140" s="410"/>
      <c r="AB140" s="411"/>
      <c r="AC140" s="113"/>
      <c r="AD140" s="134"/>
      <c r="AE140" s="114"/>
      <c r="AF140" s="194"/>
      <c r="AG140" s="115"/>
      <c r="AH140" s="148"/>
      <c r="AI140" s="133"/>
      <c r="AJ140" s="134"/>
      <c r="AK140" s="134"/>
      <c r="AL140" s="135"/>
    </row>
    <row r="141" spans="1:38" s="13" customFormat="1">
      <c r="A141" s="242"/>
      <c r="B141" s="53" t="s">
        <v>309</v>
      </c>
      <c r="C141" s="53"/>
      <c r="D141" s="53"/>
      <c r="E141" s="53"/>
      <c r="F141" s="53"/>
      <c r="G141" s="243"/>
      <c r="H141" s="242" t="s">
        <v>309</v>
      </c>
      <c r="I141" s="53"/>
      <c r="J141" s="53"/>
      <c r="K141" s="243"/>
      <c r="L141" s="403"/>
      <c r="M141" s="12"/>
      <c r="N141" s="81"/>
      <c r="O141" s="12"/>
      <c r="P141" s="52">
        <v>2</v>
      </c>
      <c r="Q141" s="87" t="s">
        <v>403</v>
      </c>
      <c r="R141" s="48"/>
      <c r="S141" s="63"/>
      <c r="T141" s="212"/>
      <c r="U141" s="116"/>
      <c r="V141" s="69"/>
      <c r="W141" s="409"/>
      <c r="X141" s="410"/>
      <c r="Y141" s="410"/>
      <c r="Z141" s="410"/>
      <c r="AA141" s="410"/>
      <c r="AB141" s="411"/>
      <c r="AC141" s="113"/>
      <c r="AD141" s="134"/>
      <c r="AE141" s="114"/>
      <c r="AF141" s="194"/>
      <c r="AG141" s="115"/>
      <c r="AH141" s="148"/>
      <c r="AI141" s="133"/>
      <c r="AJ141" s="134"/>
      <c r="AK141" s="134"/>
      <c r="AL141" s="135"/>
    </row>
    <row r="142" spans="1:38" s="13" customFormat="1">
      <c r="A142" s="242"/>
      <c r="B142" s="53" t="s">
        <v>309</v>
      </c>
      <c r="C142" s="53"/>
      <c r="D142" s="53"/>
      <c r="E142" s="53"/>
      <c r="F142" s="53"/>
      <c r="G142" s="243"/>
      <c r="H142" s="242" t="s">
        <v>309</v>
      </c>
      <c r="I142" s="53"/>
      <c r="J142" s="53"/>
      <c r="K142" s="243"/>
      <c r="L142" s="403"/>
      <c r="M142" s="12"/>
      <c r="N142" s="81"/>
      <c r="O142" s="12"/>
      <c r="P142" s="43"/>
      <c r="Q142" s="223"/>
      <c r="R142" s="53">
        <v>1</v>
      </c>
      <c r="S142" s="63" t="s">
        <v>398</v>
      </c>
      <c r="T142" s="212" t="s">
        <v>353</v>
      </c>
      <c r="U142" s="116"/>
      <c r="V142" s="69"/>
      <c r="W142" s="409"/>
      <c r="X142" s="410"/>
      <c r="Y142" s="410"/>
      <c r="Z142" s="410"/>
      <c r="AA142" s="410"/>
      <c r="AB142" s="411"/>
      <c r="AC142" s="113"/>
      <c r="AD142" s="134"/>
      <c r="AE142" s="114"/>
      <c r="AF142" s="194"/>
      <c r="AG142" s="115"/>
      <c r="AH142" s="148"/>
      <c r="AI142" s="133"/>
      <c r="AJ142" s="134"/>
      <c r="AK142" s="134"/>
      <c r="AL142" s="135"/>
    </row>
    <row r="143" spans="1:38" s="13" customFormat="1">
      <c r="A143" s="242"/>
      <c r="B143" s="53" t="s">
        <v>309</v>
      </c>
      <c r="C143" s="53"/>
      <c r="D143" s="53"/>
      <c r="E143" s="53"/>
      <c r="F143" s="53"/>
      <c r="G143" s="243"/>
      <c r="H143" s="242" t="s">
        <v>309</v>
      </c>
      <c r="I143" s="53"/>
      <c r="J143" s="53"/>
      <c r="K143" s="243"/>
      <c r="L143" s="403"/>
      <c r="M143" s="12"/>
      <c r="N143" s="81"/>
      <c r="O143" s="12"/>
      <c r="P143" s="56"/>
      <c r="Q143" s="210"/>
      <c r="R143" s="53">
        <v>2</v>
      </c>
      <c r="S143" s="63" t="s">
        <v>399</v>
      </c>
      <c r="T143" s="212" t="s">
        <v>353</v>
      </c>
      <c r="U143" s="116"/>
      <c r="V143" s="69"/>
      <c r="W143" s="409"/>
      <c r="X143" s="410"/>
      <c r="Y143" s="410"/>
      <c r="Z143" s="410"/>
      <c r="AA143" s="410"/>
      <c r="AB143" s="411"/>
      <c r="AC143" s="113"/>
      <c r="AD143" s="134"/>
      <c r="AE143" s="114"/>
      <c r="AF143" s="194"/>
      <c r="AG143" s="115"/>
      <c r="AH143" s="148"/>
      <c r="AI143" s="133"/>
      <c r="AJ143" s="134"/>
      <c r="AK143" s="134"/>
      <c r="AL143" s="135"/>
    </row>
    <row r="144" spans="1:38" s="13" customFormat="1">
      <c r="A144" s="242"/>
      <c r="B144" s="53" t="s">
        <v>309</v>
      </c>
      <c r="C144" s="53"/>
      <c r="D144" s="53"/>
      <c r="E144" s="53"/>
      <c r="F144" s="53"/>
      <c r="G144" s="243"/>
      <c r="H144" s="242" t="s">
        <v>309</v>
      </c>
      <c r="I144" s="53"/>
      <c r="J144" s="53"/>
      <c r="K144" s="243"/>
      <c r="L144" s="403"/>
      <c r="M144" s="12"/>
      <c r="N144" s="81"/>
      <c r="O144" s="12"/>
      <c r="P144" s="52">
        <v>3</v>
      </c>
      <c r="Q144" s="87" t="s">
        <v>386</v>
      </c>
      <c r="R144" s="48"/>
      <c r="S144" s="63"/>
      <c r="T144" s="212"/>
      <c r="U144" s="116"/>
      <c r="V144" s="69"/>
      <c r="W144" s="409"/>
      <c r="X144" s="410"/>
      <c r="Y144" s="410"/>
      <c r="Z144" s="410"/>
      <c r="AA144" s="410"/>
      <c r="AB144" s="411"/>
      <c r="AC144" s="113"/>
      <c r="AD144" s="134"/>
      <c r="AE144" s="114"/>
      <c r="AF144" s="194"/>
      <c r="AG144" s="115"/>
      <c r="AH144" s="148"/>
      <c r="AI144" s="133"/>
      <c r="AJ144" s="134"/>
      <c r="AK144" s="134"/>
      <c r="AL144" s="135"/>
    </row>
    <row r="145" spans="1:38" s="13" customFormat="1">
      <c r="A145" s="242"/>
      <c r="B145" s="53" t="s">
        <v>309</v>
      </c>
      <c r="C145" s="53"/>
      <c r="D145" s="53"/>
      <c r="E145" s="53"/>
      <c r="F145" s="53"/>
      <c r="G145" s="243"/>
      <c r="H145" s="242" t="s">
        <v>309</v>
      </c>
      <c r="I145" s="53"/>
      <c r="J145" s="53"/>
      <c r="K145" s="243"/>
      <c r="L145" s="403"/>
      <c r="M145" s="12"/>
      <c r="N145" s="81"/>
      <c r="O145" s="12"/>
      <c r="P145" s="43"/>
      <c r="Q145" s="223"/>
      <c r="R145" s="53">
        <v>1</v>
      </c>
      <c r="S145" s="63" t="s">
        <v>400</v>
      </c>
      <c r="T145" s="212" t="s">
        <v>27</v>
      </c>
      <c r="U145" s="116"/>
      <c r="V145" s="69"/>
      <c r="W145" s="409"/>
      <c r="X145" s="410"/>
      <c r="Y145" s="410"/>
      <c r="Z145" s="410"/>
      <c r="AA145" s="410"/>
      <c r="AB145" s="411"/>
      <c r="AC145" s="113"/>
      <c r="AD145" s="134"/>
      <c r="AE145" s="114"/>
      <c r="AF145" s="194"/>
      <c r="AG145" s="115"/>
      <c r="AH145" s="148"/>
      <c r="AI145" s="133"/>
      <c r="AJ145" s="134"/>
      <c r="AK145" s="134"/>
      <c r="AL145" s="135"/>
    </row>
    <row r="146" spans="1:38" s="13" customFormat="1">
      <c r="A146" s="242"/>
      <c r="B146" s="53" t="s">
        <v>309</v>
      </c>
      <c r="C146" s="53"/>
      <c r="D146" s="53"/>
      <c r="E146" s="53"/>
      <c r="F146" s="53"/>
      <c r="G146" s="243"/>
      <c r="H146" s="242" t="s">
        <v>309</v>
      </c>
      <c r="I146" s="53"/>
      <c r="J146" s="53"/>
      <c r="K146" s="243"/>
      <c r="L146" s="403"/>
      <c r="M146" s="12"/>
      <c r="N146" s="81"/>
      <c r="O146" s="12"/>
      <c r="P146" s="56"/>
      <c r="Q146" s="210"/>
      <c r="R146" s="53">
        <v>2</v>
      </c>
      <c r="S146" s="63" t="s">
        <v>401</v>
      </c>
      <c r="T146" s="212" t="s">
        <v>27</v>
      </c>
      <c r="U146" s="116"/>
      <c r="V146" s="69"/>
      <c r="W146" s="409"/>
      <c r="X146" s="410"/>
      <c r="Y146" s="410"/>
      <c r="Z146" s="410"/>
      <c r="AA146" s="410"/>
      <c r="AB146" s="411"/>
      <c r="AC146" s="113"/>
      <c r="AD146" s="134"/>
      <c r="AE146" s="114"/>
      <c r="AF146" s="194"/>
      <c r="AG146" s="115"/>
      <c r="AH146" s="148"/>
      <c r="AI146" s="133"/>
      <c r="AJ146" s="134"/>
      <c r="AK146" s="134"/>
      <c r="AL146" s="135"/>
    </row>
    <row r="147" spans="1:38" s="13" customFormat="1">
      <c r="A147" s="242"/>
      <c r="B147" s="53"/>
      <c r="C147" s="53"/>
      <c r="D147" s="53"/>
      <c r="E147" s="53"/>
      <c r="F147" s="53"/>
      <c r="G147" s="243" t="s">
        <v>309</v>
      </c>
      <c r="H147" s="242"/>
      <c r="I147" s="53"/>
      <c r="J147" s="53"/>
      <c r="K147" s="243" t="s">
        <v>309</v>
      </c>
      <c r="L147" s="403"/>
      <c r="M147" s="12"/>
      <c r="N147" s="81"/>
      <c r="O147" s="12"/>
      <c r="P147" s="52">
        <v>4</v>
      </c>
      <c r="Q147" s="87" t="s">
        <v>404</v>
      </c>
      <c r="R147" s="48"/>
      <c r="S147" s="63"/>
      <c r="T147" s="212"/>
      <c r="U147" s="116"/>
      <c r="V147" s="69"/>
      <c r="W147" s="409"/>
      <c r="X147" s="410"/>
      <c r="Y147" s="410"/>
      <c r="Z147" s="410"/>
      <c r="AA147" s="410"/>
      <c r="AB147" s="411"/>
      <c r="AC147" s="113"/>
      <c r="AD147" s="134"/>
      <c r="AE147" s="114"/>
      <c r="AF147" s="194"/>
      <c r="AG147" s="115"/>
      <c r="AH147" s="148"/>
      <c r="AI147" s="133"/>
      <c r="AJ147" s="134"/>
      <c r="AK147" s="134"/>
      <c r="AL147" s="135"/>
    </row>
    <row r="148" spans="1:38" s="13" customFormat="1" ht="14.25" thickBot="1">
      <c r="A148" s="262"/>
      <c r="B148" s="15"/>
      <c r="C148" s="15"/>
      <c r="D148" s="15"/>
      <c r="E148" s="15"/>
      <c r="F148" s="15"/>
      <c r="G148" s="263" t="s">
        <v>309</v>
      </c>
      <c r="H148" s="262"/>
      <c r="I148" s="15"/>
      <c r="J148" s="15"/>
      <c r="K148" s="263" t="s">
        <v>324</v>
      </c>
      <c r="L148" s="404"/>
      <c r="M148" s="125"/>
      <c r="N148" s="211"/>
      <c r="O148" s="94"/>
      <c r="P148" s="95"/>
      <c r="Q148" s="233"/>
      <c r="R148" s="126">
        <v>1</v>
      </c>
      <c r="S148" s="137" t="s">
        <v>284</v>
      </c>
      <c r="T148" s="234" t="s">
        <v>407</v>
      </c>
      <c r="U148" s="129"/>
      <c r="V148" s="119"/>
      <c r="W148" s="406"/>
      <c r="X148" s="407"/>
      <c r="Y148" s="407"/>
      <c r="Z148" s="407"/>
      <c r="AA148" s="407"/>
      <c r="AB148" s="408"/>
      <c r="AC148" s="121"/>
      <c r="AD148" s="137"/>
      <c r="AE148" s="122"/>
      <c r="AF148" s="130"/>
      <c r="AG148" s="128"/>
      <c r="AH148" s="131"/>
      <c r="AI148" s="136"/>
      <c r="AJ148" s="137"/>
      <c r="AK148" s="137"/>
      <c r="AL148" s="138"/>
    </row>
    <row r="149" spans="1:38" s="13" customFormat="1">
      <c r="A149" s="239" t="s">
        <v>309</v>
      </c>
      <c r="B149" s="240" t="s">
        <v>309</v>
      </c>
      <c r="C149" s="240" t="s">
        <v>309</v>
      </c>
      <c r="D149" s="240" t="s">
        <v>309</v>
      </c>
      <c r="E149" s="240" t="s">
        <v>309</v>
      </c>
      <c r="F149" s="240" t="s">
        <v>309</v>
      </c>
      <c r="G149" s="241" t="s">
        <v>309</v>
      </c>
      <c r="H149" s="239" t="s">
        <v>309</v>
      </c>
      <c r="I149" s="240" t="s">
        <v>412</v>
      </c>
      <c r="J149" s="240"/>
      <c r="K149" s="241" t="s">
        <v>324</v>
      </c>
      <c r="L149" s="402">
        <v>8</v>
      </c>
      <c r="M149" s="84" t="s">
        <v>318</v>
      </c>
      <c r="N149" s="247"/>
      <c r="O149" s="247"/>
      <c r="P149" s="208"/>
      <c r="Q149" s="208"/>
      <c r="R149" s="208"/>
      <c r="S149" s="206"/>
      <c r="T149" s="235"/>
      <c r="U149" s="231"/>
      <c r="V149" s="103"/>
      <c r="W149" s="412"/>
      <c r="X149" s="413"/>
      <c r="Y149" s="413"/>
      <c r="Z149" s="413"/>
      <c r="AA149" s="413"/>
      <c r="AB149" s="414"/>
      <c r="AC149" s="110"/>
      <c r="AD149" s="150"/>
      <c r="AE149" s="111"/>
      <c r="AF149" s="232"/>
      <c r="AG149" s="209"/>
      <c r="AH149" s="203"/>
      <c r="AI149" s="149"/>
      <c r="AJ149" s="150"/>
      <c r="AK149" s="150"/>
      <c r="AL149" s="151"/>
    </row>
    <row r="150" spans="1:38" s="13" customFormat="1">
      <c r="A150" s="242"/>
      <c r="B150" s="53"/>
      <c r="C150" s="53"/>
      <c r="D150" s="53"/>
      <c r="E150" s="53"/>
      <c r="F150" s="53"/>
      <c r="G150" s="243" t="s">
        <v>309</v>
      </c>
      <c r="H150" s="242"/>
      <c r="I150" s="53"/>
      <c r="J150" s="53"/>
      <c r="K150" s="243" t="s">
        <v>309</v>
      </c>
      <c r="L150" s="403"/>
      <c r="M150" s="12"/>
      <c r="N150" s="88">
        <v>1</v>
      </c>
      <c r="O150" s="60" t="s">
        <v>104</v>
      </c>
      <c r="P150" s="47"/>
      <c r="Q150" s="47"/>
      <c r="R150" s="200"/>
      <c r="S150" s="200"/>
      <c r="T150" s="185"/>
      <c r="U150" s="228"/>
      <c r="V150" s="187"/>
      <c r="W150" s="409"/>
      <c r="X150" s="410"/>
      <c r="Y150" s="410"/>
      <c r="Z150" s="410"/>
      <c r="AA150" s="410"/>
      <c r="AB150" s="411"/>
      <c r="AC150" s="189"/>
      <c r="AD150" s="192"/>
      <c r="AE150" s="190"/>
      <c r="AF150" s="214"/>
      <c r="AG150" s="205"/>
      <c r="AH150" s="198"/>
      <c r="AI150" s="191"/>
      <c r="AJ150" s="192"/>
      <c r="AK150" s="192"/>
      <c r="AL150" s="193"/>
    </row>
    <row r="151" spans="1:38" s="13" customFormat="1">
      <c r="A151" s="242"/>
      <c r="B151" s="53"/>
      <c r="C151" s="53"/>
      <c r="D151" s="53"/>
      <c r="E151" s="53"/>
      <c r="F151" s="53"/>
      <c r="G151" s="243" t="s">
        <v>309</v>
      </c>
      <c r="H151" s="242"/>
      <c r="I151" s="53"/>
      <c r="J151" s="53"/>
      <c r="K151" s="243" t="s">
        <v>324</v>
      </c>
      <c r="L151" s="403"/>
      <c r="M151" s="12"/>
      <c r="N151" s="88"/>
      <c r="O151" s="60"/>
      <c r="P151" s="42">
        <v>1</v>
      </c>
      <c r="Q151" s="87" t="s">
        <v>203</v>
      </c>
      <c r="R151" s="48"/>
      <c r="S151" s="48"/>
      <c r="T151" s="212"/>
      <c r="U151" s="116"/>
      <c r="V151" s="69"/>
      <c r="W151" s="409"/>
      <c r="X151" s="410"/>
      <c r="Y151" s="410"/>
      <c r="Z151" s="410"/>
      <c r="AA151" s="410"/>
      <c r="AB151" s="411"/>
      <c r="AC151" s="113"/>
      <c r="AD151" s="134"/>
      <c r="AE151" s="114"/>
      <c r="AF151" s="194"/>
      <c r="AG151" s="115"/>
      <c r="AH151" s="148"/>
      <c r="AI151" s="133"/>
      <c r="AJ151" s="134"/>
      <c r="AK151" s="134"/>
      <c r="AL151" s="135"/>
    </row>
    <row r="152" spans="1:38" s="13" customFormat="1">
      <c r="A152" s="242"/>
      <c r="B152" s="53"/>
      <c r="C152" s="53"/>
      <c r="D152" s="53"/>
      <c r="E152" s="53"/>
      <c r="F152" s="53"/>
      <c r="G152" s="243" t="s">
        <v>309</v>
      </c>
      <c r="H152" s="242"/>
      <c r="I152" s="53"/>
      <c r="J152" s="53"/>
      <c r="K152" s="243" t="s">
        <v>324</v>
      </c>
      <c r="L152" s="403"/>
      <c r="M152" s="12"/>
      <c r="N152" s="215"/>
      <c r="O152" s="213"/>
      <c r="P152" s="93"/>
      <c r="Q152" s="210"/>
      <c r="R152" s="53">
        <v>1</v>
      </c>
      <c r="S152" s="134" t="s">
        <v>367</v>
      </c>
      <c r="T152" s="222" t="s">
        <v>407</v>
      </c>
      <c r="U152" s="116"/>
      <c r="V152" s="69"/>
      <c r="W152" s="409"/>
      <c r="X152" s="410"/>
      <c r="Y152" s="410"/>
      <c r="Z152" s="410"/>
      <c r="AA152" s="410"/>
      <c r="AB152" s="411"/>
      <c r="AC152" s="113"/>
      <c r="AD152" s="134"/>
      <c r="AE152" s="114"/>
      <c r="AF152" s="194"/>
      <c r="AG152" s="115"/>
      <c r="AH152" s="148"/>
      <c r="AI152" s="133"/>
      <c r="AJ152" s="134"/>
      <c r="AK152" s="134"/>
      <c r="AL152" s="135"/>
    </row>
    <row r="153" spans="1:38" s="13" customFormat="1">
      <c r="A153" s="242" t="s">
        <v>309</v>
      </c>
      <c r="B153" s="53" t="s">
        <v>309</v>
      </c>
      <c r="C153" s="53" t="s">
        <v>309</v>
      </c>
      <c r="D153" s="53" t="s">
        <v>309</v>
      </c>
      <c r="E153" s="53" t="s">
        <v>309</v>
      </c>
      <c r="F153" s="53" t="s">
        <v>309</v>
      </c>
      <c r="G153" s="243" t="s">
        <v>309</v>
      </c>
      <c r="H153" s="242" t="s">
        <v>324</v>
      </c>
      <c r="I153" s="53" t="s">
        <v>324</v>
      </c>
      <c r="J153" s="53"/>
      <c r="K153" s="243" t="s">
        <v>324</v>
      </c>
      <c r="L153" s="403"/>
      <c r="M153" s="12"/>
      <c r="N153" s="86">
        <v>2</v>
      </c>
      <c r="O153" s="51" t="s">
        <v>22</v>
      </c>
      <c r="P153" s="45"/>
      <c r="Q153" s="45"/>
      <c r="R153" s="48"/>
      <c r="S153" s="48"/>
      <c r="T153" s="212"/>
      <c r="U153" s="116"/>
      <c r="V153" s="69"/>
      <c r="W153" s="409"/>
      <c r="X153" s="410"/>
      <c r="Y153" s="410"/>
      <c r="Z153" s="410"/>
      <c r="AA153" s="410"/>
      <c r="AB153" s="411"/>
      <c r="AC153" s="113"/>
      <c r="AD153" s="134"/>
      <c r="AE153" s="114"/>
      <c r="AF153" s="194"/>
      <c r="AG153" s="115"/>
      <c r="AH153" s="148"/>
      <c r="AI153" s="133"/>
      <c r="AJ153" s="134"/>
      <c r="AK153" s="134"/>
      <c r="AL153" s="135"/>
    </row>
    <row r="154" spans="1:38" s="13" customFormat="1">
      <c r="A154" s="242" t="s">
        <v>309</v>
      </c>
      <c r="B154" s="53" t="s">
        <v>309</v>
      </c>
      <c r="C154" s="53" t="s">
        <v>309</v>
      </c>
      <c r="D154" s="53" t="s">
        <v>309</v>
      </c>
      <c r="E154" s="53" t="s">
        <v>309</v>
      </c>
      <c r="F154" s="53" t="s">
        <v>309</v>
      </c>
      <c r="G154" s="243" t="s">
        <v>309</v>
      </c>
      <c r="H154" s="242" t="s">
        <v>324</v>
      </c>
      <c r="I154" s="53" t="s">
        <v>324</v>
      </c>
      <c r="J154" s="53"/>
      <c r="K154" s="243" t="s">
        <v>324</v>
      </c>
      <c r="L154" s="403"/>
      <c r="M154" s="12"/>
      <c r="N154" s="88"/>
      <c r="O154" s="60"/>
      <c r="P154" s="42">
        <v>1</v>
      </c>
      <c r="Q154" s="117" t="s">
        <v>136</v>
      </c>
      <c r="R154" s="48"/>
      <c r="S154" s="48"/>
      <c r="T154" s="212"/>
      <c r="U154" s="116"/>
      <c r="V154" s="69"/>
      <c r="W154" s="409"/>
      <c r="X154" s="410"/>
      <c r="Y154" s="410"/>
      <c r="Z154" s="410"/>
      <c r="AA154" s="410"/>
      <c r="AB154" s="411"/>
      <c r="AC154" s="113"/>
      <c r="AD154" s="134"/>
      <c r="AE154" s="114"/>
      <c r="AF154" s="194"/>
      <c r="AG154" s="115"/>
      <c r="AH154" s="148"/>
      <c r="AI154" s="133"/>
      <c r="AJ154" s="134"/>
      <c r="AK154" s="134"/>
      <c r="AL154" s="135"/>
    </row>
    <row r="155" spans="1:38" s="13" customFormat="1">
      <c r="A155" s="242" t="s">
        <v>309</v>
      </c>
      <c r="B155" s="53" t="s">
        <v>309</v>
      </c>
      <c r="C155" s="53" t="s">
        <v>309</v>
      </c>
      <c r="D155" s="53" t="s">
        <v>309</v>
      </c>
      <c r="E155" s="53" t="s">
        <v>309</v>
      </c>
      <c r="F155" s="53" t="s">
        <v>309</v>
      </c>
      <c r="G155" s="243" t="s">
        <v>309</v>
      </c>
      <c r="H155" s="242" t="s">
        <v>324</v>
      </c>
      <c r="I155" s="53" t="s">
        <v>324</v>
      </c>
      <c r="J155" s="53"/>
      <c r="K155" s="243" t="s">
        <v>324</v>
      </c>
      <c r="L155" s="403"/>
      <c r="M155" s="12"/>
      <c r="N155" s="88"/>
      <c r="O155" s="60"/>
      <c r="P155" s="93"/>
      <c r="Q155" s="210"/>
      <c r="R155" s="53">
        <v>1</v>
      </c>
      <c r="S155" s="134" t="s">
        <v>221</v>
      </c>
      <c r="T155" s="222" t="s">
        <v>407</v>
      </c>
      <c r="U155" s="116"/>
      <c r="V155" s="69"/>
      <c r="W155" s="409"/>
      <c r="X155" s="410"/>
      <c r="Y155" s="410"/>
      <c r="Z155" s="410"/>
      <c r="AA155" s="410"/>
      <c r="AB155" s="411"/>
      <c r="AC155" s="113"/>
      <c r="AD155" s="134"/>
      <c r="AE155" s="114"/>
      <c r="AF155" s="194"/>
      <c r="AG155" s="115"/>
      <c r="AH155" s="148"/>
      <c r="AI155" s="133"/>
      <c r="AJ155" s="134"/>
      <c r="AK155" s="134"/>
      <c r="AL155" s="135"/>
    </row>
    <row r="156" spans="1:38" s="13" customFormat="1">
      <c r="A156" s="242" t="s">
        <v>309</v>
      </c>
      <c r="B156" s="53" t="s">
        <v>309</v>
      </c>
      <c r="C156" s="53" t="s">
        <v>309</v>
      </c>
      <c r="D156" s="53" t="s">
        <v>309</v>
      </c>
      <c r="E156" s="53" t="s">
        <v>309</v>
      </c>
      <c r="F156" s="53" t="s">
        <v>309</v>
      </c>
      <c r="G156" s="243" t="s">
        <v>309</v>
      </c>
      <c r="H156" s="242" t="s">
        <v>324</v>
      </c>
      <c r="I156" s="53" t="s">
        <v>324</v>
      </c>
      <c r="J156" s="53"/>
      <c r="K156" s="243" t="s">
        <v>324</v>
      </c>
      <c r="L156" s="403"/>
      <c r="M156" s="12"/>
      <c r="N156" s="88"/>
      <c r="O156" s="60"/>
      <c r="P156" s="42">
        <v>2</v>
      </c>
      <c r="Q156" s="117" t="s">
        <v>137</v>
      </c>
      <c r="R156" s="48"/>
      <c r="S156" s="48"/>
      <c r="T156" s="212"/>
      <c r="U156" s="116"/>
      <c r="V156" s="69"/>
      <c r="W156" s="409"/>
      <c r="X156" s="410"/>
      <c r="Y156" s="410"/>
      <c r="Z156" s="410"/>
      <c r="AA156" s="410"/>
      <c r="AB156" s="411"/>
      <c r="AC156" s="113"/>
      <c r="AD156" s="134"/>
      <c r="AE156" s="114"/>
      <c r="AF156" s="194"/>
      <c r="AG156" s="115"/>
      <c r="AH156" s="148"/>
      <c r="AI156" s="133"/>
      <c r="AJ156" s="134"/>
      <c r="AK156" s="134"/>
      <c r="AL156" s="135"/>
    </row>
    <row r="157" spans="1:38" s="13" customFormat="1" ht="14.25" thickBot="1">
      <c r="A157" s="244" t="s">
        <v>309</v>
      </c>
      <c r="B157" s="126" t="s">
        <v>309</v>
      </c>
      <c r="C157" s="126" t="s">
        <v>309</v>
      </c>
      <c r="D157" s="126" t="s">
        <v>309</v>
      </c>
      <c r="E157" s="126" t="s">
        <v>309</v>
      </c>
      <c r="F157" s="126" t="s">
        <v>309</v>
      </c>
      <c r="G157" s="245" t="s">
        <v>309</v>
      </c>
      <c r="H157" s="244" t="s">
        <v>324</v>
      </c>
      <c r="I157" s="126" t="s">
        <v>324</v>
      </c>
      <c r="J157" s="126"/>
      <c r="K157" s="245" t="s">
        <v>324</v>
      </c>
      <c r="L157" s="404"/>
      <c r="M157" s="125"/>
      <c r="N157" s="211"/>
      <c r="O157" s="94"/>
      <c r="P157" s="95"/>
      <c r="Q157" s="233"/>
      <c r="R157" s="126">
        <v>1</v>
      </c>
      <c r="S157" s="137" t="s">
        <v>368</v>
      </c>
      <c r="T157" s="234" t="s">
        <v>407</v>
      </c>
      <c r="U157" s="129"/>
      <c r="V157" s="119"/>
      <c r="W157" s="406"/>
      <c r="X157" s="407"/>
      <c r="Y157" s="407"/>
      <c r="Z157" s="407"/>
      <c r="AA157" s="407"/>
      <c r="AB157" s="408"/>
      <c r="AC157" s="121"/>
      <c r="AD157" s="137"/>
      <c r="AE157" s="122"/>
      <c r="AF157" s="130"/>
      <c r="AG157" s="128"/>
      <c r="AH157" s="131"/>
      <c r="AI157" s="136"/>
      <c r="AJ157" s="137"/>
      <c r="AK157" s="137"/>
      <c r="AL157" s="138"/>
    </row>
    <row r="158" spans="1:38" s="13" customFormat="1">
      <c r="A158" s="239" t="s">
        <v>309</v>
      </c>
      <c r="B158" s="240" t="s">
        <v>309</v>
      </c>
      <c r="C158" s="240" t="s">
        <v>309</v>
      </c>
      <c r="D158" s="240"/>
      <c r="E158" s="240"/>
      <c r="F158" s="240" t="s">
        <v>309</v>
      </c>
      <c r="G158" s="241" t="s">
        <v>309</v>
      </c>
      <c r="H158" s="239" t="s">
        <v>309</v>
      </c>
      <c r="I158" s="240"/>
      <c r="J158" s="240"/>
      <c r="K158" s="241"/>
      <c r="L158" s="402">
        <v>9</v>
      </c>
      <c r="M158" s="84" t="s">
        <v>319</v>
      </c>
      <c r="N158" s="247"/>
      <c r="O158" s="247"/>
      <c r="P158" s="208"/>
      <c r="Q158" s="208"/>
      <c r="R158" s="208"/>
      <c r="S158" s="248"/>
      <c r="T158" s="235"/>
      <c r="U158" s="231"/>
      <c r="V158" s="103"/>
      <c r="W158" s="412"/>
      <c r="X158" s="413"/>
      <c r="Y158" s="413"/>
      <c r="Z158" s="413"/>
      <c r="AA158" s="413"/>
      <c r="AB158" s="414"/>
      <c r="AC158" s="110"/>
      <c r="AD158" s="150"/>
      <c r="AE158" s="111"/>
      <c r="AF158" s="232"/>
      <c r="AG158" s="209"/>
      <c r="AH158" s="203"/>
      <c r="AI158" s="149"/>
      <c r="AJ158" s="150"/>
      <c r="AK158" s="150"/>
      <c r="AL158" s="151"/>
    </row>
    <row r="159" spans="1:38" s="13" customFormat="1">
      <c r="A159" s="242" t="s">
        <v>309</v>
      </c>
      <c r="B159" s="53"/>
      <c r="C159" s="53"/>
      <c r="D159" s="53"/>
      <c r="E159" s="53"/>
      <c r="F159" s="53"/>
      <c r="G159" s="243"/>
      <c r="H159" s="242" t="s">
        <v>309</v>
      </c>
      <c r="I159" s="53"/>
      <c r="J159" s="53"/>
      <c r="K159" s="243"/>
      <c r="L159" s="403"/>
      <c r="M159" s="12"/>
      <c r="N159" s="88">
        <v>1</v>
      </c>
      <c r="O159" s="60" t="s">
        <v>405</v>
      </c>
      <c r="P159" s="47"/>
      <c r="Q159" s="47"/>
      <c r="R159" s="200"/>
      <c r="S159" s="199"/>
      <c r="T159" s="185"/>
      <c r="U159" s="228"/>
      <c r="V159" s="187"/>
      <c r="W159" s="409"/>
      <c r="X159" s="410"/>
      <c r="Y159" s="410"/>
      <c r="Z159" s="410"/>
      <c r="AA159" s="410"/>
      <c r="AB159" s="411"/>
      <c r="AC159" s="189"/>
      <c r="AD159" s="192"/>
      <c r="AE159" s="190"/>
      <c r="AF159" s="214"/>
      <c r="AG159" s="205"/>
      <c r="AH159" s="198"/>
      <c r="AI159" s="191"/>
      <c r="AJ159" s="192"/>
      <c r="AK159" s="192"/>
      <c r="AL159" s="193"/>
    </row>
    <row r="160" spans="1:38" s="13" customFormat="1">
      <c r="A160" s="242" t="s">
        <v>309</v>
      </c>
      <c r="B160" s="53"/>
      <c r="C160" s="53"/>
      <c r="D160" s="53"/>
      <c r="E160" s="53"/>
      <c r="F160" s="53"/>
      <c r="G160" s="243"/>
      <c r="H160" s="242" t="s">
        <v>324</v>
      </c>
      <c r="I160" s="53"/>
      <c r="J160" s="53"/>
      <c r="K160" s="243"/>
      <c r="L160" s="403"/>
      <c r="M160" s="12"/>
      <c r="N160" s="81"/>
      <c r="O160" s="12"/>
      <c r="P160" s="15">
        <v>1</v>
      </c>
      <c r="Q160" s="79" t="s">
        <v>126</v>
      </c>
      <c r="R160" s="54"/>
      <c r="S160" s="54"/>
      <c r="T160" s="212"/>
      <c r="U160" s="116"/>
      <c r="V160" s="69"/>
      <c r="W160" s="409"/>
      <c r="X160" s="410"/>
      <c r="Y160" s="410"/>
      <c r="Z160" s="410"/>
      <c r="AA160" s="410"/>
      <c r="AB160" s="411"/>
      <c r="AC160" s="113"/>
      <c r="AD160" s="134"/>
      <c r="AE160" s="114"/>
      <c r="AF160" s="194"/>
      <c r="AG160" s="115"/>
      <c r="AH160" s="148"/>
      <c r="AI160" s="133"/>
      <c r="AJ160" s="134"/>
      <c r="AK160" s="134"/>
      <c r="AL160" s="135"/>
    </row>
    <row r="161" spans="1:38" s="13" customFormat="1">
      <c r="A161" s="242" t="s">
        <v>309</v>
      </c>
      <c r="B161" s="53"/>
      <c r="C161" s="53"/>
      <c r="D161" s="53"/>
      <c r="E161" s="53"/>
      <c r="F161" s="53"/>
      <c r="G161" s="243"/>
      <c r="H161" s="242" t="s">
        <v>324</v>
      </c>
      <c r="I161" s="53"/>
      <c r="J161" s="53"/>
      <c r="K161" s="243"/>
      <c r="L161" s="403"/>
      <c r="M161" s="57"/>
      <c r="N161" s="83"/>
      <c r="O161" s="197"/>
      <c r="P161" s="83"/>
      <c r="Q161" s="82"/>
      <c r="R161" s="53">
        <v>1</v>
      </c>
      <c r="S161" s="134" t="s">
        <v>370</v>
      </c>
      <c r="T161" s="212" t="s">
        <v>27</v>
      </c>
      <c r="U161" s="116"/>
      <c r="V161" s="69"/>
      <c r="W161" s="409"/>
      <c r="X161" s="410"/>
      <c r="Y161" s="410"/>
      <c r="Z161" s="410"/>
      <c r="AA161" s="410"/>
      <c r="AB161" s="411"/>
      <c r="AC161" s="113"/>
      <c r="AD161" s="134"/>
      <c r="AE161" s="114"/>
      <c r="AF161" s="194"/>
      <c r="AG161" s="115"/>
      <c r="AH161" s="148"/>
      <c r="AI161" s="133"/>
      <c r="AJ161" s="134"/>
      <c r="AK161" s="134"/>
      <c r="AL161" s="135"/>
    </row>
    <row r="162" spans="1:38" s="13" customFormat="1">
      <c r="A162" s="242" t="s">
        <v>309</v>
      </c>
      <c r="B162" s="53" t="s">
        <v>309</v>
      </c>
      <c r="C162" s="53" t="s">
        <v>309</v>
      </c>
      <c r="D162" s="53"/>
      <c r="E162" s="53"/>
      <c r="F162" s="53" t="s">
        <v>309</v>
      </c>
      <c r="G162" s="243" t="s">
        <v>309</v>
      </c>
      <c r="H162" s="242" t="s">
        <v>324</v>
      </c>
      <c r="I162" s="53"/>
      <c r="J162" s="53"/>
      <c r="K162" s="243"/>
      <c r="L162" s="403"/>
      <c r="M162" s="57"/>
      <c r="N162" s="15">
        <v>2</v>
      </c>
      <c r="O162" s="16" t="s">
        <v>334</v>
      </c>
      <c r="P162" s="45"/>
      <c r="Q162" s="45"/>
      <c r="R162" s="48"/>
      <c r="S162" s="48"/>
      <c r="T162" s="212"/>
      <c r="U162" s="116"/>
      <c r="V162" s="69"/>
      <c r="W162" s="409"/>
      <c r="X162" s="410"/>
      <c r="Y162" s="410"/>
      <c r="Z162" s="410"/>
      <c r="AA162" s="410"/>
      <c r="AB162" s="411"/>
      <c r="AC162" s="113"/>
      <c r="AD162" s="134"/>
      <c r="AE162" s="114"/>
      <c r="AF162" s="194"/>
      <c r="AG162" s="115"/>
      <c r="AH162" s="148"/>
      <c r="AI162" s="133"/>
      <c r="AJ162" s="134"/>
      <c r="AK162" s="134"/>
      <c r="AL162" s="135"/>
    </row>
    <row r="163" spans="1:38" s="13" customFormat="1">
      <c r="A163" s="242" t="s">
        <v>309</v>
      </c>
      <c r="B163" s="53"/>
      <c r="C163" s="53"/>
      <c r="D163" s="53"/>
      <c r="E163" s="53"/>
      <c r="F163" s="53"/>
      <c r="G163" s="243"/>
      <c r="H163" s="242" t="s">
        <v>324</v>
      </c>
      <c r="I163" s="53"/>
      <c r="J163" s="53"/>
      <c r="K163" s="243"/>
      <c r="L163" s="403"/>
      <c r="M163" s="12"/>
      <c r="N163" s="81"/>
      <c r="O163" s="12"/>
      <c r="P163" s="42">
        <v>1</v>
      </c>
      <c r="Q163" s="117" t="s">
        <v>8</v>
      </c>
      <c r="R163" s="48"/>
      <c r="S163" s="48"/>
      <c r="T163" s="212"/>
      <c r="U163" s="116"/>
      <c r="V163" s="69"/>
      <c r="W163" s="409"/>
      <c r="X163" s="410"/>
      <c r="Y163" s="410"/>
      <c r="Z163" s="410"/>
      <c r="AA163" s="410"/>
      <c r="AB163" s="411"/>
      <c r="AC163" s="113"/>
      <c r="AD163" s="134"/>
      <c r="AE163" s="114"/>
      <c r="AF163" s="194"/>
      <c r="AG163" s="115"/>
      <c r="AH163" s="148"/>
      <c r="AI163" s="133"/>
      <c r="AJ163" s="134"/>
      <c r="AK163" s="134"/>
      <c r="AL163" s="135"/>
    </row>
    <row r="164" spans="1:38" s="13" customFormat="1">
      <c r="A164" s="242" t="s">
        <v>309</v>
      </c>
      <c r="B164" s="53"/>
      <c r="C164" s="53"/>
      <c r="D164" s="53"/>
      <c r="E164" s="53"/>
      <c r="F164" s="53"/>
      <c r="G164" s="243"/>
      <c r="H164" s="242" t="s">
        <v>324</v>
      </c>
      <c r="I164" s="53"/>
      <c r="J164" s="53"/>
      <c r="K164" s="243"/>
      <c r="L164" s="403"/>
      <c r="M164" s="12"/>
      <c r="N164" s="81"/>
      <c r="O164" s="12"/>
      <c r="P164" s="93"/>
      <c r="Q164" s="210"/>
      <c r="R164" s="53">
        <v>1</v>
      </c>
      <c r="S164" s="54" t="s">
        <v>373</v>
      </c>
      <c r="T164" s="212" t="s">
        <v>374</v>
      </c>
      <c r="U164" s="116"/>
      <c r="V164" s="69"/>
      <c r="W164" s="409"/>
      <c r="X164" s="410"/>
      <c r="Y164" s="410"/>
      <c r="Z164" s="410"/>
      <c r="AA164" s="410"/>
      <c r="AB164" s="411"/>
      <c r="AC164" s="113"/>
      <c r="AD164" s="134"/>
      <c r="AE164" s="114"/>
      <c r="AF164" s="194"/>
      <c r="AG164" s="115"/>
      <c r="AH164" s="148"/>
      <c r="AI164" s="133"/>
      <c r="AJ164" s="134"/>
      <c r="AK164" s="134"/>
      <c r="AL164" s="135"/>
    </row>
    <row r="165" spans="1:38" s="13" customFormat="1">
      <c r="A165" s="242" t="s">
        <v>309</v>
      </c>
      <c r="B165" s="53" t="s">
        <v>309</v>
      </c>
      <c r="C165" s="53" t="s">
        <v>309</v>
      </c>
      <c r="D165" s="53"/>
      <c r="E165" s="53"/>
      <c r="F165" s="53" t="s">
        <v>309</v>
      </c>
      <c r="G165" s="243" t="s">
        <v>309</v>
      </c>
      <c r="H165" s="242" t="s">
        <v>324</v>
      </c>
      <c r="I165" s="53"/>
      <c r="J165" s="53"/>
      <c r="K165" s="243"/>
      <c r="L165" s="403"/>
      <c r="M165" s="12"/>
      <c r="N165" s="81"/>
      <c r="O165" s="12"/>
      <c r="P165" s="42">
        <v>2</v>
      </c>
      <c r="Q165" s="87" t="s">
        <v>143</v>
      </c>
      <c r="R165" s="48"/>
      <c r="S165" s="48"/>
      <c r="T165" s="212"/>
      <c r="U165" s="116"/>
      <c r="V165" s="69"/>
      <c r="W165" s="409"/>
      <c r="X165" s="410"/>
      <c r="Y165" s="410"/>
      <c r="Z165" s="410"/>
      <c r="AA165" s="410"/>
      <c r="AB165" s="411"/>
      <c r="AC165" s="113"/>
      <c r="AD165" s="134"/>
      <c r="AE165" s="114"/>
      <c r="AF165" s="194"/>
      <c r="AG165" s="115"/>
      <c r="AH165" s="148"/>
      <c r="AI165" s="133"/>
      <c r="AJ165" s="134"/>
      <c r="AK165" s="134"/>
      <c r="AL165" s="135"/>
    </row>
    <row r="166" spans="1:38" s="13" customFormat="1">
      <c r="A166" s="242" t="s">
        <v>309</v>
      </c>
      <c r="B166" s="53" t="s">
        <v>309</v>
      </c>
      <c r="C166" s="53" t="s">
        <v>309</v>
      </c>
      <c r="D166" s="53"/>
      <c r="E166" s="53"/>
      <c r="F166" s="53" t="s">
        <v>309</v>
      </c>
      <c r="G166" s="243" t="s">
        <v>309</v>
      </c>
      <c r="H166" s="242" t="s">
        <v>324</v>
      </c>
      <c r="I166" s="53"/>
      <c r="J166" s="53"/>
      <c r="K166" s="243"/>
      <c r="L166" s="403"/>
      <c r="M166" s="12"/>
      <c r="N166" s="81"/>
      <c r="O166" s="12"/>
      <c r="P166" s="91"/>
      <c r="Q166" s="223"/>
      <c r="R166" s="53">
        <v>1</v>
      </c>
      <c r="S166" s="54" t="s">
        <v>325</v>
      </c>
      <c r="T166" s="212" t="s">
        <v>374</v>
      </c>
      <c r="U166" s="116"/>
      <c r="V166" s="69"/>
      <c r="W166" s="409"/>
      <c r="X166" s="410"/>
      <c r="Y166" s="410"/>
      <c r="Z166" s="410"/>
      <c r="AA166" s="410"/>
      <c r="AB166" s="411"/>
      <c r="AC166" s="113"/>
      <c r="AD166" s="134"/>
      <c r="AE166" s="114"/>
      <c r="AF166" s="194"/>
      <c r="AG166" s="115"/>
      <c r="AH166" s="148"/>
      <c r="AI166" s="133"/>
      <c r="AJ166" s="134"/>
      <c r="AK166" s="134"/>
      <c r="AL166" s="135"/>
    </row>
    <row r="167" spans="1:38" s="13" customFormat="1">
      <c r="A167" s="242" t="s">
        <v>309</v>
      </c>
      <c r="B167" s="53" t="s">
        <v>309</v>
      </c>
      <c r="C167" s="53" t="s">
        <v>309</v>
      </c>
      <c r="D167" s="53"/>
      <c r="E167" s="53"/>
      <c r="F167" s="53" t="s">
        <v>309</v>
      </c>
      <c r="G167" s="243" t="s">
        <v>309</v>
      </c>
      <c r="H167" s="242" t="s">
        <v>324</v>
      </c>
      <c r="I167" s="53"/>
      <c r="J167" s="53"/>
      <c r="K167" s="243"/>
      <c r="L167" s="403"/>
      <c r="M167" s="12"/>
      <c r="N167" s="81"/>
      <c r="O167" s="12"/>
      <c r="P167" s="91"/>
      <c r="Q167" s="223"/>
      <c r="R167" s="53">
        <v>2</v>
      </c>
      <c r="S167" s="54" t="s">
        <v>217</v>
      </c>
      <c r="T167" s="212" t="s">
        <v>374</v>
      </c>
      <c r="U167" s="116"/>
      <c r="V167" s="69"/>
      <c r="W167" s="409"/>
      <c r="X167" s="410"/>
      <c r="Y167" s="410"/>
      <c r="Z167" s="410"/>
      <c r="AA167" s="410"/>
      <c r="AB167" s="411"/>
      <c r="AC167" s="113"/>
      <c r="AD167" s="134"/>
      <c r="AE167" s="114"/>
      <c r="AF167" s="194"/>
      <c r="AG167" s="115"/>
      <c r="AH167" s="148"/>
      <c r="AI167" s="133"/>
      <c r="AJ167" s="134"/>
      <c r="AK167" s="134"/>
      <c r="AL167" s="135"/>
    </row>
    <row r="168" spans="1:38" s="13" customFormat="1">
      <c r="A168" s="242" t="s">
        <v>309</v>
      </c>
      <c r="B168" s="53" t="s">
        <v>309</v>
      </c>
      <c r="C168" s="53" t="s">
        <v>309</v>
      </c>
      <c r="D168" s="53"/>
      <c r="E168" s="53"/>
      <c r="F168" s="53" t="s">
        <v>309</v>
      </c>
      <c r="G168" s="243" t="s">
        <v>309</v>
      </c>
      <c r="H168" s="242" t="s">
        <v>324</v>
      </c>
      <c r="I168" s="53"/>
      <c r="J168" s="53"/>
      <c r="K168" s="243"/>
      <c r="L168" s="403"/>
      <c r="M168" s="12"/>
      <c r="N168" s="81"/>
      <c r="O168" s="12"/>
      <c r="P168" s="91"/>
      <c r="Q168" s="223"/>
      <c r="R168" s="53">
        <v>3</v>
      </c>
      <c r="S168" s="54" t="s">
        <v>216</v>
      </c>
      <c r="T168" s="212" t="s">
        <v>374</v>
      </c>
      <c r="U168" s="116"/>
      <c r="V168" s="69"/>
      <c r="W168" s="409"/>
      <c r="X168" s="410"/>
      <c r="Y168" s="410"/>
      <c r="Z168" s="410"/>
      <c r="AA168" s="410"/>
      <c r="AB168" s="411"/>
      <c r="AC168" s="113"/>
      <c r="AD168" s="134"/>
      <c r="AE168" s="114"/>
      <c r="AF168" s="194"/>
      <c r="AG168" s="115"/>
      <c r="AH168" s="148"/>
      <c r="AI168" s="133"/>
      <c r="AJ168" s="134"/>
      <c r="AK168" s="134"/>
      <c r="AL168" s="135"/>
    </row>
    <row r="169" spans="1:38" s="13" customFormat="1">
      <c r="A169" s="242"/>
      <c r="B169" s="53"/>
      <c r="C169" s="53" t="s">
        <v>309</v>
      </c>
      <c r="D169" s="53"/>
      <c r="E169" s="53"/>
      <c r="F169" s="53"/>
      <c r="G169" s="243"/>
      <c r="H169" s="242"/>
      <c r="I169" s="53"/>
      <c r="J169" s="53"/>
      <c r="K169" s="243"/>
      <c r="L169" s="403"/>
      <c r="M169" s="12"/>
      <c r="N169" s="81"/>
      <c r="O169" s="12"/>
      <c r="P169" s="93"/>
      <c r="Q169" s="210"/>
      <c r="R169" s="53">
        <v>4</v>
      </c>
      <c r="S169" s="54" t="s">
        <v>261</v>
      </c>
      <c r="T169" s="212" t="s">
        <v>374</v>
      </c>
      <c r="U169" s="116"/>
      <c r="V169" s="69"/>
      <c r="W169" s="409"/>
      <c r="X169" s="410"/>
      <c r="Y169" s="410"/>
      <c r="Z169" s="410"/>
      <c r="AA169" s="410"/>
      <c r="AB169" s="411"/>
      <c r="AC169" s="113"/>
      <c r="AD169" s="134"/>
      <c r="AE169" s="114"/>
      <c r="AF169" s="194"/>
      <c r="AG169" s="115"/>
      <c r="AH169" s="148"/>
      <c r="AI169" s="133"/>
      <c r="AJ169" s="134"/>
      <c r="AK169" s="134"/>
      <c r="AL169" s="135"/>
    </row>
    <row r="170" spans="1:38" s="13" customFormat="1">
      <c r="A170" s="242" t="s">
        <v>309</v>
      </c>
      <c r="B170" s="53" t="s">
        <v>309</v>
      </c>
      <c r="C170" s="53" t="s">
        <v>309</v>
      </c>
      <c r="D170" s="53"/>
      <c r="E170" s="53"/>
      <c r="F170" s="53" t="s">
        <v>309</v>
      </c>
      <c r="G170" s="243" t="s">
        <v>309</v>
      </c>
      <c r="H170" s="242" t="s">
        <v>324</v>
      </c>
      <c r="I170" s="53"/>
      <c r="J170" s="53"/>
      <c r="K170" s="243"/>
      <c r="L170" s="403"/>
      <c r="M170" s="12"/>
      <c r="N170" s="81"/>
      <c r="O170" s="12"/>
      <c r="P170" s="42">
        <v>3</v>
      </c>
      <c r="Q170" s="87" t="s">
        <v>335</v>
      </c>
      <c r="R170" s="48"/>
      <c r="S170" s="48"/>
      <c r="T170" s="212"/>
      <c r="U170" s="116"/>
      <c r="V170" s="69"/>
      <c r="W170" s="409"/>
      <c r="X170" s="410"/>
      <c r="Y170" s="410"/>
      <c r="Z170" s="410"/>
      <c r="AA170" s="410"/>
      <c r="AB170" s="411"/>
      <c r="AC170" s="113"/>
      <c r="AD170" s="134"/>
      <c r="AE170" s="114"/>
      <c r="AF170" s="194"/>
      <c r="AG170" s="115"/>
      <c r="AH170" s="148"/>
      <c r="AI170" s="133"/>
      <c r="AJ170" s="134"/>
      <c r="AK170" s="134"/>
      <c r="AL170" s="135"/>
    </row>
    <row r="171" spans="1:38" s="13" customFormat="1">
      <c r="A171" s="242" t="s">
        <v>309</v>
      </c>
      <c r="B171" s="53" t="s">
        <v>309</v>
      </c>
      <c r="C171" s="53" t="s">
        <v>309</v>
      </c>
      <c r="D171" s="53"/>
      <c r="E171" s="53"/>
      <c r="F171" s="53" t="s">
        <v>309</v>
      </c>
      <c r="G171" s="243" t="s">
        <v>309</v>
      </c>
      <c r="H171" s="242" t="s">
        <v>324</v>
      </c>
      <c r="I171" s="53"/>
      <c r="J171" s="53"/>
      <c r="K171" s="243"/>
      <c r="L171" s="403"/>
      <c r="M171" s="12"/>
      <c r="N171" s="81"/>
      <c r="O171" s="12"/>
      <c r="P171" s="91"/>
      <c r="Q171" s="223"/>
      <c r="R171" s="53">
        <v>1</v>
      </c>
      <c r="S171" s="54" t="s">
        <v>218</v>
      </c>
      <c r="T171" s="212" t="s">
        <v>353</v>
      </c>
      <c r="U171" s="116"/>
      <c r="V171" s="69"/>
      <c r="W171" s="409"/>
      <c r="X171" s="410"/>
      <c r="Y171" s="410"/>
      <c r="Z171" s="410"/>
      <c r="AA171" s="410"/>
      <c r="AB171" s="411"/>
      <c r="AC171" s="113"/>
      <c r="AD171" s="134"/>
      <c r="AE171" s="114"/>
      <c r="AF171" s="194"/>
      <c r="AG171" s="115"/>
      <c r="AH171" s="148"/>
      <c r="AI171" s="133"/>
      <c r="AJ171" s="134"/>
      <c r="AK171" s="134"/>
      <c r="AL171" s="135"/>
    </row>
    <row r="172" spans="1:38" s="13" customFormat="1">
      <c r="A172" s="242" t="s">
        <v>309</v>
      </c>
      <c r="B172" s="53" t="s">
        <v>309</v>
      </c>
      <c r="C172" s="53" t="s">
        <v>309</v>
      </c>
      <c r="D172" s="53"/>
      <c r="E172" s="53"/>
      <c r="F172" s="53" t="s">
        <v>309</v>
      </c>
      <c r="G172" s="243" t="s">
        <v>309</v>
      </c>
      <c r="H172" s="242" t="s">
        <v>324</v>
      </c>
      <c r="I172" s="53"/>
      <c r="J172" s="53"/>
      <c r="K172" s="243"/>
      <c r="L172" s="403"/>
      <c r="M172" s="12"/>
      <c r="N172" s="81"/>
      <c r="O172" s="12"/>
      <c r="P172" s="93"/>
      <c r="Q172" s="210"/>
      <c r="R172" s="53">
        <v>2</v>
      </c>
      <c r="S172" s="54" t="s">
        <v>219</v>
      </c>
      <c r="T172" s="212" t="s">
        <v>374</v>
      </c>
      <c r="U172" s="116"/>
      <c r="V172" s="69"/>
      <c r="W172" s="409"/>
      <c r="X172" s="410"/>
      <c r="Y172" s="410"/>
      <c r="Z172" s="410"/>
      <c r="AA172" s="410"/>
      <c r="AB172" s="411"/>
      <c r="AC172" s="113"/>
      <c r="AD172" s="134"/>
      <c r="AE172" s="114"/>
      <c r="AF172" s="194"/>
      <c r="AG172" s="115"/>
      <c r="AH172" s="148"/>
      <c r="AI172" s="133"/>
      <c r="AJ172" s="134"/>
      <c r="AK172" s="134"/>
      <c r="AL172" s="135"/>
    </row>
    <row r="173" spans="1:38" s="13" customFormat="1">
      <c r="A173" s="242" t="s">
        <v>309</v>
      </c>
      <c r="B173" s="53" t="s">
        <v>309</v>
      </c>
      <c r="C173" s="53" t="s">
        <v>309</v>
      </c>
      <c r="D173" s="53"/>
      <c r="E173" s="53"/>
      <c r="F173" s="53" t="s">
        <v>309</v>
      </c>
      <c r="G173" s="243" t="s">
        <v>309</v>
      </c>
      <c r="H173" s="242" t="s">
        <v>324</v>
      </c>
      <c r="I173" s="53"/>
      <c r="J173" s="53"/>
      <c r="K173" s="243"/>
      <c r="L173" s="403"/>
      <c r="M173" s="12"/>
      <c r="N173" s="81"/>
      <c r="O173" s="12"/>
      <c r="P173" s="42">
        <v>4</v>
      </c>
      <c r="Q173" s="87" t="s">
        <v>145</v>
      </c>
      <c r="R173" s="48"/>
      <c r="S173" s="48"/>
      <c r="T173" s="212"/>
      <c r="U173" s="116"/>
      <c r="V173" s="69"/>
      <c r="W173" s="409"/>
      <c r="X173" s="410"/>
      <c r="Y173" s="410"/>
      <c r="Z173" s="410"/>
      <c r="AA173" s="410"/>
      <c r="AB173" s="411"/>
      <c r="AC173" s="113"/>
      <c r="AD173" s="134"/>
      <c r="AE173" s="114"/>
      <c r="AF173" s="194"/>
      <c r="AG173" s="115"/>
      <c r="AH173" s="148"/>
      <c r="AI173" s="133"/>
      <c r="AJ173" s="134"/>
      <c r="AK173" s="134"/>
      <c r="AL173" s="135"/>
    </row>
    <row r="174" spans="1:38" s="13" customFormat="1">
      <c r="A174" s="242" t="s">
        <v>309</v>
      </c>
      <c r="B174" s="53" t="s">
        <v>309</v>
      </c>
      <c r="C174" s="53" t="s">
        <v>309</v>
      </c>
      <c r="D174" s="53"/>
      <c r="E174" s="53"/>
      <c r="F174" s="53" t="s">
        <v>309</v>
      </c>
      <c r="G174" s="243" t="s">
        <v>309</v>
      </c>
      <c r="H174" s="242" t="s">
        <v>324</v>
      </c>
      <c r="I174" s="53"/>
      <c r="J174" s="53"/>
      <c r="K174" s="243"/>
      <c r="L174" s="403"/>
      <c r="M174" s="12"/>
      <c r="N174" s="81"/>
      <c r="O174" s="12"/>
      <c r="P174" s="91"/>
      <c r="Q174" s="223"/>
      <c r="R174" s="53">
        <v>1</v>
      </c>
      <c r="S174" s="54" t="s">
        <v>462</v>
      </c>
      <c r="T174" s="212" t="s">
        <v>353</v>
      </c>
      <c r="U174" s="116"/>
      <c r="V174" s="69"/>
      <c r="W174" s="409"/>
      <c r="X174" s="410"/>
      <c r="Y174" s="410"/>
      <c r="Z174" s="410"/>
      <c r="AA174" s="410"/>
      <c r="AB174" s="411"/>
      <c r="AC174" s="113"/>
      <c r="AD174" s="134"/>
      <c r="AE174" s="114"/>
      <c r="AF174" s="194"/>
      <c r="AG174" s="115"/>
      <c r="AH174" s="148"/>
      <c r="AI174" s="133"/>
      <c r="AJ174" s="134"/>
      <c r="AK174" s="134"/>
      <c r="AL174" s="135"/>
    </row>
    <row r="175" spans="1:38" s="13" customFormat="1">
      <c r="A175" s="242" t="s">
        <v>309</v>
      </c>
      <c r="B175" s="53" t="s">
        <v>309</v>
      </c>
      <c r="C175" s="53" t="s">
        <v>309</v>
      </c>
      <c r="D175" s="53"/>
      <c r="E175" s="53"/>
      <c r="F175" s="53" t="s">
        <v>309</v>
      </c>
      <c r="G175" s="243" t="s">
        <v>309</v>
      </c>
      <c r="H175" s="242" t="s">
        <v>324</v>
      </c>
      <c r="I175" s="53"/>
      <c r="J175" s="53"/>
      <c r="K175" s="243"/>
      <c r="L175" s="403"/>
      <c r="M175" s="12"/>
      <c r="N175" s="81"/>
      <c r="O175" s="12"/>
      <c r="P175" s="93"/>
      <c r="Q175" s="210"/>
      <c r="R175" s="53">
        <v>2</v>
      </c>
      <c r="S175" s="54" t="s">
        <v>220</v>
      </c>
      <c r="T175" s="212" t="s">
        <v>353</v>
      </c>
      <c r="U175" s="116"/>
      <c r="V175" s="69"/>
      <c r="W175" s="409"/>
      <c r="X175" s="410"/>
      <c r="Y175" s="410"/>
      <c r="Z175" s="410"/>
      <c r="AA175" s="410"/>
      <c r="AB175" s="411"/>
      <c r="AC175" s="113"/>
      <c r="AD175" s="134"/>
      <c r="AE175" s="114"/>
      <c r="AF175" s="194"/>
      <c r="AG175" s="115"/>
      <c r="AH175" s="148"/>
      <c r="AI175" s="133"/>
      <c r="AJ175" s="134"/>
      <c r="AK175" s="134"/>
      <c r="AL175" s="135"/>
    </row>
    <row r="176" spans="1:38" s="13" customFormat="1">
      <c r="A176" s="242" t="s">
        <v>309</v>
      </c>
      <c r="B176" s="53" t="s">
        <v>309</v>
      </c>
      <c r="C176" s="53" t="s">
        <v>309</v>
      </c>
      <c r="D176" s="53"/>
      <c r="E176" s="53"/>
      <c r="F176" s="53" t="s">
        <v>309</v>
      </c>
      <c r="G176" s="243" t="s">
        <v>309</v>
      </c>
      <c r="H176" s="242" t="s">
        <v>324</v>
      </c>
      <c r="I176" s="53"/>
      <c r="J176" s="53"/>
      <c r="K176" s="243"/>
      <c r="L176" s="403"/>
      <c r="M176" s="12"/>
      <c r="N176" s="81"/>
      <c r="O176" s="12"/>
      <c r="P176" s="44">
        <v>5</v>
      </c>
      <c r="Q176" s="87" t="s">
        <v>146</v>
      </c>
      <c r="R176" s="48"/>
      <c r="S176" s="48"/>
      <c r="T176" s="212"/>
      <c r="U176" s="116"/>
      <c r="V176" s="69"/>
      <c r="W176" s="409"/>
      <c r="X176" s="410"/>
      <c r="Y176" s="410"/>
      <c r="Z176" s="410"/>
      <c r="AA176" s="410"/>
      <c r="AB176" s="411"/>
      <c r="AC176" s="113"/>
      <c r="AD176" s="134"/>
      <c r="AE176" s="114"/>
      <c r="AF176" s="194"/>
      <c r="AG176" s="115"/>
      <c r="AH176" s="148"/>
      <c r="AI176" s="133"/>
      <c r="AJ176" s="134"/>
      <c r="AK176" s="134"/>
      <c r="AL176" s="135"/>
    </row>
    <row r="177" spans="1:38" s="13" customFormat="1" ht="14.25" thickBot="1">
      <c r="A177" s="244" t="s">
        <v>309</v>
      </c>
      <c r="B177" s="126" t="s">
        <v>309</v>
      </c>
      <c r="C177" s="126" t="s">
        <v>309</v>
      </c>
      <c r="D177" s="126"/>
      <c r="E177" s="126"/>
      <c r="F177" s="126" t="s">
        <v>309</v>
      </c>
      <c r="G177" s="245" t="s">
        <v>309</v>
      </c>
      <c r="H177" s="244" t="s">
        <v>324</v>
      </c>
      <c r="I177" s="126"/>
      <c r="J177" s="126"/>
      <c r="K177" s="245"/>
      <c r="L177" s="404"/>
      <c r="M177" s="125"/>
      <c r="N177" s="124"/>
      <c r="O177" s="125"/>
      <c r="P177" s="177"/>
      <c r="Q177" s="233"/>
      <c r="R177" s="126">
        <v>1</v>
      </c>
      <c r="S177" s="127" t="s">
        <v>38</v>
      </c>
      <c r="T177" s="234" t="s">
        <v>299</v>
      </c>
      <c r="U177" s="129"/>
      <c r="V177" s="119"/>
      <c r="W177" s="406"/>
      <c r="X177" s="407"/>
      <c r="Y177" s="407"/>
      <c r="Z177" s="407"/>
      <c r="AA177" s="407"/>
      <c r="AB177" s="408"/>
      <c r="AC177" s="121"/>
      <c r="AD177" s="137"/>
      <c r="AE177" s="122"/>
      <c r="AF177" s="130"/>
      <c r="AG177" s="128"/>
      <c r="AH177" s="131"/>
      <c r="AI177" s="136"/>
      <c r="AJ177" s="137"/>
      <c r="AK177" s="137"/>
      <c r="AL177" s="138"/>
    </row>
    <row r="178" spans="1:38" s="13" customFormat="1">
      <c r="A178" s="239" t="s">
        <v>309</v>
      </c>
      <c r="B178" s="240" t="s">
        <v>309</v>
      </c>
      <c r="C178" s="240" t="s">
        <v>309</v>
      </c>
      <c r="D178" s="240" t="s">
        <v>309</v>
      </c>
      <c r="E178" s="240" t="s">
        <v>309</v>
      </c>
      <c r="F178" s="240" t="s">
        <v>309</v>
      </c>
      <c r="G178" s="241" t="s">
        <v>309</v>
      </c>
      <c r="H178" s="239" t="s">
        <v>324</v>
      </c>
      <c r="I178" s="240"/>
      <c r="J178" s="240" t="s">
        <v>309</v>
      </c>
      <c r="K178" s="241" t="s">
        <v>309</v>
      </c>
      <c r="L178" s="402">
        <v>10</v>
      </c>
      <c r="M178" s="84" t="s">
        <v>320</v>
      </c>
      <c r="N178" s="202"/>
      <c r="O178" s="202"/>
      <c r="P178" s="202"/>
      <c r="Q178" s="202"/>
      <c r="R178" s="202"/>
      <c r="S178" s="201"/>
      <c r="T178" s="235"/>
      <c r="U178" s="231"/>
      <c r="V178" s="103"/>
      <c r="W178" s="412"/>
      <c r="X178" s="413"/>
      <c r="Y178" s="413"/>
      <c r="Z178" s="413"/>
      <c r="AA178" s="413"/>
      <c r="AB178" s="414"/>
      <c r="AC178" s="110"/>
      <c r="AD178" s="150"/>
      <c r="AE178" s="111"/>
      <c r="AF178" s="232"/>
      <c r="AG178" s="209"/>
      <c r="AH178" s="203"/>
      <c r="AI178" s="149"/>
      <c r="AJ178" s="150"/>
      <c r="AK178" s="150"/>
      <c r="AL178" s="151"/>
    </row>
    <row r="179" spans="1:38" s="13" customFormat="1">
      <c r="A179" s="242" t="s">
        <v>309</v>
      </c>
      <c r="B179" s="53" t="s">
        <v>309</v>
      </c>
      <c r="C179" s="53"/>
      <c r="D179" s="53"/>
      <c r="E179" s="53"/>
      <c r="F179" s="53"/>
      <c r="G179" s="243"/>
      <c r="H179" s="242" t="s">
        <v>309</v>
      </c>
      <c r="I179" s="53"/>
      <c r="J179" s="53"/>
      <c r="K179" s="243"/>
      <c r="L179" s="403"/>
      <c r="M179" s="12"/>
      <c r="N179" s="81">
        <v>1</v>
      </c>
      <c r="O179" s="12" t="s">
        <v>80</v>
      </c>
      <c r="P179" s="12"/>
      <c r="Q179" s="12"/>
      <c r="R179" s="197"/>
      <c r="S179" s="197"/>
      <c r="T179" s="185"/>
      <c r="U179" s="228"/>
      <c r="V179" s="187"/>
      <c r="W179" s="409"/>
      <c r="X179" s="410"/>
      <c r="Y179" s="410"/>
      <c r="Z179" s="410"/>
      <c r="AA179" s="410"/>
      <c r="AB179" s="411"/>
      <c r="AC179" s="189"/>
      <c r="AD179" s="192"/>
      <c r="AE179" s="190"/>
      <c r="AF179" s="214"/>
      <c r="AG179" s="205"/>
      <c r="AH179" s="198"/>
      <c r="AI179" s="191"/>
      <c r="AJ179" s="192"/>
      <c r="AK179" s="192"/>
      <c r="AL179" s="193"/>
    </row>
    <row r="180" spans="1:38" s="13" customFormat="1">
      <c r="A180" s="242" t="s">
        <v>309</v>
      </c>
      <c r="B180" s="53" t="s">
        <v>309</v>
      </c>
      <c r="C180" s="53"/>
      <c r="D180" s="53"/>
      <c r="E180" s="53"/>
      <c r="F180" s="53"/>
      <c r="G180" s="243"/>
      <c r="H180" s="242" t="s">
        <v>324</v>
      </c>
      <c r="I180" s="53"/>
      <c r="J180" s="53"/>
      <c r="K180" s="243"/>
      <c r="L180" s="403"/>
      <c r="M180" s="12"/>
      <c r="N180" s="81"/>
      <c r="O180" s="12"/>
      <c r="P180" s="15">
        <v>1</v>
      </c>
      <c r="Q180" s="79" t="s">
        <v>348</v>
      </c>
      <c r="R180" s="54"/>
      <c r="S180" s="54"/>
      <c r="T180" s="212"/>
      <c r="U180" s="116"/>
      <c r="V180" s="69"/>
      <c r="W180" s="409"/>
      <c r="X180" s="410"/>
      <c r="Y180" s="410"/>
      <c r="Z180" s="410"/>
      <c r="AA180" s="410"/>
      <c r="AB180" s="411"/>
      <c r="AC180" s="113"/>
      <c r="AD180" s="134"/>
      <c r="AE180" s="114"/>
      <c r="AF180" s="194"/>
      <c r="AG180" s="115"/>
      <c r="AH180" s="148"/>
      <c r="AI180" s="133"/>
      <c r="AJ180" s="134"/>
      <c r="AK180" s="134"/>
      <c r="AL180" s="135"/>
    </row>
    <row r="181" spans="1:38" s="13" customFormat="1">
      <c r="A181" s="242" t="s">
        <v>309</v>
      </c>
      <c r="B181" s="53" t="s">
        <v>309</v>
      </c>
      <c r="C181" s="53"/>
      <c r="D181" s="53"/>
      <c r="E181" s="53"/>
      <c r="F181" s="53"/>
      <c r="G181" s="243"/>
      <c r="H181" s="242" t="s">
        <v>324</v>
      </c>
      <c r="I181" s="53"/>
      <c r="J181" s="53"/>
      <c r="K181" s="243"/>
      <c r="L181" s="403"/>
      <c r="M181" s="12"/>
      <c r="N181" s="81"/>
      <c r="O181" s="12"/>
      <c r="P181" s="81"/>
      <c r="Q181" s="81"/>
      <c r="R181" s="53">
        <v>1</v>
      </c>
      <c r="S181" s="134" t="s">
        <v>371</v>
      </c>
      <c r="T181" s="212" t="s">
        <v>27</v>
      </c>
      <c r="U181" s="116"/>
      <c r="V181" s="69"/>
      <c r="W181" s="409"/>
      <c r="X181" s="410"/>
      <c r="Y181" s="410"/>
      <c r="Z181" s="410"/>
      <c r="AA181" s="410"/>
      <c r="AB181" s="411"/>
      <c r="AC181" s="113"/>
      <c r="AD181" s="134"/>
      <c r="AE181" s="114"/>
      <c r="AF181" s="194"/>
      <c r="AG181" s="115"/>
      <c r="AH181" s="148"/>
      <c r="AI181" s="133"/>
      <c r="AJ181" s="134"/>
      <c r="AK181" s="134"/>
      <c r="AL181" s="135"/>
    </row>
    <row r="182" spans="1:38" s="13" customFormat="1">
      <c r="A182" s="242" t="s">
        <v>309</v>
      </c>
      <c r="B182" s="53" t="s">
        <v>309</v>
      </c>
      <c r="C182" s="53"/>
      <c r="D182" s="53"/>
      <c r="E182" s="53"/>
      <c r="F182" s="53"/>
      <c r="G182" s="243"/>
      <c r="H182" s="242" t="s">
        <v>309</v>
      </c>
      <c r="I182" s="53"/>
      <c r="J182" s="53"/>
      <c r="K182" s="243"/>
      <c r="L182" s="403"/>
      <c r="M182" s="12"/>
      <c r="N182" s="81"/>
      <c r="O182" s="12"/>
      <c r="P182" s="83"/>
      <c r="Q182" s="83"/>
      <c r="R182" s="53">
        <v>2</v>
      </c>
      <c r="S182" s="63" t="s">
        <v>385</v>
      </c>
      <c r="T182" s="212" t="s">
        <v>27</v>
      </c>
      <c r="U182" s="116"/>
      <c r="V182" s="69"/>
      <c r="W182" s="409"/>
      <c r="X182" s="410"/>
      <c r="Y182" s="410"/>
      <c r="Z182" s="410"/>
      <c r="AA182" s="410"/>
      <c r="AB182" s="411"/>
      <c r="AC182" s="113"/>
      <c r="AD182" s="134"/>
      <c r="AE182" s="114"/>
      <c r="AF182" s="194"/>
      <c r="AG182" s="115"/>
      <c r="AH182" s="148"/>
      <c r="AI182" s="133"/>
      <c r="AJ182" s="134"/>
      <c r="AK182" s="134"/>
      <c r="AL182" s="135"/>
    </row>
    <row r="183" spans="1:38" s="13" customFormat="1">
      <c r="A183" s="242" t="s">
        <v>309</v>
      </c>
      <c r="B183" s="53" t="s">
        <v>309</v>
      </c>
      <c r="C183" s="53"/>
      <c r="D183" s="53"/>
      <c r="E183" s="53"/>
      <c r="F183" s="53"/>
      <c r="G183" s="243"/>
      <c r="H183" s="242" t="s">
        <v>324</v>
      </c>
      <c r="I183" s="53"/>
      <c r="J183" s="53"/>
      <c r="K183" s="243"/>
      <c r="L183" s="403"/>
      <c r="M183" s="12"/>
      <c r="N183" s="81"/>
      <c r="O183" s="12"/>
      <c r="P183" s="15">
        <v>2</v>
      </c>
      <c r="Q183" s="79" t="s">
        <v>349</v>
      </c>
      <c r="R183" s="54"/>
      <c r="S183" s="54"/>
      <c r="T183" s="212"/>
      <c r="U183" s="116"/>
      <c r="V183" s="69"/>
      <c r="W183" s="409"/>
      <c r="X183" s="410"/>
      <c r="Y183" s="410"/>
      <c r="Z183" s="410"/>
      <c r="AA183" s="410"/>
      <c r="AB183" s="411"/>
      <c r="AC183" s="113"/>
      <c r="AD183" s="134"/>
      <c r="AE183" s="114"/>
      <c r="AF183" s="194"/>
      <c r="AG183" s="115"/>
      <c r="AH183" s="148"/>
      <c r="AI183" s="133"/>
      <c r="AJ183" s="134"/>
      <c r="AK183" s="134"/>
      <c r="AL183" s="135"/>
    </row>
    <row r="184" spans="1:38" s="13" customFormat="1">
      <c r="A184" s="242" t="s">
        <v>309</v>
      </c>
      <c r="B184" s="53" t="s">
        <v>309</v>
      </c>
      <c r="C184" s="53"/>
      <c r="D184" s="53"/>
      <c r="E184" s="53"/>
      <c r="F184" s="53"/>
      <c r="G184" s="243"/>
      <c r="H184" s="242" t="s">
        <v>324</v>
      </c>
      <c r="I184" s="53"/>
      <c r="J184" s="53"/>
      <c r="K184" s="243"/>
      <c r="L184" s="403"/>
      <c r="M184" s="12"/>
      <c r="N184" s="81"/>
      <c r="O184" s="12"/>
      <c r="P184" s="83"/>
      <c r="Q184" s="82"/>
      <c r="R184" s="53">
        <v>1</v>
      </c>
      <c r="S184" s="134" t="s">
        <v>372</v>
      </c>
      <c r="T184" s="212" t="s">
        <v>27</v>
      </c>
      <c r="U184" s="116"/>
      <c r="V184" s="69"/>
      <c r="W184" s="409"/>
      <c r="X184" s="410"/>
      <c r="Y184" s="410"/>
      <c r="Z184" s="410"/>
      <c r="AA184" s="410"/>
      <c r="AB184" s="411"/>
      <c r="AC184" s="113"/>
      <c r="AD184" s="134"/>
      <c r="AE184" s="114"/>
      <c r="AF184" s="194"/>
      <c r="AG184" s="115"/>
      <c r="AH184" s="148"/>
      <c r="AI184" s="133"/>
      <c r="AJ184" s="134"/>
      <c r="AK184" s="134"/>
      <c r="AL184" s="135"/>
    </row>
    <row r="185" spans="1:38" s="13" customFormat="1">
      <c r="A185" s="242"/>
      <c r="B185" s="53" t="s">
        <v>309</v>
      </c>
      <c r="C185" s="53"/>
      <c r="D185" s="53"/>
      <c r="E185" s="53"/>
      <c r="F185" s="53"/>
      <c r="G185" s="243"/>
      <c r="H185" s="242" t="s">
        <v>324</v>
      </c>
      <c r="I185" s="53"/>
      <c r="J185" s="53"/>
      <c r="K185" s="243"/>
      <c r="L185" s="403"/>
      <c r="M185" s="12"/>
      <c r="N185" s="81"/>
      <c r="O185" s="12"/>
      <c r="P185" s="15">
        <v>3</v>
      </c>
      <c r="Q185" s="87" t="s">
        <v>350</v>
      </c>
      <c r="R185" s="48"/>
      <c r="S185" s="48"/>
      <c r="T185" s="212"/>
      <c r="U185" s="116"/>
      <c r="V185" s="69"/>
      <c r="W185" s="409"/>
      <c r="X185" s="410"/>
      <c r="Y185" s="410"/>
      <c r="Z185" s="410"/>
      <c r="AA185" s="410"/>
      <c r="AB185" s="411"/>
      <c r="AC185" s="113"/>
      <c r="AD185" s="134"/>
      <c r="AE185" s="114"/>
      <c r="AF185" s="194"/>
      <c r="AG185" s="115"/>
      <c r="AH185" s="148"/>
      <c r="AI185" s="133"/>
      <c r="AJ185" s="134"/>
      <c r="AK185" s="134"/>
      <c r="AL185" s="135"/>
    </row>
    <row r="186" spans="1:38" s="13" customFormat="1">
      <c r="A186" s="242"/>
      <c r="B186" s="53" t="s">
        <v>309</v>
      </c>
      <c r="C186" s="53"/>
      <c r="D186" s="53"/>
      <c r="E186" s="53"/>
      <c r="F186" s="53"/>
      <c r="G186" s="243"/>
      <c r="H186" s="242" t="s">
        <v>324</v>
      </c>
      <c r="I186" s="53"/>
      <c r="J186" s="53"/>
      <c r="K186" s="243"/>
      <c r="L186" s="403"/>
      <c r="M186" s="12"/>
      <c r="N186" s="81"/>
      <c r="O186" s="12"/>
      <c r="P186" s="81"/>
      <c r="Q186" s="223"/>
      <c r="R186" s="53">
        <v>1</v>
      </c>
      <c r="S186" s="63" t="s">
        <v>208</v>
      </c>
      <c r="T186" s="212" t="s">
        <v>30</v>
      </c>
      <c r="U186" s="116"/>
      <c r="V186" s="69"/>
      <c r="W186" s="409"/>
      <c r="X186" s="410"/>
      <c r="Y186" s="410"/>
      <c r="Z186" s="410"/>
      <c r="AA186" s="410"/>
      <c r="AB186" s="411"/>
      <c r="AC186" s="113"/>
      <c r="AD186" s="134"/>
      <c r="AE186" s="114"/>
      <c r="AF186" s="194"/>
      <c r="AG186" s="115"/>
      <c r="AH186" s="148"/>
      <c r="AI186" s="133"/>
      <c r="AJ186" s="134"/>
      <c r="AK186" s="134"/>
      <c r="AL186" s="135"/>
    </row>
    <row r="187" spans="1:38" s="13" customFormat="1">
      <c r="A187" s="242"/>
      <c r="B187" s="53" t="s">
        <v>309</v>
      </c>
      <c r="C187" s="53"/>
      <c r="D187" s="53"/>
      <c r="E187" s="53"/>
      <c r="F187" s="53"/>
      <c r="G187" s="243"/>
      <c r="H187" s="242" t="s">
        <v>324</v>
      </c>
      <c r="I187" s="53"/>
      <c r="J187" s="53"/>
      <c r="K187" s="243"/>
      <c r="L187" s="403"/>
      <c r="M187" s="12"/>
      <c r="N187" s="81"/>
      <c r="O187" s="12"/>
      <c r="P187" s="81"/>
      <c r="Q187" s="223"/>
      <c r="R187" s="53">
        <v>2</v>
      </c>
      <c r="S187" s="63" t="s">
        <v>304</v>
      </c>
      <c r="T187" s="212" t="s">
        <v>30</v>
      </c>
      <c r="U187" s="116"/>
      <c r="V187" s="69"/>
      <c r="W187" s="409"/>
      <c r="X187" s="410"/>
      <c r="Y187" s="410"/>
      <c r="Z187" s="410"/>
      <c r="AA187" s="410"/>
      <c r="AB187" s="411"/>
      <c r="AC187" s="113"/>
      <c r="AD187" s="134"/>
      <c r="AE187" s="114"/>
      <c r="AF187" s="194"/>
      <c r="AG187" s="115"/>
      <c r="AH187" s="148"/>
      <c r="AI187" s="133"/>
      <c r="AJ187" s="134"/>
      <c r="AK187" s="134"/>
      <c r="AL187" s="135"/>
    </row>
    <row r="188" spans="1:38" s="13" customFormat="1">
      <c r="A188" s="242"/>
      <c r="B188" s="53" t="s">
        <v>309</v>
      </c>
      <c r="C188" s="53" t="s">
        <v>309</v>
      </c>
      <c r="D188" s="53" t="s">
        <v>309</v>
      </c>
      <c r="E188" s="53" t="s">
        <v>309</v>
      </c>
      <c r="F188" s="53" t="s">
        <v>309</v>
      </c>
      <c r="G188" s="243"/>
      <c r="H188" s="242"/>
      <c r="I188" s="53"/>
      <c r="J188" s="53" t="s">
        <v>309</v>
      </c>
      <c r="K188" s="243"/>
      <c r="L188" s="403"/>
      <c r="M188" s="12"/>
      <c r="N188" s="86">
        <v>2</v>
      </c>
      <c r="O188" s="51" t="s">
        <v>387</v>
      </c>
      <c r="P188" s="45"/>
      <c r="Q188" s="45"/>
      <c r="R188" s="48"/>
      <c r="S188" s="63"/>
      <c r="T188" s="212"/>
      <c r="U188" s="116"/>
      <c r="V188" s="69"/>
      <c r="W188" s="409"/>
      <c r="X188" s="410"/>
      <c r="Y188" s="410"/>
      <c r="Z188" s="410"/>
      <c r="AA188" s="410"/>
      <c r="AB188" s="411"/>
      <c r="AC188" s="113"/>
      <c r="AD188" s="134"/>
      <c r="AE188" s="114"/>
      <c r="AF188" s="194"/>
      <c r="AG188" s="115"/>
      <c r="AH188" s="148"/>
      <c r="AI188" s="133"/>
      <c r="AJ188" s="134"/>
      <c r="AK188" s="134"/>
      <c r="AL188" s="135"/>
    </row>
    <row r="189" spans="1:38" s="13" customFormat="1">
      <c r="A189" s="242"/>
      <c r="B189" s="53" t="s">
        <v>309</v>
      </c>
      <c r="C189" s="53"/>
      <c r="D189" s="53"/>
      <c r="E189" s="53"/>
      <c r="F189" s="53"/>
      <c r="G189" s="243"/>
      <c r="H189" s="242"/>
      <c r="I189" s="53"/>
      <c r="J189" s="53" t="s">
        <v>309</v>
      </c>
      <c r="K189" s="243"/>
      <c r="L189" s="403"/>
      <c r="M189" s="12"/>
      <c r="N189" s="88"/>
      <c r="O189" s="60"/>
      <c r="P189" s="42">
        <v>1</v>
      </c>
      <c r="Q189" s="87" t="s">
        <v>388</v>
      </c>
      <c r="R189" s="48"/>
      <c r="S189" s="63"/>
      <c r="T189" s="212"/>
      <c r="U189" s="116"/>
      <c r="V189" s="69"/>
      <c r="W189" s="409"/>
      <c r="X189" s="410"/>
      <c r="Y189" s="410"/>
      <c r="Z189" s="410"/>
      <c r="AA189" s="410"/>
      <c r="AB189" s="411"/>
      <c r="AC189" s="113"/>
      <c r="AD189" s="134"/>
      <c r="AE189" s="114"/>
      <c r="AF189" s="194"/>
      <c r="AG189" s="115"/>
      <c r="AH189" s="148"/>
      <c r="AI189" s="133"/>
      <c r="AJ189" s="134"/>
      <c r="AK189" s="134"/>
      <c r="AL189" s="135"/>
    </row>
    <row r="190" spans="1:38" s="13" customFormat="1">
      <c r="A190" s="242"/>
      <c r="B190" s="53" t="s">
        <v>309</v>
      </c>
      <c r="C190" s="53"/>
      <c r="D190" s="53"/>
      <c r="E190" s="53"/>
      <c r="F190" s="53"/>
      <c r="G190" s="243"/>
      <c r="H190" s="242"/>
      <c r="I190" s="53"/>
      <c r="J190" s="53" t="s">
        <v>309</v>
      </c>
      <c r="K190" s="243"/>
      <c r="L190" s="403"/>
      <c r="M190" s="12"/>
      <c r="N190" s="88"/>
      <c r="O190" s="60"/>
      <c r="P190" s="93"/>
      <c r="Q190" s="210"/>
      <c r="R190" s="53">
        <v>1</v>
      </c>
      <c r="S190" s="63" t="s">
        <v>389</v>
      </c>
      <c r="T190" s="212" t="s">
        <v>27</v>
      </c>
      <c r="U190" s="116"/>
      <c r="V190" s="69"/>
      <c r="W190" s="409"/>
      <c r="X190" s="410"/>
      <c r="Y190" s="410"/>
      <c r="Z190" s="410"/>
      <c r="AA190" s="410"/>
      <c r="AB190" s="411"/>
      <c r="AC190" s="113"/>
      <c r="AD190" s="134"/>
      <c r="AE190" s="114"/>
      <c r="AF190" s="194"/>
      <c r="AG190" s="115"/>
      <c r="AH190" s="148"/>
      <c r="AI190" s="133"/>
      <c r="AJ190" s="134"/>
      <c r="AK190" s="134"/>
      <c r="AL190" s="135"/>
    </row>
    <row r="191" spans="1:38" s="13" customFormat="1">
      <c r="A191" s="242"/>
      <c r="B191" s="53" t="s">
        <v>309</v>
      </c>
      <c r="C191" s="53" t="s">
        <v>309</v>
      </c>
      <c r="D191" s="53" t="s">
        <v>309</v>
      </c>
      <c r="E191" s="53" t="s">
        <v>309</v>
      </c>
      <c r="F191" s="53" t="s">
        <v>309</v>
      </c>
      <c r="G191" s="243"/>
      <c r="H191" s="242"/>
      <c r="I191" s="53"/>
      <c r="J191" s="53" t="s">
        <v>309</v>
      </c>
      <c r="K191" s="243"/>
      <c r="L191" s="403"/>
      <c r="M191" s="12"/>
      <c r="N191" s="88"/>
      <c r="O191" s="60"/>
      <c r="P191" s="42">
        <v>2</v>
      </c>
      <c r="Q191" s="87" t="s">
        <v>390</v>
      </c>
      <c r="R191" s="48"/>
      <c r="S191" s="63"/>
      <c r="T191" s="212"/>
      <c r="U191" s="116"/>
      <c r="V191" s="69"/>
      <c r="W191" s="409"/>
      <c r="X191" s="410"/>
      <c r="Y191" s="410"/>
      <c r="Z191" s="410"/>
      <c r="AA191" s="410"/>
      <c r="AB191" s="411"/>
      <c r="AC191" s="113"/>
      <c r="AD191" s="134"/>
      <c r="AE191" s="114"/>
      <c r="AF191" s="194"/>
      <c r="AG191" s="115"/>
      <c r="AH191" s="148"/>
      <c r="AI191" s="133"/>
      <c r="AJ191" s="134"/>
      <c r="AK191" s="134"/>
      <c r="AL191" s="135"/>
    </row>
    <row r="192" spans="1:38" s="13" customFormat="1">
      <c r="A192" s="242"/>
      <c r="B192" s="53" t="s">
        <v>309</v>
      </c>
      <c r="C192" s="53" t="s">
        <v>309</v>
      </c>
      <c r="D192" s="53" t="s">
        <v>309</v>
      </c>
      <c r="E192" s="53" t="s">
        <v>309</v>
      </c>
      <c r="F192" s="53" t="s">
        <v>309</v>
      </c>
      <c r="G192" s="243"/>
      <c r="H192" s="242"/>
      <c r="I192" s="53"/>
      <c r="J192" s="53" t="s">
        <v>309</v>
      </c>
      <c r="K192" s="243"/>
      <c r="L192" s="403"/>
      <c r="M192" s="12"/>
      <c r="N192" s="81"/>
      <c r="O192" s="12"/>
      <c r="P192" s="83"/>
      <c r="Q192" s="210"/>
      <c r="R192" s="53">
        <v>1</v>
      </c>
      <c r="S192" s="63" t="s">
        <v>244</v>
      </c>
      <c r="T192" s="212" t="s">
        <v>27</v>
      </c>
      <c r="U192" s="116"/>
      <c r="V192" s="69"/>
      <c r="W192" s="409"/>
      <c r="X192" s="410"/>
      <c r="Y192" s="410"/>
      <c r="Z192" s="410"/>
      <c r="AA192" s="410"/>
      <c r="AB192" s="411"/>
      <c r="AC192" s="113"/>
      <c r="AD192" s="134"/>
      <c r="AE192" s="114"/>
      <c r="AF192" s="194"/>
      <c r="AG192" s="115"/>
      <c r="AH192" s="148"/>
      <c r="AI192" s="133"/>
      <c r="AJ192" s="134"/>
      <c r="AK192" s="134"/>
      <c r="AL192" s="135"/>
    </row>
    <row r="193" spans="1:38" s="13" customFormat="1">
      <c r="A193" s="242"/>
      <c r="B193" s="53"/>
      <c r="C193" s="53"/>
      <c r="D193" s="53"/>
      <c r="E193" s="53" t="s">
        <v>309</v>
      </c>
      <c r="F193" s="53"/>
      <c r="G193" s="243"/>
      <c r="H193" s="242"/>
      <c r="I193" s="53"/>
      <c r="J193" s="53" t="s">
        <v>324</v>
      </c>
      <c r="K193" s="243"/>
      <c r="L193" s="403"/>
      <c r="M193" s="12"/>
      <c r="N193" s="81"/>
      <c r="O193" s="12"/>
      <c r="P193" s="64">
        <v>3</v>
      </c>
      <c r="Q193" s="87" t="s">
        <v>305</v>
      </c>
      <c r="R193" s="63"/>
      <c r="S193" s="63"/>
      <c r="T193" s="221"/>
      <c r="U193" s="116"/>
      <c r="V193" s="69"/>
      <c r="W193" s="409"/>
      <c r="X193" s="410"/>
      <c r="Y193" s="410"/>
      <c r="Z193" s="410"/>
      <c r="AA193" s="410"/>
      <c r="AB193" s="411"/>
      <c r="AC193" s="113"/>
      <c r="AD193" s="134"/>
      <c r="AE193" s="114"/>
      <c r="AF193" s="194"/>
      <c r="AG193" s="115"/>
      <c r="AH193" s="148"/>
      <c r="AI193" s="133"/>
      <c r="AJ193" s="134"/>
      <c r="AK193" s="134"/>
      <c r="AL193" s="135"/>
    </row>
    <row r="194" spans="1:38" s="13" customFormat="1">
      <c r="A194" s="242"/>
      <c r="B194" s="53"/>
      <c r="C194" s="53"/>
      <c r="D194" s="53"/>
      <c r="E194" s="53" t="s">
        <v>309</v>
      </c>
      <c r="F194" s="53"/>
      <c r="G194" s="243"/>
      <c r="H194" s="242"/>
      <c r="I194" s="53"/>
      <c r="J194" s="53" t="s">
        <v>324</v>
      </c>
      <c r="K194" s="243"/>
      <c r="L194" s="403"/>
      <c r="M194" s="12"/>
      <c r="N194" s="81"/>
      <c r="O194" s="12"/>
      <c r="P194" s="226"/>
      <c r="Q194" s="204"/>
      <c r="R194" s="53">
        <v>1</v>
      </c>
      <c r="S194" s="63" t="s">
        <v>181</v>
      </c>
      <c r="T194" s="221" t="s">
        <v>27</v>
      </c>
      <c r="U194" s="116"/>
      <c r="V194" s="69"/>
      <c r="W194" s="409"/>
      <c r="X194" s="410"/>
      <c r="Y194" s="410"/>
      <c r="Z194" s="410"/>
      <c r="AA194" s="410"/>
      <c r="AB194" s="411"/>
      <c r="AC194" s="113"/>
      <c r="AD194" s="134"/>
      <c r="AE194" s="114"/>
      <c r="AF194" s="194"/>
      <c r="AG194" s="115"/>
      <c r="AH194" s="148"/>
      <c r="AI194" s="133"/>
      <c r="AJ194" s="134"/>
      <c r="AK194" s="134"/>
      <c r="AL194" s="135"/>
    </row>
    <row r="195" spans="1:38" s="13" customFormat="1">
      <c r="A195" s="242"/>
      <c r="B195" s="53"/>
      <c r="C195" s="53"/>
      <c r="D195" s="53"/>
      <c r="E195" s="53"/>
      <c r="F195" s="53" t="s">
        <v>309</v>
      </c>
      <c r="G195" s="243"/>
      <c r="H195" s="242"/>
      <c r="I195" s="53"/>
      <c r="J195" s="53" t="s">
        <v>324</v>
      </c>
      <c r="K195" s="243"/>
      <c r="L195" s="403"/>
      <c r="M195" s="12"/>
      <c r="N195" s="81"/>
      <c r="O195" s="12"/>
      <c r="P195" s="64">
        <v>4</v>
      </c>
      <c r="Q195" s="87" t="s">
        <v>163</v>
      </c>
      <c r="R195" s="63"/>
      <c r="S195" s="63"/>
      <c r="T195" s="221"/>
      <c r="U195" s="116"/>
      <c r="V195" s="69"/>
      <c r="W195" s="409"/>
      <c r="X195" s="410"/>
      <c r="Y195" s="410"/>
      <c r="Z195" s="410"/>
      <c r="AA195" s="410"/>
      <c r="AB195" s="411"/>
      <c r="AC195" s="113"/>
      <c r="AD195" s="134"/>
      <c r="AE195" s="114"/>
      <c r="AF195" s="194"/>
      <c r="AG195" s="115"/>
      <c r="AH195" s="148"/>
      <c r="AI195" s="133"/>
      <c r="AJ195" s="134"/>
      <c r="AK195" s="134"/>
      <c r="AL195" s="135"/>
    </row>
    <row r="196" spans="1:38" s="13" customFormat="1">
      <c r="A196" s="242"/>
      <c r="B196" s="53"/>
      <c r="C196" s="53"/>
      <c r="D196" s="53"/>
      <c r="E196" s="53"/>
      <c r="F196" s="53" t="s">
        <v>309</v>
      </c>
      <c r="G196" s="243"/>
      <c r="H196" s="242"/>
      <c r="I196" s="53"/>
      <c r="J196" s="53" t="s">
        <v>324</v>
      </c>
      <c r="K196" s="243"/>
      <c r="L196" s="403"/>
      <c r="M196" s="12"/>
      <c r="N196" s="83"/>
      <c r="O196" s="197"/>
      <c r="P196" s="226"/>
      <c r="Q196" s="204"/>
      <c r="R196" s="53">
        <v>1</v>
      </c>
      <c r="S196" s="63" t="s">
        <v>164</v>
      </c>
      <c r="T196" s="221" t="s">
        <v>27</v>
      </c>
      <c r="U196" s="116"/>
      <c r="V196" s="69"/>
      <c r="W196" s="409"/>
      <c r="X196" s="410"/>
      <c r="Y196" s="410"/>
      <c r="Z196" s="410"/>
      <c r="AA196" s="410"/>
      <c r="AB196" s="411"/>
      <c r="AC196" s="113"/>
      <c r="AD196" s="134"/>
      <c r="AE196" s="114"/>
      <c r="AF196" s="194"/>
      <c r="AG196" s="115"/>
      <c r="AH196" s="148"/>
      <c r="AI196" s="133"/>
      <c r="AJ196" s="134"/>
      <c r="AK196" s="134"/>
      <c r="AL196" s="135"/>
    </row>
    <row r="197" spans="1:38" s="13" customFormat="1">
      <c r="A197" s="242"/>
      <c r="B197" s="53"/>
      <c r="C197" s="53"/>
      <c r="D197" s="53"/>
      <c r="E197" s="53"/>
      <c r="F197" s="53"/>
      <c r="G197" s="243" t="s">
        <v>309</v>
      </c>
      <c r="H197" s="242"/>
      <c r="I197" s="53"/>
      <c r="J197" s="53"/>
      <c r="K197" s="243" t="s">
        <v>309</v>
      </c>
      <c r="L197" s="403"/>
      <c r="M197" s="12"/>
      <c r="N197" s="86">
        <v>3</v>
      </c>
      <c r="O197" s="51" t="s">
        <v>198</v>
      </c>
      <c r="P197" s="45"/>
      <c r="Q197" s="45"/>
      <c r="R197" s="48"/>
      <c r="S197" s="48"/>
      <c r="T197" s="212"/>
      <c r="U197" s="116"/>
      <c r="V197" s="69"/>
      <c r="W197" s="409"/>
      <c r="X197" s="410"/>
      <c r="Y197" s="410"/>
      <c r="Z197" s="410"/>
      <c r="AA197" s="410"/>
      <c r="AB197" s="411"/>
      <c r="AC197" s="113"/>
      <c r="AD197" s="134"/>
      <c r="AE197" s="114"/>
      <c r="AF197" s="194"/>
      <c r="AG197" s="115"/>
      <c r="AH197" s="148"/>
      <c r="AI197" s="133"/>
      <c r="AJ197" s="134"/>
      <c r="AK197" s="134"/>
      <c r="AL197" s="135"/>
    </row>
    <row r="198" spans="1:38" s="13" customFormat="1">
      <c r="A198" s="242"/>
      <c r="B198" s="53"/>
      <c r="C198" s="53"/>
      <c r="D198" s="53"/>
      <c r="E198" s="53"/>
      <c r="F198" s="53"/>
      <c r="G198" s="243" t="s">
        <v>309</v>
      </c>
      <c r="H198" s="242"/>
      <c r="I198" s="53"/>
      <c r="J198" s="53"/>
      <c r="K198" s="243" t="s">
        <v>309</v>
      </c>
      <c r="L198" s="403"/>
      <c r="M198" s="12"/>
      <c r="N198" s="88"/>
      <c r="O198" s="60"/>
      <c r="P198" s="42">
        <v>1</v>
      </c>
      <c r="Q198" s="87" t="s">
        <v>197</v>
      </c>
      <c r="R198" s="48"/>
      <c r="S198" s="48"/>
      <c r="T198" s="212"/>
      <c r="U198" s="116"/>
      <c r="V198" s="69"/>
      <c r="W198" s="409"/>
      <c r="X198" s="410"/>
      <c r="Y198" s="410"/>
      <c r="Z198" s="410"/>
      <c r="AA198" s="410"/>
      <c r="AB198" s="411"/>
      <c r="AC198" s="113"/>
      <c r="AD198" s="134"/>
      <c r="AE198" s="114"/>
      <c r="AF198" s="194"/>
      <c r="AG198" s="115"/>
      <c r="AH198" s="148"/>
      <c r="AI198" s="133"/>
      <c r="AJ198" s="134"/>
      <c r="AK198" s="134"/>
      <c r="AL198" s="135"/>
    </row>
    <row r="199" spans="1:38" s="13" customFormat="1">
      <c r="A199" s="242"/>
      <c r="B199" s="53"/>
      <c r="C199" s="53"/>
      <c r="D199" s="53"/>
      <c r="E199" s="53"/>
      <c r="F199" s="53"/>
      <c r="G199" s="243" t="s">
        <v>309</v>
      </c>
      <c r="H199" s="242"/>
      <c r="I199" s="53"/>
      <c r="J199" s="53"/>
      <c r="K199" s="243" t="s">
        <v>309</v>
      </c>
      <c r="L199" s="403"/>
      <c r="M199" s="12"/>
      <c r="N199" s="88"/>
      <c r="O199" s="60"/>
      <c r="P199" s="93"/>
      <c r="Q199" s="210"/>
      <c r="R199" s="53">
        <v>1</v>
      </c>
      <c r="S199" s="63" t="s">
        <v>293</v>
      </c>
      <c r="T199" s="212" t="s">
        <v>27</v>
      </c>
      <c r="U199" s="116"/>
      <c r="V199" s="69"/>
      <c r="W199" s="409"/>
      <c r="X199" s="410"/>
      <c r="Y199" s="410"/>
      <c r="Z199" s="410"/>
      <c r="AA199" s="410"/>
      <c r="AB199" s="411"/>
      <c r="AC199" s="113"/>
      <c r="AD199" s="134"/>
      <c r="AE199" s="114"/>
      <c r="AF199" s="194"/>
      <c r="AG199" s="115"/>
      <c r="AH199" s="148"/>
      <c r="AI199" s="133"/>
      <c r="AJ199" s="134"/>
      <c r="AK199" s="134"/>
      <c r="AL199" s="135"/>
    </row>
    <row r="200" spans="1:38" s="13" customFormat="1">
      <c r="A200" s="242"/>
      <c r="B200" s="53"/>
      <c r="C200" s="53"/>
      <c r="D200" s="53"/>
      <c r="E200" s="53"/>
      <c r="F200" s="53"/>
      <c r="G200" s="243" t="s">
        <v>309</v>
      </c>
      <c r="H200" s="242"/>
      <c r="I200" s="53"/>
      <c r="J200" s="53"/>
      <c r="K200" s="243" t="s">
        <v>309</v>
      </c>
      <c r="L200" s="403"/>
      <c r="M200" s="12"/>
      <c r="N200" s="88"/>
      <c r="O200" s="60"/>
      <c r="P200" s="42">
        <v>2</v>
      </c>
      <c r="Q200" s="87" t="s">
        <v>199</v>
      </c>
      <c r="R200" s="48"/>
      <c r="S200" s="48"/>
      <c r="T200" s="212"/>
      <c r="U200" s="116"/>
      <c r="V200" s="69"/>
      <c r="W200" s="409"/>
      <c r="X200" s="410"/>
      <c r="Y200" s="410"/>
      <c r="Z200" s="410"/>
      <c r="AA200" s="410"/>
      <c r="AB200" s="411"/>
      <c r="AC200" s="113"/>
      <c r="AD200" s="134"/>
      <c r="AE200" s="114"/>
      <c r="AF200" s="194"/>
      <c r="AG200" s="115"/>
      <c r="AH200" s="148"/>
      <c r="AI200" s="133"/>
      <c r="AJ200" s="134"/>
      <c r="AK200" s="134"/>
      <c r="AL200" s="135"/>
    </row>
    <row r="201" spans="1:38" s="13" customFormat="1" ht="14.25" thickBot="1">
      <c r="A201" s="244"/>
      <c r="B201" s="126"/>
      <c r="C201" s="126"/>
      <c r="D201" s="126"/>
      <c r="E201" s="126"/>
      <c r="F201" s="126"/>
      <c r="G201" s="245" t="s">
        <v>309</v>
      </c>
      <c r="H201" s="244"/>
      <c r="I201" s="126"/>
      <c r="J201" s="126"/>
      <c r="K201" s="245" t="s">
        <v>309</v>
      </c>
      <c r="L201" s="404"/>
      <c r="M201" s="125"/>
      <c r="N201" s="211"/>
      <c r="O201" s="94"/>
      <c r="P201" s="95"/>
      <c r="Q201" s="233"/>
      <c r="R201" s="126">
        <v>1</v>
      </c>
      <c r="S201" s="98" t="s">
        <v>294</v>
      </c>
      <c r="T201" s="234" t="s">
        <v>27</v>
      </c>
      <c r="U201" s="129"/>
      <c r="V201" s="119"/>
      <c r="W201" s="406"/>
      <c r="X201" s="407"/>
      <c r="Y201" s="407"/>
      <c r="Z201" s="407"/>
      <c r="AA201" s="407"/>
      <c r="AB201" s="408"/>
      <c r="AC201" s="121"/>
      <c r="AD201" s="137"/>
      <c r="AE201" s="122"/>
      <c r="AF201" s="130"/>
      <c r="AG201" s="128"/>
      <c r="AH201" s="131"/>
      <c r="AI201" s="136"/>
      <c r="AJ201" s="137"/>
      <c r="AK201" s="137"/>
      <c r="AL201" s="138"/>
    </row>
    <row r="202" spans="1:38" s="13" customFormat="1">
      <c r="A202" s="250"/>
      <c r="B202" s="83" t="s">
        <v>309</v>
      </c>
      <c r="C202" s="83" t="s">
        <v>309</v>
      </c>
      <c r="D202" s="83" t="s">
        <v>309</v>
      </c>
      <c r="E202" s="83" t="s">
        <v>309</v>
      </c>
      <c r="F202" s="83" t="s">
        <v>309</v>
      </c>
      <c r="G202" s="246"/>
      <c r="H202" s="250"/>
      <c r="I202" s="83" t="s">
        <v>324</v>
      </c>
      <c r="J202" s="83" t="s">
        <v>309</v>
      </c>
      <c r="K202" s="246" t="s">
        <v>309</v>
      </c>
      <c r="L202" s="402">
        <v>11</v>
      </c>
      <c r="M202" s="84" t="s">
        <v>351</v>
      </c>
      <c r="N202" s="202"/>
      <c r="O202" s="202"/>
      <c r="P202" s="208"/>
      <c r="Q202" s="208"/>
      <c r="R202" s="208"/>
      <c r="S202" s="206"/>
      <c r="T202" s="235"/>
      <c r="U202" s="231"/>
      <c r="V202" s="103"/>
      <c r="W202" s="412"/>
      <c r="X202" s="413"/>
      <c r="Y202" s="413"/>
      <c r="Z202" s="413"/>
      <c r="AA202" s="413"/>
      <c r="AB202" s="414"/>
      <c r="AC202" s="110"/>
      <c r="AD202" s="150"/>
      <c r="AE202" s="111"/>
      <c r="AF202" s="232"/>
      <c r="AG202" s="209"/>
      <c r="AH202" s="203"/>
      <c r="AI202" s="149"/>
      <c r="AJ202" s="150"/>
      <c r="AK202" s="150"/>
      <c r="AL202" s="151"/>
    </row>
    <row r="203" spans="1:38" s="13" customFormat="1">
      <c r="A203" s="242"/>
      <c r="B203" s="53" t="s">
        <v>309</v>
      </c>
      <c r="C203" s="53" t="s">
        <v>309</v>
      </c>
      <c r="D203" s="53" t="s">
        <v>309</v>
      </c>
      <c r="E203" s="53"/>
      <c r="F203" s="53"/>
      <c r="G203" s="243"/>
      <c r="H203" s="242"/>
      <c r="I203" s="53" t="s">
        <v>309</v>
      </c>
      <c r="J203" s="53"/>
      <c r="K203" s="243"/>
      <c r="L203" s="403"/>
      <c r="M203" s="12"/>
      <c r="N203" s="81">
        <v>1</v>
      </c>
      <c r="O203" s="12" t="s">
        <v>23</v>
      </c>
      <c r="P203" s="47"/>
      <c r="Q203" s="47"/>
      <c r="R203" s="200"/>
      <c r="S203" s="200"/>
      <c r="T203" s="185"/>
      <c r="U203" s="228"/>
      <c r="V203" s="187"/>
      <c r="W203" s="409"/>
      <c r="X203" s="410"/>
      <c r="Y203" s="410"/>
      <c r="Z203" s="410"/>
      <c r="AA203" s="410"/>
      <c r="AB203" s="411"/>
      <c r="AC203" s="189"/>
      <c r="AD203" s="192"/>
      <c r="AE203" s="190"/>
      <c r="AF203" s="214"/>
      <c r="AG203" s="205"/>
      <c r="AH203" s="198"/>
      <c r="AI203" s="191"/>
      <c r="AJ203" s="192"/>
      <c r="AK203" s="192"/>
      <c r="AL203" s="193"/>
    </row>
    <row r="204" spans="1:38" s="13" customFormat="1">
      <c r="A204" s="242"/>
      <c r="B204" s="53" t="s">
        <v>309</v>
      </c>
      <c r="C204" s="53" t="s">
        <v>309</v>
      </c>
      <c r="D204" s="53" t="s">
        <v>309</v>
      </c>
      <c r="E204" s="53"/>
      <c r="F204" s="53"/>
      <c r="G204" s="243"/>
      <c r="H204" s="242"/>
      <c r="I204" s="53" t="s">
        <v>324</v>
      </c>
      <c r="J204" s="53"/>
      <c r="K204" s="243"/>
      <c r="L204" s="403"/>
      <c r="M204" s="12"/>
      <c r="N204" s="81"/>
      <c r="O204" s="12"/>
      <c r="P204" s="42">
        <v>1</v>
      </c>
      <c r="Q204" s="117" t="s">
        <v>24</v>
      </c>
      <c r="R204" s="48"/>
      <c r="S204" s="48"/>
      <c r="T204" s="212"/>
      <c r="U204" s="116"/>
      <c r="V204" s="69"/>
      <c r="W204" s="409"/>
      <c r="X204" s="410"/>
      <c r="Y204" s="410"/>
      <c r="Z204" s="410"/>
      <c r="AA204" s="410"/>
      <c r="AB204" s="411"/>
      <c r="AC204" s="113"/>
      <c r="AD204" s="134"/>
      <c r="AE204" s="114"/>
      <c r="AF204" s="194"/>
      <c r="AG204" s="115"/>
      <c r="AH204" s="148"/>
      <c r="AI204" s="133"/>
      <c r="AJ204" s="134"/>
      <c r="AK204" s="134"/>
      <c r="AL204" s="135"/>
    </row>
    <row r="205" spans="1:38" s="13" customFormat="1">
      <c r="A205" s="242"/>
      <c r="B205" s="53" t="s">
        <v>309</v>
      </c>
      <c r="C205" s="53" t="s">
        <v>309</v>
      </c>
      <c r="D205" s="53" t="s">
        <v>309</v>
      </c>
      <c r="E205" s="53"/>
      <c r="F205" s="53"/>
      <c r="G205" s="243"/>
      <c r="H205" s="242"/>
      <c r="I205" s="53" t="s">
        <v>324</v>
      </c>
      <c r="J205" s="53"/>
      <c r="K205" s="243"/>
      <c r="L205" s="403"/>
      <c r="M205" s="12"/>
      <c r="N205" s="81"/>
      <c r="O205" s="12"/>
      <c r="P205" s="93"/>
      <c r="Q205" s="210"/>
      <c r="R205" s="53">
        <v>1</v>
      </c>
      <c r="S205" s="63" t="s">
        <v>260</v>
      </c>
      <c r="T205" s="212" t="s">
        <v>375</v>
      </c>
      <c r="U205" s="116"/>
      <c r="V205" s="69"/>
      <c r="W205" s="409"/>
      <c r="X205" s="410"/>
      <c r="Y205" s="410"/>
      <c r="Z205" s="410"/>
      <c r="AA205" s="410"/>
      <c r="AB205" s="411"/>
      <c r="AC205" s="113"/>
      <c r="AD205" s="134"/>
      <c r="AE205" s="114"/>
      <c r="AF205" s="194"/>
      <c r="AG205" s="115"/>
      <c r="AH205" s="148"/>
      <c r="AI205" s="133"/>
      <c r="AJ205" s="134"/>
      <c r="AK205" s="134"/>
      <c r="AL205" s="135"/>
    </row>
    <row r="206" spans="1:38" s="13" customFormat="1">
      <c r="A206" s="242"/>
      <c r="B206" s="53"/>
      <c r="C206" s="53"/>
      <c r="D206" s="53"/>
      <c r="E206" s="53"/>
      <c r="F206" s="53"/>
      <c r="G206" s="243" t="s">
        <v>309</v>
      </c>
      <c r="H206" s="242"/>
      <c r="I206" s="53"/>
      <c r="J206" s="53"/>
      <c r="K206" s="243" t="s">
        <v>309</v>
      </c>
      <c r="L206" s="403"/>
      <c r="M206" s="12"/>
      <c r="N206" s="15">
        <v>2</v>
      </c>
      <c r="O206" s="15" t="s">
        <v>391</v>
      </c>
      <c r="P206" s="91"/>
      <c r="Q206" s="223"/>
      <c r="R206" s="48"/>
      <c r="S206" s="63"/>
      <c r="T206" s="212"/>
      <c r="U206" s="116"/>
      <c r="V206" s="69"/>
      <c r="W206" s="409"/>
      <c r="X206" s="410"/>
      <c r="Y206" s="410"/>
      <c r="Z206" s="410"/>
      <c r="AA206" s="410"/>
      <c r="AB206" s="411"/>
      <c r="AC206" s="113"/>
      <c r="AD206" s="134"/>
      <c r="AE206" s="114"/>
      <c r="AF206" s="194"/>
      <c r="AG206" s="115"/>
      <c r="AH206" s="148"/>
      <c r="AI206" s="133"/>
      <c r="AJ206" s="134"/>
      <c r="AK206" s="134"/>
      <c r="AL206" s="135"/>
    </row>
    <row r="207" spans="1:38" s="13" customFormat="1">
      <c r="A207" s="242"/>
      <c r="B207" s="53"/>
      <c r="C207" s="53"/>
      <c r="D207" s="53"/>
      <c r="E207" s="53"/>
      <c r="F207" s="53"/>
      <c r="G207" s="243" t="s">
        <v>309</v>
      </c>
      <c r="H207" s="242"/>
      <c r="I207" s="53"/>
      <c r="J207" s="53"/>
      <c r="K207" s="243" t="s">
        <v>324</v>
      </c>
      <c r="L207" s="403"/>
      <c r="M207" s="12"/>
      <c r="N207" s="88"/>
      <c r="O207" s="60"/>
      <c r="P207" s="42">
        <v>1</v>
      </c>
      <c r="Q207" s="87" t="s">
        <v>392</v>
      </c>
      <c r="R207" s="48"/>
      <c r="S207" s="63"/>
      <c r="T207" s="212"/>
      <c r="U207" s="116"/>
      <c r="V207" s="69"/>
      <c r="W207" s="409"/>
      <c r="X207" s="410"/>
      <c r="Y207" s="410"/>
      <c r="Z207" s="410"/>
      <c r="AA207" s="410"/>
      <c r="AB207" s="411"/>
      <c r="AC207" s="113"/>
      <c r="AD207" s="134"/>
      <c r="AE207" s="114"/>
      <c r="AF207" s="194"/>
      <c r="AG207" s="115"/>
      <c r="AH207" s="148"/>
      <c r="AI207" s="133"/>
      <c r="AJ207" s="134"/>
      <c r="AK207" s="134"/>
      <c r="AL207" s="135"/>
    </row>
    <row r="208" spans="1:38" s="13" customFormat="1">
      <c r="A208" s="242"/>
      <c r="B208" s="53"/>
      <c r="C208" s="53"/>
      <c r="D208" s="53"/>
      <c r="E208" s="53"/>
      <c r="F208" s="53"/>
      <c r="G208" s="243" t="s">
        <v>309</v>
      </c>
      <c r="H208" s="242"/>
      <c r="I208" s="53"/>
      <c r="J208" s="53"/>
      <c r="K208" s="243" t="s">
        <v>324</v>
      </c>
      <c r="L208" s="403"/>
      <c r="M208" s="12"/>
      <c r="N208" s="88"/>
      <c r="O208" s="60"/>
      <c r="P208" s="91"/>
      <c r="Q208" s="223"/>
      <c r="R208" s="53">
        <v>1</v>
      </c>
      <c r="S208" s="63" t="s">
        <v>286</v>
      </c>
      <c r="T208" s="212" t="s">
        <v>27</v>
      </c>
      <c r="U208" s="116"/>
      <c r="V208" s="69"/>
      <c r="W208" s="409"/>
      <c r="X208" s="410"/>
      <c r="Y208" s="410"/>
      <c r="Z208" s="410"/>
      <c r="AA208" s="410"/>
      <c r="AB208" s="411"/>
      <c r="AC208" s="113"/>
      <c r="AD208" s="134"/>
      <c r="AE208" s="114"/>
      <c r="AF208" s="194"/>
      <c r="AG208" s="115"/>
      <c r="AH208" s="148"/>
      <c r="AI208" s="133"/>
      <c r="AJ208" s="134"/>
      <c r="AK208" s="134"/>
      <c r="AL208" s="135"/>
    </row>
    <row r="209" spans="1:38" s="13" customFormat="1">
      <c r="A209" s="242"/>
      <c r="B209" s="53"/>
      <c r="C209" s="53"/>
      <c r="D209" s="53"/>
      <c r="E209" s="53"/>
      <c r="F209" s="53"/>
      <c r="G209" s="243" t="s">
        <v>309</v>
      </c>
      <c r="H209" s="242"/>
      <c r="I209" s="53"/>
      <c r="J209" s="53"/>
      <c r="K209" s="243" t="s">
        <v>324</v>
      </c>
      <c r="L209" s="403"/>
      <c r="M209" s="12"/>
      <c r="N209" s="88"/>
      <c r="O209" s="60"/>
      <c r="P209" s="93"/>
      <c r="Q209" s="210"/>
      <c r="R209" s="53">
        <v>2</v>
      </c>
      <c r="S209" s="63" t="s">
        <v>287</v>
      </c>
      <c r="T209" s="212" t="s">
        <v>375</v>
      </c>
      <c r="U209" s="116"/>
      <c r="V209" s="69"/>
      <c r="W209" s="409"/>
      <c r="X209" s="410"/>
      <c r="Y209" s="410"/>
      <c r="Z209" s="410"/>
      <c r="AA209" s="410"/>
      <c r="AB209" s="411"/>
      <c r="AC209" s="113"/>
      <c r="AD209" s="134"/>
      <c r="AE209" s="114"/>
      <c r="AF209" s="194"/>
      <c r="AG209" s="115"/>
      <c r="AH209" s="148"/>
      <c r="AI209" s="133"/>
      <c r="AJ209" s="134"/>
      <c r="AK209" s="134"/>
      <c r="AL209" s="135"/>
    </row>
    <row r="210" spans="1:38" s="13" customFormat="1">
      <c r="A210" s="242"/>
      <c r="B210" s="53"/>
      <c r="C210" s="53"/>
      <c r="D210" s="53"/>
      <c r="E210" s="53"/>
      <c r="F210" s="53"/>
      <c r="G210" s="243" t="s">
        <v>309</v>
      </c>
      <c r="H210" s="242"/>
      <c r="I210" s="53"/>
      <c r="J210" s="53"/>
      <c r="K210" s="243" t="s">
        <v>309</v>
      </c>
      <c r="L210" s="403"/>
      <c r="M210" s="12"/>
      <c r="N210" s="88"/>
      <c r="O210" s="60"/>
      <c r="P210" s="42">
        <v>2</v>
      </c>
      <c r="Q210" s="87" t="s">
        <v>393</v>
      </c>
      <c r="R210" s="48"/>
      <c r="S210" s="48"/>
      <c r="T210" s="212"/>
      <c r="U210" s="116"/>
      <c r="V210" s="69"/>
      <c r="W210" s="409"/>
      <c r="X210" s="410"/>
      <c r="Y210" s="410"/>
      <c r="Z210" s="410"/>
      <c r="AA210" s="410"/>
      <c r="AB210" s="411"/>
      <c r="AC210" s="113"/>
      <c r="AD210" s="134"/>
      <c r="AE210" s="114"/>
      <c r="AF210" s="194"/>
      <c r="AG210" s="115"/>
      <c r="AH210" s="148"/>
      <c r="AI210" s="133"/>
      <c r="AJ210" s="134"/>
      <c r="AK210" s="134"/>
      <c r="AL210" s="135"/>
    </row>
    <row r="211" spans="1:38" s="13" customFormat="1">
      <c r="A211" s="242"/>
      <c r="B211" s="53"/>
      <c r="C211" s="53"/>
      <c r="D211" s="53"/>
      <c r="E211" s="53"/>
      <c r="F211" s="53"/>
      <c r="G211" s="243" t="s">
        <v>309</v>
      </c>
      <c r="H211" s="242"/>
      <c r="I211" s="53"/>
      <c r="J211" s="53"/>
      <c r="K211" s="243" t="s">
        <v>309</v>
      </c>
      <c r="L211" s="403"/>
      <c r="M211" s="12"/>
      <c r="N211" s="88"/>
      <c r="O211" s="60"/>
      <c r="P211" s="91"/>
      <c r="Q211" s="223"/>
      <c r="R211" s="53">
        <v>1</v>
      </c>
      <c r="S211" s="63" t="s">
        <v>288</v>
      </c>
      <c r="T211" s="212" t="s">
        <v>375</v>
      </c>
      <c r="U211" s="116"/>
      <c r="V211" s="69"/>
      <c r="W211" s="409"/>
      <c r="X211" s="410"/>
      <c r="Y211" s="410"/>
      <c r="Z211" s="410"/>
      <c r="AA211" s="410"/>
      <c r="AB211" s="411"/>
      <c r="AC211" s="113"/>
      <c r="AD211" s="134"/>
      <c r="AE211" s="114"/>
      <c r="AF211" s="194"/>
      <c r="AG211" s="115"/>
      <c r="AH211" s="148"/>
      <c r="AI211" s="133"/>
      <c r="AJ211" s="134"/>
      <c r="AK211" s="134"/>
      <c r="AL211" s="135"/>
    </row>
    <row r="212" spans="1:38" s="13" customFormat="1">
      <c r="A212" s="242"/>
      <c r="B212" s="53"/>
      <c r="C212" s="53"/>
      <c r="D212" s="53"/>
      <c r="E212" s="53"/>
      <c r="F212" s="53"/>
      <c r="G212" s="243" t="s">
        <v>309</v>
      </c>
      <c r="H212" s="242"/>
      <c r="I212" s="53"/>
      <c r="J212" s="53"/>
      <c r="K212" s="243" t="s">
        <v>309</v>
      </c>
      <c r="L212" s="403"/>
      <c r="M212" s="12"/>
      <c r="N212" s="215"/>
      <c r="O212" s="60"/>
      <c r="P212" s="93"/>
      <c r="Q212" s="210"/>
      <c r="R212" s="53">
        <v>2</v>
      </c>
      <c r="S212" s="63" t="s">
        <v>287</v>
      </c>
      <c r="T212" s="212" t="s">
        <v>27</v>
      </c>
      <c r="U212" s="116"/>
      <c r="V212" s="69"/>
      <c r="W212" s="409"/>
      <c r="X212" s="410"/>
      <c r="Y212" s="410"/>
      <c r="Z212" s="410"/>
      <c r="AA212" s="410"/>
      <c r="AB212" s="411"/>
      <c r="AC212" s="113"/>
      <c r="AD212" s="134"/>
      <c r="AE212" s="114"/>
      <c r="AF212" s="194"/>
      <c r="AG212" s="115"/>
      <c r="AH212" s="148"/>
      <c r="AI212" s="133"/>
      <c r="AJ212" s="134"/>
      <c r="AK212" s="134"/>
      <c r="AL212" s="135"/>
    </row>
    <row r="213" spans="1:38" s="13" customFormat="1">
      <c r="A213" s="242"/>
      <c r="B213" s="53"/>
      <c r="C213" s="53"/>
      <c r="D213" s="53" t="s">
        <v>309</v>
      </c>
      <c r="E213" s="53" t="s">
        <v>309</v>
      </c>
      <c r="F213" s="53" t="s">
        <v>309</v>
      </c>
      <c r="G213" s="243" t="s">
        <v>309</v>
      </c>
      <c r="H213" s="242"/>
      <c r="I213" s="53" t="s">
        <v>324</v>
      </c>
      <c r="J213" s="53"/>
      <c r="K213" s="243" t="s">
        <v>309</v>
      </c>
      <c r="L213" s="403"/>
      <c r="M213" s="12"/>
      <c r="N213" s="15">
        <v>3</v>
      </c>
      <c r="O213" s="16" t="s">
        <v>119</v>
      </c>
      <c r="P213" s="16"/>
      <c r="Q213" s="16"/>
      <c r="R213" s="48"/>
      <c r="S213" s="48"/>
      <c r="T213" s="212"/>
      <c r="U213" s="116"/>
      <c r="V213" s="69"/>
      <c r="W213" s="409"/>
      <c r="X213" s="410"/>
      <c r="Y213" s="410"/>
      <c r="Z213" s="410"/>
      <c r="AA213" s="410"/>
      <c r="AB213" s="411"/>
      <c r="AC213" s="113"/>
      <c r="AD213" s="134"/>
      <c r="AE213" s="114"/>
      <c r="AF213" s="194"/>
      <c r="AG213" s="115"/>
      <c r="AH213" s="148"/>
      <c r="AI213" s="133"/>
      <c r="AJ213" s="134"/>
      <c r="AK213" s="134"/>
      <c r="AL213" s="135"/>
    </row>
    <row r="214" spans="1:38" s="13" customFormat="1">
      <c r="A214" s="242"/>
      <c r="B214" s="53"/>
      <c r="C214" s="53"/>
      <c r="D214" s="53" t="s">
        <v>309</v>
      </c>
      <c r="E214" s="53" t="s">
        <v>309</v>
      </c>
      <c r="F214" s="53" t="s">
        <v>309</v>
      </c>
      <c r="G214" s="243" t="s">
        <v>309</v>
      </c>
      <c r="H214" s="242"/>
      <c r="I214" s="53" t="s">
        <v>324</v>
      </c>
      <c r="J214" s="53"/>
      <c r="K214" s="243" t="s">
        <v>309</v>
      </c>
      <c r="L214" s="403"/>
      <c r="M214" s="12"/>
      <c r="N214" s="81"/>
      <c r="O214" s="12"/>
      <c r="P214" s="15">
        <v>1</v>
      </c>
      <c r="Q214" s="79" t="s">
        <v>133</v>
      </c>
      <c r="R214" s="48"/>
      <c r="S214" s="48"/>
      <c r="T214" s="212"/>
      <c r="U214" s="116"/>
      <c r="V214" s="69"/>
      <c r="W214" s="409"/>
      <c r="X214" s="410"/>
      <c r="Y214" s="410"/>
      <c r="Z214" s="410"/>
      <c r="AA214" s="410"/>
      <c r="AB214" s="411"/>
      <c r="AC214" s="113"/>
      <c r="AD214" s="134"/>
      <c r="AE214" s="114"/>
      <c r="AF214" s="194"/>
      <c r="AG214" s="115"/>
      <c r="AH214" s="148"/>
      <c r="AI214" s="133"/>
      <c r="AJ214" s="134"/>
      <c r="AK214" s="134"/>
      <c r="AL214" s="135"/>
    </row>
    <row r="215" spans="1:38" s="13" customFormat="1">
      <c r="A215" s="242"/>
      <c r="B215" s="53"/>
      <c r="C215" s="53"/>
      <c r="D215" s="53" t="s">
        <v>309</v>
      </c>
      <c r="E215" s="53"/>
      <c r="F215" s="53"/>
      <c r="G215" s="243"/>
      <c r="H215" s="242"/>
      <c r="I215" s="53" t="s">
        <v>324</v>
      </c>
      <c r="J215" s="53"/>
      <c r="K215" s="243"/>
      <c r="L215" s="403"/>
      <c r="M215" s="12"/>
      <c r="N215" s="81"/>
      <c r="O215" s="12"/>
      <c r="P215" s="81"/>
      <c r="Q215" s="80"/>
      <c r="R215" s="53">
        <v>1</v>
      </c>
      <c r="S215" s="63" t="s">
        <v>265</v>
      </c>
      <c r="T215" s="212" t="s">
        <v>299</v>
      </c>
      <c r="U215" s="116"/>
      <c r="V215" s="69"/>
      <c r="W215" s="409"/>
      <c r="X215" s="410"/>
      <c r="Y215" s="410"/>
      <c r="Z215" s="410"/>
      <c r="AA215" s="410"/>
      <c r="AB215" s="411"/>
      <c r="AC215" s="113"/>
      <c r="AD215" s="134"/>
      <c r="AE215" s="114"/>
      <c r="AF215" s="194"/>
      <c r="AG215" s="115"/>
      <c r="AH215" s="148"/>
      <c r="AI215" s="133"/>
      <c r="AJ215" s="134"/>
      <c r="AK215" s="134"/>
      <c r="AL215" s="135"/>
    </row>
    <row r="216" spans="1:38" s="13" customFormat="1">
      <c r="A216" s="242"/>
      <c r="B216" s="53"/>
      <c r="C216" s="53"/>
      <c r="D216" s="53"/>
      <c r="E216" s="53" t="s">
        <v>309</v>
      </c>
      <c r="F216" s="53"/>
      <c r="G216" s="243"/>
      <c r="H216" s="242"/>
      <c r="I216" s="53" t="s">
        <v>324</v>
      </c>
      <c r="J216" s="53"/>
      <c r="K216" s="243"/>
      <c r="L216" s="403"/>
      <c r="M216" s="12"/>
      <c r="N216" s="81"/>
      <c r="O216" s="12"/>
      <c r="P216" s="88"/>
      <c r="Q216" s="89"/>
      <c r="R216" s="53">
        <v>2</v>
      </c>
      <c r="S216" s="63" t="s">
        <v>209</v>
      </c>
      <c r="T216" s="220" t="s">
        <v>299</v>
      </c>
      <c r="U216" s="116"/>
      <c r="V216" s="69"/>
      <c r="W216" s="409"/>
      <c r="X216" s="410"/>
      <c r="Y216" s="410"/>
      <c r="Z216" s="410"/>
      <c r="AA216" s="410"/>
      <c r="AB216" s="411"/>
      <c r="AC216" s="113"/>
      <c r="AD216" s="134"/>
      <c r="AE216" s="114"/>
      <c r="AF216" s="194"/>
      <c r="AG216" s="115"/>
      <c r="AH216" s="148"/>
      <c r="AI216" s="133"/>
      <c r="AJ216" s="134"/>
      <c r="AK216" s="134"/>
      <c r="AL216" s="135"/>
    </row>
    <row r="217" spans="1:38" s="13" customFormat="1">
      <c r="A217" s="242"/>
      <c r="B217" s="53"/>
      <c r="C217" s="53"/>
      <c r="D217" s="53"/>
      <c r="E217" s="53" t="s">
        <v>309</v>
      </c>
      <c r="F217" s="53"/>
      <c r="G217" s="243"/>
      <c r="H217" s="242"/>
      <c r="I217" s="53" t="s">
        <v>324</v>
      </c>
      <c r="J217" s="53"/>
      <c r="K217" s="243"/>
      <c r="L217" s="403"/>
      <c r="M217" s="12"/>
      <c r="N217" s="81"/>
      <c r="O217" s="12"/>
      <c r="P217" s="88"/>
      <c r="Q217" s="89"/>
      <c r="R217" s="53">
        <v>3</v>
      </c>
      <c r="S217" s="63" t="s">
        <v>269</v>
      </c>
      <c r="T217" s="220" t="s">
        <v>299</v>
      </c>
      <c r="U217" s="116"/>
      <c r="V217" s="69"/>
      <c r="W217" s="409"/>
      <c r="X217" s="410"/>
      <c r="Y217" s="410"/>
      <c r="Z217" s="410"/>
      <c r="AA217" s="410"/>
      <c r="AB217" s="411"/>
      <c r="AC217" s="113"/>
      <c r="AD217" s="134"/>
      <c r="AE217" s="114"/>
      <c r="AF217" s="194"/>
      <c r="AG217" s="115"/>
      <c r="AH217" s="148"/>
      <c r="AI217" s="133"/>
      <c r="AJ217" s="134"/>
      <c r="AK217" s="134"/>
      <c r="AL217" s="135"/>
    </row>
    <row r="218" spans="1:38" s="13" customFormat="1">
      <c r="A218" s="242"/>
      <c r="B218" s="53"/>
      <c r="C218" s="53"/>
      <c r="D218" s="53"/>
      <c r="E218" s="53" t="s">
        <v>309</v>
      </c>
      <c r="F218" s="53"/>
      <c r="G218" s="243"/>
      <c r="H218" s="242"/>
      <c r="I218" s="53" t="s">
        <v>324</v>
      </c>
      <c r="J218" s="53"/>
      <c r="K218" s="243"/>
      <c r="L218" s="403"/>
      <c r="M218" s="12"/>
      <c r="N218" s="81"/>
      <c r="O218" s="12"/>
      <c r="P218" s="88"/>
      <c r="Q218" s="89"/>
      <c r="R218" s="53">
        <v>4</v>
      </c>
      <c r="S218" s="63" t="s">
        <v>270</v>
      </c>
      <c r="T218" s="220" t="s">
        <v>299</v>
      </c>
      <c r="U218" s="116"/>
      <c r="V218" s="69"/>
      <c r="W218" s="409"/>
      <c r="X218" s="410"/>
      <c r="Y218" s="410"/>
      <c r="Z218" s="410"/>
      <c r="AA218" s="410"/>
      <c r="AB218" s="411"/>
      <c r="AC218" s="113"/>
      <c r="AD218" s="134"/>
      <c r="AE218" s="114"/>
      <c r="AF218" s="194"/>
      <c r="AG218" s="115"/>
      <c r="AH218" s="148"/>
      <c r="AI218" s="133"/>
      <c r="AJ218" s="134"/>
      <c r="AK218" s="134"/>
      <c r="AL218" s="135"/>
    </row>
    <row r="219" spans="1:38" s="13" customFormat="1">
      <c r="A219" s="242"/>
      <c r="B219" s="53"/>
      <c r="C219" s="53"/>
      <c r="D219" s="53"/>
      <c r="E219" s="53"/>
      <c r="F219" s="53" t="s">
        <v>309</v>
      </c>
      <c r="G219" s="243"/>
      <c r="H219" s="242"/>
      <c r="I219" s="53" t="s">
        <v>324</v>
      </c>
      <c r="J219" s="53"/>
      <c r="K219" s="243"/>
      <c r="L219" s="403"/>
      <c r="M219" s="12"/>
      <c r="N219" s="88"/>
      <c r="O219" s="12"/>
      <c r="P219" s="91"/>
      <c r="Q219" s="223"/>
      <c r="R219" s="53">
        <v>5</v>
      </c>
      <c r="S219" s="63" t="s">
        <v>271</v>
      </c>
      <c r="T219" s="212" t="s">
        <v>30</v>
      </c>
      <c r="U219" s="116"/>
      <c r="V219" s="69"/>
      <c r="W219" s="409"/>
      <c r="X219" s="410"/>
      <c r="Y219" s="410"/>
      <c r="Z219" s="410"/>
      <c r="AA219" s="410"/>
      <c r="AB219" s="411"/>
      <c r="AC219" s="113"/>
      <c r="AD219" s="134"/>
      <c r="AE219" s="114"/>
      <c r="AF219" s="194"/>
      <c r="AG219" s="115"/>
      <c r="AH219" s="148"/>
      <c r="AI219" s="133"/>
      <c r="AJ219" s="134"/>
      <c r="AK219" s="134"/>
      <c r="AL219" s="135"/>
    </row>
    <row r="220" spans="1:38" s="13" customFormat="1">
      <c r="A220" s="242"/>
      <c r="B220" s="53"/>
      <c r="C220" s="53"/>
      <c r="D220" s="53"/>
      <c r="E220" s="53"/>
      <c r="F220" s="53" t="s">
        <v>309</v>
      </c>
      <c r="G220" s="243"/>
      <c r="H220" s="242"/>
      <c r="I220" s="53" t="s">
        <v>324</v>
      </c>
      <c r="J220" s="53"/>
      <c r="K220" s="243"/>
      <c r="L220" s="403"/>
      <c r="M220" s="12"/>
      <c r="N220" s="88"/>
      <c r="O220" s="12"/>
      <c r="P220" s="91"/>
      <c r="Q220" s="223"/>
      <c r="R220" s="53">
        <v>6</v>
      </c>
      <c r="S220" s="63" t="s">
        <v>272</v>
      </c>
      <c r="T220" s="212" t="s">
        <v>30</v>
      </c>
      <c r="U220" s="116"/>
      <c r="V220" s="69"/>
      <c r="W220" s="409"/>
      <c r="X220" s="410"/>
      <c r="Y220" s="410"/>
      <c r="Z220" s="410"/>
      <c r="AA220" s="410"/>
      <c r="AB220" s="411"/>
      <c r="AC220" s="113"/>
      <c r="AD220" s="134"/>
      <c r="AE220" s="114"/>
      <c r="AF220" s="194"/>
      <c r="AG220" s="115"/>
      <c r="AH220" s="148"/>
      <c r="AI220" s="133"/>
      <c r="AJ220" s="134"/>
      <c r="AK220" s="134"/>
      <c r="AL220" s="135"/>
    </row>
    <row r="221" spans="1:38" s="13" customFormat="1">
      <c r="A221" s="242"/>
      <c r="B221" s="53"/>
      <c r="C221" s="53"/>
      <c r="D221" s="53"/>
      <c r="E221" s="53"/>
      <c r="F221" s="53" t="s">
        <v>309</v>
      </c>
      <c r="G221" s="243"/>
      <c r="H221" s="242"/>
      <c r="I221" s="53" t="s">
        <v>324</v>
      </c>
      <c r="J221" s="53"/>
      <c r="K221" s="243"/>
      <c r="L221" s="403"/>
      <c r="M221" s="12"/>
      <c r="N221" s="88"/>
      <c r="O221" s="12"/>
      <c r="P221" s="91"/>
      <c r="Q221" s="223"/>
      <c r="R221" s="53">
        <v>7</v>
      </c>
      <c r="S221" s="63" t="s">
        <v>273</v>
      </c>
      <c r="T221" s="212" t="s">
        <v>30</v>
      </c>
      <c r="U221" s="116"/>
      <c r="V221" s="69"/>
      <c r="W221" s="409"/>
      <c r="X221" s="410"/>
      <c r="Y221" s="410"/>
      <c r="Z221" s="410"/>
      <c r="AA221" s="410"/>
      <c r="AB221" s="411"/>
      <c r="AC221" s="113"/>
      <c r="AD221" s="134"/>
      <c r="AE221" s="114"/>
      <c r="AF221" s="194"/>
      <c r="AG221" s="115"/>
      <c r="AH221" s="148"/>
      <c r="AI221" s="133"/>
      <c r="AJ221" s="134"/>
      <c r="AK221" s="134"/>
      <c r="AL221" s="135"/>
    </row>
    <row r="222" spans="1:38" s="13" customFormat="1">
      <c r="A222" s="242"/>
      <c r="B222" s="53"/>
      <c r="C222" s="53"/>
      <c r="D222" s="53"/>
      <c r="E222" s="53"/>
      <c r="F222" s="53"/>
      <c r="G222" s="243" t="s">
        <v>309</v>
      </c>
      <c r="H222" s="242"/>
      <c r="I222" s="53"/>
      <c r="J222" s="53"/>
      <c r="K222" s="243" t="s">
        <v>324</v>
      </c>
      <c r="L222" s="403"/>
      <c r="M222" s="12"/>
      <c r="N222" s="88"/>
      <c r="O222" s="60"/>
      <c r="P222" s="91"/>
      <c r="Q222" s="223"/>
      <c r="R222" s="53">
        <v>8</v>
      </c>
      <c r="S222" s="63" t="s">
        <v>290</v>
      </c>
      <c r="T222" s="212" t="s">
        <v>27</v>
      </c>
      <c r="U222" s="116"/>
      <c r="V222" s="69"/>
      <c r="W222" s="409"/>
      <c r="X222" s="410"/>
      <c r="Y222" s="410"/>
      <c r="Z222" s="410"/>
      <c r="AA222" s="410"/>
      <c r="AB222" s="411"/>
      <c r="AC222" s="113"/>
      <c r="AD222" s="134"/>
      <c r="AE222" s="114"/>
      <c r="AF222" s="194"/>
      <c r="AG222" s="115"/>
      <c r="AH222" s="148"/>
      <c r="AI222" s="133"/>
      <c r="AJ222" s="134"/>
      <c r="AK222" s="134"/>
      <c r="AL222" s="135"/>
    </row>
    <row r="223" spans="1:38" s="13" customFormat="1">
      <c r="A223" s="242"/>
      <c r="B223" s="53"/>
      <c r="C223" s="53"/>
      <c r="D223" s="53"/>
      <c r="E223" s="53"/>
      <c r="F223" s="53"/>
      <c r="G223" s="243" t="s">
        <v>309</v>
      </c>
      <c r="H223" s="242"/>
      <c r="I223" s="53"/>
      <c r="J223" s="53"/>
      <c r="K223" s="243" t="s">
        <v>324</v>
      </c>
      <c r="L223" s="403"/>
      <c r="M223" s="12"/>
      <c r="N223" s="88"/>
      <c r="O223" s="60"/>
      <c r="P223" s="91"/>
      <c r="Q223" s="223"/>
      <c r="R223" s="53">
        <v>9</v>
      </c>
      <c r="S223" s="63" t="s">
        <v>291</v>
      </c>
      <c r="T223" s="212" t="s">
        <v>27</v>
      </c>
      <c r="U223" s="116"/>
      <c r="V223" s="69"/>
      <c r="W223" s="409"/>
      <c r="X223" s="410"/>
      <c r="Y223" s="410"/>
      <c r="Z223" s="410"/>
      <c r="AA223" s="410"/>
      <c r="AB223" s="411"/>
      <c r="AC223" s="113"/>
      <c r="AD223" s="134"/>
      <c r="AE223" s="114"/>
      <c r="AF223" s="194"/>
      <c r="AG223" s="115"/>
      <c r="AH223" s="148"/>
      <c r="AI223" s="133"/>
      <c r="AJ223" s="134"/>
      <c r="AK223" s="134"/>
      <c r="AL223" s="135"/>
    </row>
    <row r="224" spans="1:38" s="13" customFormat="1">
      <c r="A224" s="242"/>
      <c r="B224" s="53"/>
      <c r="C224" s="53"/>
      <c r="D224" s="53"/>
      <c r="E224" s="53"/>
      <c r="F224" s="53"/>
      <c r="G224" s="243" t="s">
        <v>309</v>
      </c>
      <c r="H224" s="242"/>
      <c r="I224" s="53"/>
      <c r="J224" s="53"/>
      <c r="K224" s="243" t="s">
        <v>309</v>
      </c>
      <c r="L224" s="403"/>
      <c r="M224" s="12"/>
      <c r="N224" s="88"/>
      <c r="O224" s="60"/>
      <c r="P224" s="91"/>
      <c r="Q224" s="91"/>
      <c r="R224" s="53">
        <v>10</v>
      </c>
      <c r="S224" s="63" t="s">
        <v>292</v>
      </c>
      <c r="T224" s="212" t="s">
        <v>27</v>
      </c>
      <c r="U224" s="116"/>
      <c r="V224" s="69"/>
      <c r="W224" s="409"/>
      <c r="X224" s="410"/>
      <c r="Y224" s="410"/>
      <c r="Z224" s="410"/>
      <c r="AA224" s="410"/>
      <c r="AB224" s="411"/>
      <c r="AC224" s="113"/>
      <c r="AD224" s="134"/>
      <c r="AE224" s="114"/>
      <c r="AF224" s="194"/>
      <c r="AG224" s="115"/>
      <c r="AH224" s="148"/>
      <c r="AI224" s="133"/>
      <c r="AJ224" s="134"/>
      <c r="AK224" s="134"/>
      <c r="AL224" s="135"/>
    </row>
    <row r="225" spans="1:47" s="13" customFormat="1">
      <c r="A225" s="242"/>
      <c r="B225" s="53"/>
      <c r="C225" s="53"/>
      <c r="D225" s="53"/>
      <c r="E225" s="53"/>
      <c r="F225" s="53"/>
      <c r="G225" s="243" t="s">
        <v>309</v>
      </c>
      <c r="H225" s="242"/>
      <c r="I225" s="53"/>
      <c r="J225" s="53"/>
      <c r="K225" s="243" t="s">
        <v>309</v>
      </c>
      <c r="L225" s="403"/>
      <c r="M225" s="12"/>
      <c r="N225" s="88"/>
      <c r="O225" s="60"/>
      <c r="P225" s="91"/>
      <c r="Q225" s="91"/>
      <c r="R225" s="53">
        <v>11</v>
      </c>
      <c r="S225" s="63" t="s">
        <v>415</v>
      </c>
      <c r="T225" s="212" t="s">
        <v>407</v>
      </c>
      <c r="U225" s="116"/>
      <c r="V225" s="69"/>
      <c r="W225" s="409"/>
      <c r="X225" s="410"/>
      <c r="Y225" s="410"/>
      <c r="Z225" s="410"/>
      <c r="AA225" s="410"/>
      <c r="AB225" s="411"/>
      <c r="AC225" s="113"/>
      <c r="AD225" s="134"/>
      <c r="AE225" s="114"/>
      <c r="AF225" s="194"/>
      <c r="AG225" s="115"/>
      <c r="AH225" s="148"/>
      <c r="AI225" s="133"/>
      <c r="AJ225" s="134"/>
      <c r="AK225" s="134"/>
      <c r="AL225" s="135"/>
    </row>
    <row r="226" spans="1:47" s="13" customFormat="1">
      <c r="A226" s="242"/>
      <c r="B226" s="53"/>
      <c r="C226" s="53"/>
      <c r="D226" s="53"/>
      <c r="E226" s="53"/>
      <c r="F226" s="53"/>
      <c r="G226" s="243" t="s">
        <v>309</v>
      </c>
      <c r="H226" s="242"/>
      <c r="I226" s="53"/>
      <c r="J226" s="53"/>
      <c r="K226" s="243" t="s">
        <v>309</v>
      </c>
      <c r="L226" s="403"/>
      <c r="M226" s="12"/>
      <c r="N226" s="88"/>
      <c r="O226" s="60"/>
      <c r="P226" s="91"/>
      <c r="Q226" s="223"/>
      <c r="R226" s="53">
        <v>12</v>
      </c>
      <c r="S226" s="63" t="s">
        <v>416</v>
      </c>
      <c r="T226" s="212" t="s">
        <v>407</v>
      </c>
      <c r="U226" s="116"/>
      <c r="V226" s="69"/>
      <c r="W226" s="409"/>
      <c r="X226" s="410"/>
      <c r="Y226" s="410"/>
      <c r="Z226" s="410"/>
      <c r="AA226" s="410"/>
      <c r="AB226" s="411"/>
      <c r="AC226" s="113"/>
      <c r="AD226" s="134"/>
      <c r="AE226" s="114"/>
      <c r="AF226" s="194"/>
      <c r="AG226" s="115"/>
      <c r="AH226" s="148"/>
      <c r="AI226" s="133"/>
      <c r="AJ226" s="134"/>
      <c r="AK226" s="134"/>
      <c r="AL226" s="135"/>
    </row>
    <row r="227" spans="1:47" s="13" customFormat="1">
      <c r="A227" s="242"/>
      <c r="B227" s="53"/>
      <c r="C227" s="53"/>
      <c r="D227" s="53"/>
      <c r="E227" s="53"/>
      <c r="F227" s="53"/>
      <c r="G227" s="243" t="s">
        <v>309</v>
      </c>
      <c r="H227" s="242"/>
      <c r="I227" s="53"/>
      <c r="J227" s="53"/>
      <c r="K227" s="243" t="s">
        <v>309</v>
      </c>
      <c r="L227" s="403"/>
      <c r="M227" s="12"/>
      <c r="N227" s="88"/>
      <c r="O227" s="60"/>
      <c r="P227" s="91"/>
      <c r="Q227" s="223"/>
      <c r="R227" s="53">
        <v>13</v>
      </c>
      <c r="S227" s="63" t="s">
        <v>417</v>
      </c>
      <c r="T227" s="212" t="s">
        <v>407</v>
      </c>
      <c r="U227" s="116"/>
      <c r="V227" s="69"/>
      <c r="W227" s="409"/>
      <c r="X227" s="410"/>
      <c r="Y227" s="410"/>
      <c r="Z227" s="410"/>
      <c r="AA227" s="410"/>
      <c r="AB227" s="411"/>
      <c r="AC227" s="113"/>
      <c r="AD227" s="134"/>
      <c r="AE227" s="114"/>
      <c r="AF227" s="194"/>
      <c r="AG227" s="115"/>
      <c r="AH227" s="148"/>
      <c r="AI227" s="133"/>
      <c r="AJ227" s="134"/>
      <c r="AK227" s="134"/>
      <c r="AL227" s="135"/>
    </row>
    <row r="228" spans="1:47" s="13" customFormat="1">
      <c r="A228" s="242"/>
      <c r="B228" s="53"/>
      <c r="C228" s="53"/>
      <c r="D228" s="53"/>
      <c r="E228" s="53" t="s">
        <v>309</v>
      </c>
      <c r="F228" s="53" t="s">
        <v>309</v>
      </c>
      <c r="G228" s="243"/>
      <c r="H228" s="242"/>
      <c r="I228" s="53" t="s">
        <v>324</v>
      </c>
      <c r="J228" s="53"/>
      <c r="K228" s="243"/>
      <c r="L228" s="403"/>
      <c r="M228" s="12"/>
      <c r="N228" s="81"/>
      <c r="O228" s="12"/>
      <c r="P228" s="64">
        <v>2</v>
      </c>
      <c r="Q228" s="87" t="s">
        <v>162</v>
      </c>
      <c r="R228" s="63"/>
      <c r="S228" s="63"/>
      <c r="T228" s="221"/>
      <c r="U228" s="116"/>
      <c r="V228" s="69"/>
      <c r="W228" s="409"/>
      <c r="X228" s="410"/>
      <c r="Y228" s="410"/>
      <c r="Z228" s="410"/>
      <c r="AA228" s="410"/>
      <c r="AB228" s="411"/>
      <c r="AC228" s="113"/>
      <c r="AD228" s="134"/>
      <c r="AE228" s="114"/>
      <c r="AF228" s="194"/>
      <c r="AG228" s="115"/>
      <c r="AH228" s="148"/>
      <c r="AI228" s="133"/>
      <c r="AJ228" s="134"/>
      <c r="AK228" s="134"/>
      <c r="AL228" s="135"/>
    </row>
    <row r="229" spans="1:47" s="13" customFormat="1">
      <c r="A229" s="242"/>
      <c r="B229" s="53"/>
      <c r="C229" s="53"/>
      <c r="D229" s="53"/>
      <c r="E229" s="53" t="s">
        <v>309</v>
      </c>
      <c r="F229" s="53" t="s">
        <v>309</v>
      </c>
      <c r="G229" s="243"/>
      <c r="H229" s="242"/>
      <c r="I229" s="53" t="s">
        <v>324</v>
      </c>
      <c r="J229" s="53"/>
      <c r="K229" s="243"/>
      <c r="L229" s="403"/>
      <c r="M229" s="12"/>
      <c r="N229" s="81"/>
      <c r="O229" s="12"/>
      <c r="P229" s="65"/>
      <c r="Q229" s="224"/>
      <c r="R229" s="53">
        <v>1</v>
      </c>
      <c r="S229" s="63" t="s">
        <v>442</v>
      </c>
      <c r="T229" s="221" t="s">
        <v>27</v>
      </c>
      <c r="U229" s="116"/>
      <c r="V229" s="69"/>
      <c r="W229" s="409"/>
      <c r="X229" s="410"/>
      <c r="Y229" s="410"/>
      <c r="Z229" s="410"/>
      <c r="AA229" s="410"/>
      <c r="AB229" s="411"/>
      <c r="AC229" s="113"/>
      <c r="AD229" s="134"/>
      <c r="AE229" s="114"/>
      <c r="AF229" s="194"/>
      <c r="AG229" s="115"/>
      <c r="AH229" s="148"/>
      <c r="AI229" s="133"/>
      <c r="AJ229" s="134"/>
      <c r="AK229" s="134"/>
      <c r="AL229" s="135"/>
    </row>
    <row r="230" spans="1:47" s="13" customFormat="1">
      <c r="A230" s="242"/>
      <c r="B230" s="53"/>
      <c r="C230" s="53"/>
      <c r="D230" s="53"/>
      <c r="E230" s="53" t="s">
        <v>309</v>
      </c>
      <c r="F230" s="53" t="s">
        <v>309</v>
      </c>
      <c r="G230" s="243"/>
      <c r="H230" s="242"/>
      <c r="I230" s="53" t="s">
        <v>324</v>
      </c>
      <c r="J230" s="53"/>
      <c r="K230" s="243"/>
      <c r="L230" s="403"/>
      <c r="M230" s="12"/>
      <c r="N230" s="81"/>
      <c r="O230" s="12"/>
      <c r="P230" s="65"/>
      <c r="Q230" s="224"/>
      <c r="R230" s="53">
        <v>2</v>
      </c>
      <c r="S230" s="63" t="s">
        <v>443</v>
      </c>
      <c r="T230" s="221" t="s">
        <v>27</v>
      </c>
      <c r="U230" s="116"/>
      <c r="V230" s="69"/>
      <c r="W230" s="409"/>
      <c r="X230" s="410"/>
      <c r="Y230" s="410"/>
      <c r="Z230" s="410"/>
      <c r="AA230" s="410"/>
      <c r="AB230" s="411"/>
      <c r="AC230" s="113"/>
      <c r="AD230" s="134"/>
      <c r="AE230" s="114"/>
      <c r="AF230" s="194"/>
      <c r="AG230" s="115"/>
      <c r="AH230" s="148"/>
      <c r="AI230" s="133"/>
      <c r="AJ230" s="134"/>
      <c r="AK230" s="134"/>
      <c r="AL230" s="135"/>
    </row>
    <row r="231" spans="1:47" s="13" customFormat="1">
      <c r="A231" s="242"/>
      <c r="B231" s="53"/>
      <c r="C231" s="53"/>
      <c r="D231" s="53"/>
      <c r="E231" s="53" t="s">
        <v>309</v>
      </c>
      <c r="F231" s="53" t="s">
        <v>309</v>
      </c>
      <c r="G231" s="243"/>
      <c r="H231" s="242"/>
      <c r="I231" s="53" t="s">
        <v>324</v>
      </c>
      <c r="J231" s="53"/>
      <c r="K231" s="243"/>
      <c r="L231" s="403"/>
      <c r="M231" s="12"/>
      <c r="N231" s="81"/>
      <c r="O231" s="12"/>
      <c r="P231" s="64">
        <v>3</v>
      </c>
      <c r="Q231" s="87" t="s">
        <v>160</v>
      </c>
      <c r="R231" s="63"/>
      <c r="S231" s="63"/>
      <c r="T231" s="221"/>
      <c r="U231" s="116"/>
      <c r="V231" s="69"/>
      <c r="W231" s="409"/>
      <c r="X231" s="410"/>
      <c r="Y231" s="410"/>
      <c r="Z231" s="410"/>
      <c r="AA231" s="410"/>
      <c r="AB231" s="411"/>
      <c r="AC231" s="113"/>
      <c r="AD231" s="134"/>
      <c r="AE231" s="114"/>
      <c r="AF231" s="194"/>
      <c r="AG231" s="115"/>
      <c r="AH231" s="148"/>
      <c r="AI231" s="133"/>
      <c r="AJ231" s="134"/>
      <c r="AK231" s="134"/>
      <c r="AL231" s="135"/>
    </row>
    <row r="232" spans="1:47" s="13" customFormat="1">
      <c r="A232" s="242"/>
      <c r="B232" s="53"/>
      <c r="C232" s="53"/>
      <c r="D232" s="53"/>
      <c r="E232" s="53" t="s">
        <v>309</v>
      </c>
      <c r="F232" s="53" t="s">
        <v>309</v>
      </c>
      <c r="G232" s="243"/>
      <c r="H232" s="242"/>
      <c r="I232" s="53" t="s">
        <v>324</v>
      </c>
      <c r="J232" s="53"/>
      <c r="K232" s="243"/>
      <c r="L232" s="403"/>
      <c r="M232" s="12"/>
      <c r="N232" s="81"/>
      <c r="O232" s="12"/>
      <c r="P232" s="65"/>
      <c r="Q232" s="224"/>
      <c r="R232" s="53">
        <v>1</v>
      </c>
      <c r="S232" s="132" t="s">
        <v>444</v>
      </c>
      <c r="T232" s="221" t="s">
        <v>27</v>
      </c>
      <c r="U232" s="116"/>
      <c r="V232" s="69"/>
      <c r="W232" s="409"/>
      <c r="X232" s="410"/>
      <c r="Y232" s="410"/>
      <c r="Z232" s="410"/>
      <c r="AA232" s="410"/>
      <c r="AB232" s="411"/>
      <c r="AC232" s="113"/>
      <c r="AD232" s="134"/>
      <c r="AE232" s="114"/>
      <c r="AF232" s="194"/>
      <c r="AG232" s="115"/>
      <c r="AH232" s="148"/>
      <c r="AI232" s="133"/>
      <c r="AJ232" s="134"/>
      <c r="AK232" s="134"/>
      <c r="AL232" s="135"/>
    </row>
    <row r="233" spans="1:47" s="13" customFormat="1">
      <c r="A233" s="242"/>
      <c r="B233" s="53"/>
      <c r="C233" s="53"/>
      <c r="D233" s="53"/>
      <c r="E233" s="53" t="s">
        <v>309</v>
      </c>
      <c r="F233" s="53" t="s">
        <v>309</v>
      </c>
      <c r="G233" s="243"/>
      <c r="H233" s="242"/>
      <c r="I233" s="53" t="s">
        <v>324</v>
      </c>
      <c r="J233" s="53"/>
      <c r="K233" s="243"/>
      <c r="L233" s="403"/>
      <c r="M233" s="12"/>
      <c r="N233" s="81"/>
      <c r="O233" s="12"/>
      <c r="P233" s="226"/>
      <c r="Q233" s="204"/>
      <c r="R233" s="53">
        <v>2</v>
      </c>
      <c r="S233" s="63" t="s">
        <v>161</v>
      </c>
      <c r="T233" s="221" t="s">
        <v>27</v>
      </c>
      <c r="U233" s="116"/>
      <c r="V233" s="69"/>
      <c r="W233" s="409"/>
      <c r="X233" s="410"/>
      <c r="Y233" s="410"/>
      <c r="Z233" s="410"/>
      <c r="AA233" s="410"/>
      <c r="AB233" s="411"/>
      <c r="AC233" s="113"/>
      <c r="AD233" s="134"/>
      <c r="AE233" s="114"/>
      <c r="AF233" s="194"/>
      <c r="AG233" s="115"/>
      <c r="AH233" s="148"/>
      <c r="AI233" s="133"/>
      <c r="AJ233" s="134"/>
      <c r="AK233" s="134"/>
      <c r="AL233" s="135"/>
    </row>
    <row r="234" spans="1:47" s="13" customFormat="1">
      <c r="A234" s="242"/>
      <c r="B234" s="53"/>
      <c r="C234" s="53"/>
      <c r="D234" s="53" t="s">
        <v>309</v>
      </c>
      <c r="E234" s="53"/>
      <c r="F234" s="53"/>
      <c r="G234" s="243"/>
      <c r="H234" s="242"/>
      <c r="I234" s="53" t="s">
        <v>309</v>
      </c>
      <c r="J234" s="53"/>
      <c r="K234" s="243"/>
      <c r="L234" s="403"/>
      <c r="M234" s="12"/>
      <c r="N234" s="15">
        <v>4</v>
      </c>
      <c r="O234" s="16" t="s">
        <v>84</v>
      </c>
      <c r="P234" s="55"/>
      <c r="Q234" s="16"/>
      <c r="R234" s="48"/>
      <c r="S234" s="48"/>
      <c r="T234" s="212"/>
      <c r="U234" s="116"/>
      <c r="V234" s="69"/>
      <c r="W234" s="409"/>
      <c r="X234" s="410"/>
      <c r="Y234" s="410"/>
      <c r="Z234" s="410"/>
      <c r="AA234" s="410"/>
      <c r="AB234" s="411"/>
      <c r="AC234" s="113"/>
      <c r="AD234" s="134"/>
      <c r="AE234" s="114"/>
      <c r="AF234" s="194"/>
      <c r="AG234" s="115"/>
      <c r="AH234" s="148"/>
      <c r="AI234" s="133"/>
      <c r="AJ234" s="134"/>
      <c r="AK234" s="134"/>
      <c r="AL234" s="135"/>
    </row>
    <row r="235" spans="1:47" s="13" customFormat="1">
      <c r="A235" s="242"/>
      <c r="B235" s="53"/>
      <c r="C235" s="53"/>
      <c r="D235" s="53" t="s">
        <v>309</v>
      </c>
      <c r="E235" s="53"/>
      <c r="F235" s="53"/>
      <c r="G235" s="243"/>
      <c r="H235" s="242"/>
      <c r="I235" s="53" t="s">
        <v>309</v>
      </c>
      <c r="J235" s="53"/>
      <c r="K235" s="243"/>
      <c r="L235" s="403"/>
      <c r="M235" s="12"/>
      <c r="N235" s="81"/>
      <c r="O235" s="12"/>
      <c r="P235" s="52">
        <v>1</v>
      </c>
      <c r="Q235" s="79" t="s">
        <v>85</v>
      </c>
      <c r="R235" s="48"/>
      <c r="S235" s="48"/>
      <c r="T235" s="212"/>
      <c r="U235" s="116"/>
      <c r="V235" s="69"/>
      <c r="W235" s="409"/>
      <c r="X235" s="410"/>
      <c r="Y235" s="410"/>
      <c r="Z235" s="410"/>
      <c r="AA235" s="410"/>
      <c r="AB235" s="411"/>
      <c r="AC235" s="113"/>
      <c r="AD235" s="134"/>
      <c r="AE235" s="114"/>
      <c r="AF235" s="194"/>
      <c r="AG235" s="115"/>
      <c r="AH235" s="148"/>
      <c r="AI235" s="133"/>
      <c r="AJ235" s="134"/>
      <c r="AK235" s="134"/>
      <c r="AL235" s="135"/>
    </row>
    <row r="236" spans="1:47" s="13" customFormat="1">
      <c r="A236" s="242"/>
      <c r="B236" s="53"/>
      <c r="C236" s="53"/>
      <c r="D236" s="53" t="s">
        <v>309</v>
      </c>
      <c r="E236" s="53"/>
      <c r="F236" s="53"/>
      <c r="G236" s="243"/>
      <c r="H236" s="242"/>
      <c r="I236" s="53" t="s">
        <v>309</v>
      </c>
      <c r="J236" s="53"/>
      <c r="K236" s="243"/>
      <c r="L236" s="403"/>
      <c r="M236" s="12"/>
      <c r="N236" s="81"/>
      <c r="O236" s="12"/>
      <c r="P236" s="56"/>
      <c r="Q236" s="82"/>
      <c r="R236" s="53">
        <v>1</v>
      </c>
      <c r="S236" s="63" t="s">
        <v>266</v>
      </c>
      <c r="T236" s="212" t="s">
        <v>299</v>
      </c>
      <c r="U236" s="116"/>
      <c r="V236" s="69"/>
      <c r="W236" s="409"/>
      <c r="X236" s="410"/>
      <c r="Y236" s="410"/>
      <c r="Z236" s="410"/>
      <c r="AA236" s="410"/>
      <c r="AB236" s="411"/>
      <c r="AC236" s="113"/>
      <c r="AD236" s="134"/>
      <c r="AE236" s="114"/>
      <c r="AF236" s="194"/>
      <c r="AG236" s="115"/>
      <c r="AH236" s="148"/>
      <c r="AI236" s="133"/>
      <c r="AJ236" s="134"/>
      <c r="AK236" s="134"/>
      <c r="AL236" s="135"/>
    </row>
    <row r="237" spans="1:47" s="13" customFormat="1">
      <c r="A237" s="242"/>
      <c r="B237" s="53"/>
      <c r="C237" s="53"/>
      <c r="D237" s="53" t="s">
        <v>309</v>
      </c>
      <c r="E237" s="53"/>
      <c r="F237" s="53"/>
      <c r="G237" s="243"/>
      <c r="H237" s="242"/>
      <c r="I237" s="53" t="s">
        <v>309</v>
      </c>
      <c r="J237" s="53"/>
      <c r="K237" s="243"/>
      <c r="L237" s="403"/>
      <c r="M237" s="12"/>
      <c r="N237" s="81"/>
      <c r="O237" s="12"/>
      <c r="P237" s="52">
        <v>2</v>
      </c>
      <c r="Q237" s="79" t="s">
        <v>103</v>
      </c>
      <c r="R237" s="48"/>
      <c r="S237" s="48"/>
      <c r="T237" s="212"/>
      <c r="U237" s="116"/>
      <c r="V237" s="69"/>
      <c r="W237" s="409"/>
      <c r="X237" s="410"/>
      <c r="Y237" s="410"/>
      <c r="Z237" s="410"/>
      <c r="AA237" s="410"/>
      <c r="AB237" s="411"/>
      <c r="AC237" s="113"/>
      <c r="AD237" s="134"/>
      <c r="AE237" s="114"/>
      <c r="AF237" s="194"/>
      <c r="AG237" s="115"/>
      <c r="AH237" s="148"/>
      <c r="AI237" s="133"/>
      <c r="AJ237" s="134"/>
      <c r="AK237" s="134"/>
      <c r="AL237" s="135"/>
    </row>
    <row r="238" spans="1:47" s="13" customFormat="1" ht="14.25" thickBot="1">
      <c r="A238" s="244"/>
      <c r="B238" s="126"/>
      <c r="C238" s="126"/>
      <c r="D238" s="126" t="s">
        <v>309</v>
      </c>
      <c r="E238" s="126"/>
      <c r="F238" s="126"/>
      <c r="G238" s="245"/>
      <c r="H238" s="244"/>
      <c r="I238" s="126" t="s">
        <v>309</v>
      </c>
      <c r="J238" s="126"/>
      <c r="K238" s="245"/>
      <c r="L238" s="404"/>
      <c r="M238" s="125"/>
      <c r="N238" s="124"/>
      <c r="O238" s="125"/>
      <c r="P238" s="176"/>
      <c r="Q238" s="123"/>
      <c r="R238" s="126">
        <v>1</v>
      </c>
      <c r="S238" s="98" t="s">
        <v>267</v>
      </c>
      <c r="T238" s="234" t="s">
        <v>299</v>
      </c>
      <c r="U238" s="129"/>
      <c r="V238" s="119"/>
      <c r="W238" s="406"/>
      <c r="X238" s="407"/>
      <c r="Y238" s="407"/>
      <c r="Z238" s="407"/>
      <c r="AA238" s="407"/>
      <c r="AB238" s="408"/>
      <c r="AC238" s="121"/>
      <c r="AD238" s="137"/>
      <c r="AE238" s="122"/>
      <c r="AF238" s="130"/>
      <c r="AG238" s="128"/>
      <c r="AH238" s="131"/>
      <c r="AI238" s="136"/>
      <c r="AJ238" s="137"/>
      <c r="AK238" s="137"/>
      <c r="AL238" s="138"/>
    </row>
    <row r="239" spans="1:47" s="13" customFormat="1">
      <c r="N239" s="12"/>
      <c r="O239" s="12"/>
      <c r="P239" s="12"/>
      <c r="Q239" s="12"/>
      <c r="R239" s="12"/>
      <c r="S239" s="12"/>
      <c r="T239" s="11"/>
      <c r="U239" s="84"/>
      <c r="V239" s="84"/>
      <c r="W239" s="84"/>
      <c r="X239" s="84"/>
      <c r="Y239" s="84"/>
      <c r="Z239" s="84"/>
      <c r="AA239" s="84"/>
      <c r="AB239" s="84"/>
      <c r="AC239" s="84"/>
      <c r="AD239" s="12"/>
      <c r="AE239" s="12"/>
      <c r="AF239" s="12"/>
      <c r="AG239" s="12"/>
      <c r="AH239" s="12"/>
      <c r="AI239" s="12"/>
      <c r="AJ239" s="12"/>
      <c r="AK239" s="12"/>
      <c r="AL239" s="12"/>
    </row>
    <row r="240" spans="1:47">
      <c r="N240" s="12"/>
      <c r="O240" s="12"/>
      <c r="P240" s="1" t="s">
        <v>61</v>
      </c>
      <c r="Q240" s="1"/>
      <c r="R240" s="1"/>
      <c r="S240" s="1"/>
      <c r="T240" s="1"/>
      <c r="U240" s="352"/>
      <c r="V240" s="352"/>
      <c r="W240" s="352"/>
      <c r="X240" s="352"/>
      <c r="Y240" s="352"/>
      <c r="Z240" s="352"/>
      <c r="AA240" s="352"/>
      <c r="AB240" s="352"/>
      <c r="AC240" s="352"/>
      <c r="AD240" s="352"/>
      <c r="AE240" s="352"/>
      <c r="AF240" s="352"/>
      <c r="AG240" s="352"/>
      <c r="AH240" s="352"/>
      <c r="AI240" s="352"/>
      <c r="AJ240" s="352"/>
      <c r="AO240" s="13"/>
      <c r="AP240" s="13"/>
      <c r="AQ240" s="13"/>
      <c r="AR240" s="13"/>
      <c r="AS240" s="13"/>
      <c r="AT240" s="13"/>
      <c r="AU240" s="13"/>
    </row>
    <row r="241" spans="14:47">
      <c r="N241" s="12"/>
      <c r="O241" s="12"/>
      <c r="P241" s="1" t="s">
        <v>62</v>
      </c>
      <c r="Q241" s="1"/>
      <c r="R241" s="1"/>
      <c r="S241" s="1"/>
      <c r="T241" s="1" t="s">
        <v>121</v>
      </c>
      <c r="U241" s="1"/>
      <c r="V241" s="1"/>
      <c r="W241" s="1"/>
      <c r="AO241" s="12"/>
      <c r="AP241" s="12"/>
      <c r="AQ241" s="12"/>
      <c r="AR241" s="12"/>
      <c r="AS241" s="13"/>
      <c r="AT241" s="13"/>
      <c r="AU241" s="13"/>
    </row>
    <row r="242" spans="14:47" ht="25.9" customHeight="1">
      <c r="N242" s="25"/>
      <c r="O242" s="25"/>
      <c r="P242" s="348"/>
      <c r="Q242" s="552"/>
      <c r="R242" s="552"/>
      <c r="S242" s="552"/>
      <c r="T242" s="362" t="s">
        <v>27</v>
      </c>
      <c r="U242" s="363" t="s">
        <v>122</v>
      </c>
      <c r="V242" s="364"/>
      <c r="W242" s="365"/>
    </row>
    <row r="243" spans="14:47" ht="25.9" customHeight="1">
      <c r="N243" s="27"/>
      <c r="O243" s="25"/>
      <c r="P243" s="351"/>
      <c r="Q243" s="559"/>
      <c r="R243" s="552"/>
      <c r="S243" s="552"/>
      <c r="T243" s="357" t="s">
        <v>30</v>
      </c>
      <c r="U243" s="338" t="s">
        <v>410</v>
      </c>
      <c r="V243" s="343"/>
      <c r="W243" s="345"/>
    </row>
    <row r="244" spans="14:47" ht="25.9" customHeight="1">
      <c r="N244" s="27"/>
      <c r="O244" s="25"/>
      <c r="P244" s="351"/>
      <c r="Q244" s="348"/>
      <c r="R244" s="346"/>
      <c r="S244" s="346"/>
      <c r="T244" s="359" t="s">
        <v>301</v>
      </c>
      <c r="U244" s="340" t="s">
        <v>54</v>
      </c>
      <c r="V244" s="347"/>
      <c r="W244" s="366"/>
    </row>
    <row r="245" spans="14:47" ht="25.9" customHeight="1">
      <c r="N245" s="12"/>
      <c r="O245" s="12"/>
      <c r="P245" s="1"/>
      <c r="Q245" s="1"/>
      <c r="R245" s="1"/>
      <c r="S245" s="1"/>
      <c r="U245" s="21"/>
      <c r="V245" s="22"/>
      <c r="W245" s="22"/>
      <c r="X245" s="23"/>
      <c r="AO245" s="13"/>
    </row>
    <row r="246" spans="14:47">
      <c r="N246" s="12"/>
      <c r="O246" s="12"/>
      <c r="P246" s="1"/>
      <c r="Q246" s="1"/>
      <c r="R246" s="1"/>
      <c r="S246" s="1"/>
      <c r="U246" s="330" t="s">
        <v>130</v>
      </c>
      <c r="V246" s="3"/>
      <c r="W246" s="3"/>
      <c r="X246" s="3"/>
      <c r="Y246" s="3"/>
      <c r="Z246" s="3"/>
      <c r="AA246" s="353"/>
      <c r="AB246" s="353"/>
      <c r="AC246" s="4" t="s">
        <v>20</v>
      </c>
      <c r="AD246" s="349"/>
      <c r="AE246" s="371" t="s">
        <v>131</v>
      </c>
      <c r="AF246" s="28"/>
      <c r="AG246" s="3"/>
      <c r="AH246" s="9"/>
      <c r="AO246" s="13"/>
    </row>
    <row r="247" spans="14:47">
      <c r="N247" s="11"/>
      <c r="O247" s="25"/>
      <c r="P247" s="29"/>
      <c r="Q247" s="26"/>
      <c r="R247" s="1"/>
      <c r="S247" s="1"/>
      <c r="U247" s="41" t="s">
        <v>14</v>
      </c>
      <c r="V247" s="1"/>
      <c r="W247" s="1"/>
      <c r="X247" s="1"/>
      <c r="Y247" s="1"/>
      <c r="Z247" s="1"/>
      <c r="AA247" s="352"/>
      <c r="AB247" s="352"/>
      <c r="AC247" s="2" t="s">
        <v>79</v>
      </c>
      <c r="AD247" s="350"/>
      <c r="AE247" s="372" t="s">
        <v>14</v>
      </c>
      <c r="AF247" s="22"/>
      <c r="AG247" s="1"/>
      <c r="AH247" s="8"/>
      <c r="AI247" s="1"/>
      <c r="AJ247" s="1"/>
      <c r="AK247" s="1"/>
    </row>
    <row r="248" spans="14:47">
      <c r="N248" s="11"/>
      <c r="O248" s="25"/>
      <c r="P248" s="29"/>
      <c r="Q248" s="26"/>
      <c r="R248" s="1"/>
      <c r="S248" s="1"/>
      <c r="U248" s="354" t="s">
        <v>43</v>
      </c>
      <c r="V248" s="556" t="s">
        <v>190</v>
      </c>
      <c r="W248" s="553"/>
      <c r="X248" s="553"/>
      <c r="Y248" s="553"/>
      <c r="Z248" s="553"/>
      <c r="AA248" s="553"/>
      <c r="AB248" s="557"/>
      <c r="AC248" s="69" t="s">
        <v>43</v>
      </c>
      <c r="AD248" s="339" t="s">
        <v>21</v>
      </c>
      <c r="AE248" s="69" t="s">
        <v>43</v>
      </c>
      <c r="AF248" s="553" t="s">
        <v>193</v>
      </c>
      <c r="AG248" s="554"/>
      <c r="AH248" s="555"/>
      <c r="AI248" s="1"/>
      <c r="AJ248" s="1"/>
      <c r="AK248" s="1"/>
    </row>
    <row r="249" spans="14:47" ht="24">
      <c r="N249" s="11"/>
      <c r="O249" s="25"/>
      <c r="P249" s="29"/>
      <c r="Q249" s="26"/>
      <c r="R249" s="1"/>
      <c r="S249" s="1"/>
      <c r="U249" s="355" t="s">
        <v>27</v>
      </c>
      <c r="V249" s="556" t="s">
        <v>191</v>
      </c>
      <c r="W249" s="553"/>
      <c r="X249" s="553"/>
      <c r="Y249" s="553"/>
      <c r="Z249" s="553"/>
      <c r="AA249" s="553"/>
      <c r="AB249" s="557"/>
      <c r="AC249" s="72" t="s">
        <v>27</v>
      </c>
      <c r="AD249" s="342" t="s">
        <v>151</v>
      </c>
      <c r="AE249" s="72" t="s">
        <v>27</v>
      </c>
      <c r="AF249" s="558" t="s">
        <v>191</v>
      </c>
      <c r="AG249" s="554"/>
      <c r="AH249" s="555"/>
      <c r="AI249" s="1"/>
      <c r="AJ249" s="1"/>
      <c r="AK249" s="1"/>
    </row>
    <row r="250" spans="14:47" ht="24">
      <c r="N250" s="11"/>
      <c r="O250" s="12"/>
      <c r="P250" s="1"/>
      <c r="Q250" s="1"/>
      <c r="R250" s="1"/>
      <c r="S250" s="1"/>
      <c r="U250" s="356" t="s">
        <v>45</v>
      </c>
      <c r="V250" s="558" t="s">
        <v>150</v>
      </c>
      <c r="W250" s="553"/>
      <c r="X250" s="553"/>
      <c r="Y250" s="553"/>
      <c r="Z250" s="553"/>
      <c r="AA250" s="553"/>
      <c r="AB250" s="557"/>
      <c r="AC250" s="75" t="s">
        <v>45</v>
      </c>
      <c r="AD250" s="342" t="s">
        <v>152</v>
      </c>
      <c r="AE250" s="75" t="s">
        <v>45</v>
      </c>
      <c r="AF250" s="558" t="s">
        <v>150</v>
      </c>
      <c r="AG250" s="554"/>
      <c r="AH250" s="555"/>
      <c r="AI250" s="1"/>
      <c r="AJ250" s="1"/>
      <c r="AK250" s="1"/>
    </row>
    <row r="251" spans="14:47" ht="25.5" customHeight="1">
      <c r="N251" s="11"/>
      <c r="O251" s="12"/>
      <c r="P251" s="1"/>
      <c r="Q251" s="1"/>
      <c r="R251" s="1"/>
      <c r="S251" s="1"/>
      <c r="T251" s="29"/>
      <c r="U251" s="356" t="s">
        <v>46</v>
      </c>
      <c r="V251" s="558" t="s">
        <v>192</v>
      </c>
      <c r="W251" s="553"/>
      <c r="X251" s="553"/>
      <c r="Y251" s="553"/>
      <c r="Z251" s="553"/>
      <c r="AA251" s="553"/>
      <c r="AB251" s="557"/>
      <c r="AC251" s="75" t="s">
        <v>46</v>
      </c>
      <c r="AD251" s="339" t="s">
        <v>2</v>
      </c>
      <c r="AE251" s="75" t="s">
        <v>46</v>
      </c>
      <c r="AF251" s="565" t="s">
        <v>192</v>
      </c>
      <c r="AG251" s="566"/>
      <c r="AH251" s="567"/>
      <c r="AI251" s="1"/>
      <c r="AJ251" s="1"/>
      <c r="AK251" s="1"/>
    </row>
    <row r="252" spans="14:47" ht="18" customHeight="1">
      <c r="N252" s="11"/>
      <c r="O252" s="12"/>
      <c r="P252" s="1"/>
      <c r="Q252" s="1"/>
      <c r="R252" s="1"/>
      <c r="S252" s="1"/>
      <c r="T252" s="29"/>
      <c r="U252" s="357" t="s">
        <v>99</v>
      </c>
      <c r="V252" s="558" t="s">
        <v>13</v>
      </c>
      <c r="W252" s="553"/>
      <c r="X252" s="553"/>
      <c r="Y252" s="553"/>
      <c r="Z252" s="553"/>
      <c r="AA252" s="553"/>
      <c r="AB252" s="557"/>
      <c r="AC252" s="367"/>
      <c r="AD252" s="368"/>
      <c r="AE252" s="33" t="s">
        <v>99</v>
      </c>
      <c r="AF252" s="568" t="s">
        <v>13</v>
      </c>
      <c r="AG252" s="569"/>
      <c r="AH252" s="570"/>
      <c r="AI252" s="1"/>
      <c r="AJ252" s="1"/>
      <c r="AK252" s="1"/>
    </row>
    <row r="253" spans="14:47" ht="18" customHeight="1">
      <c r="N253" s="11"/>
      <c r="O253" s="12"/>
      <c r="P253" s="1"/>
      <c r="Q253" s="1"/>
      <c r="R253" s="1"/>
      <c r="S253" s="1"/>
      <c r="T253" s="29"/>
      <c r="U253" s="41"/>
      <c r="V253" s="1"/>
      <c r="W253" s="1"/>
      <c r="X253" s="1"/>
      <c r="Y253" s="1"/>
      <c r="Z253" s="1"/>
      <c r="AA253" s="352"/>
      <c r="AB253" s="370"/>
      <c r="AC253" s="1"/>
      <c r="AD253" s="1"/>
      <c r="AE253" s="1"/>
      <c r="AF253" s="1"/>
      <c r="AG253" s="352"/>
      <c r="AH253" s="358"/>
      <c r="AI253" s="1"/>
      <c r="AJ253" s="1"/>
      <c r="AK253" s="1"/>
    </row>
    <row r="254" spans="14:47" s="13" customFormat="1">
      <c r="P254" s="32" t="s">
        <v>59</v>
      </c>
      <c r="T254" s="11"/>
      <c r="U254" s="41" t="s">
        <v>15</v>
      </c>
      <c r="V254" s="1"/>
      <c r="W254" s="1"/>
      <c r="X254" s="1"/>
      <c r="Y254" s="1"/>
      <c r="Z254" s="1"/>
      <c r="AA254" s="11"/>
      <c r="AB254" s="214"/>
      <c r="AC254" s="369" t="s">
        <v>60</v>
      </c>
      <c r="AD254" s="31" t="s">
        <v>68</v>
      </c>
      <c r="AE254" s="31"/>
      <c r="AF254" s="31"/>
      <c r="AG254" s="12"/>
      <c r="AH254" s="24"/>
      <c r="AI254" s="12"/>
      <c r="AJ254" s="12"/>
      <c r="AK254" s="12"/>
    </row>
    <row r="255" spans="14:47" s="13" customFormat="1">
      <c r="T255" s="11"/>
      <c r="U255" s="357" t="s">
        <v>43</v>
      </c>
      <c r="V255" s="558" t="s">
        <v>16</v>
      </c>
      <c r="W255" s="553"/>
      <c r="X255" s="553"/>
      <c r="Y255" s="553"/>
      <c r="Z255" s="553"/>
      <c r="AA255" s="553"/>
      <c r="AB255" s="557"/>
      <c r="AC255" s="2"/>
      <c r="AD255" s="40" t="s">
        <v>69</v>
      </c>
      <c r="AE255" s="40"/>
      <c r="AF255" s="40"/>
      <c r="AG255" s="12"/>
      <c r="AH255" s="24"/>
      <c r="AI255" s="12"/>
      <c r="AJ255" s="12"/>
      <c r="AK255" s="12"/>
    </row>
    <row r="256" spans="14:47" s="13" customFormat="1">
      <c r="T256" s="11"/>
      <c r="U256" s="357" t="s">
        <v>27</v>
      </c>
      <c r="V256" s="558" t="s">
        <v>17</v>
      </c>
      <c r="W256" s="553"/>
      <c r="X256" s="553"/>
      <c r="Y256" s="553"/>
      <c r="Z256" s="553"/>
      <c r="AA256" s="553"/>
      <c r="AB256" s="557"/>
      <c r="AC256" s="2"/>
      <c r="AD256" s="1"/>
      <c r="AE256" s="1"/>
      <c r="AF256" s="1"/>
      <c r="AG256" s="12"/>
      <c r="AH256" s="24"/>
      <c r="AI256" s="12"/>
      <c r="AJ256" s="12"/>
      <c r="AK256" s="12"/>
    </row>
    <row r="257" spans="8:45" s="13" customFormat="1">
      <c r="T257" s="11"/>
      <c r="U257" s="357" t="s">
        <v>45</v>
      </c>
      <c r="V257" s="558" t="s">
        <v>18</v>
      </c>
      <c r="W257" s="553"/>
      <c r="X257" s="553"/>
      <c r="Y257" s="553"/>
      <c r="Z257" s="553"/>
      <c r="AA257" s="553"/>
      <c r="AB257" s="557"/>
      <c r="AC257" s="2"/>
      <c r="AD257" s="1"/>
      <c r="AE257" s="1"/>
      <c r="AF257" s="1"/>
      <c r="AG257" s="12"/>
      <c r="AH257" s="24"/>
    </row>
    <row r="258" spans="8:45" s="13" customFormat="1">
      <c r="T258" s="11"/>
      <c r="U258" s="357" t="s">
        <v>46</v>
      </c>
      <c r="V258" s="558" t="s">
        <v>19</v>
      </c>
      <c r="W258" s="553"/>
      <c r="X258" s="553"/>
      <c r="Y258" s="553"/>
      <c r="Z258" s="553"/>
      <c r="AA258" s="553"/>
      <c r="AB258" s="557"/>
      <c r="AC258" s="2"/>
      <c r="AD258" s="1"/>
      <c r="AE258" s="1"/>
      <c r="AF258" s="1"/>
      <c r="AG258" s="12"/>
      <c r="AH258" s="24"/>
    </row>
    <row r="259" spans="8:45" s="13" customFormat="1">
      <c r="T259" s="14"/>
      <c r="U259" s="359" t="s">
        <v>99</v>
      </c>
      <c r="V259" s="562" t="s">
        <v>13</v>
      </c>
      <c r="W259" s="563"/>
      <c r="X259" s="563"/>
      <c r="Y259" s="563"/>
      <c r="Z259" s="563"/>
      <c r="AA259" s="563"/>
      <c r="AB259" s="564"/>
      <c r="AC259" s="5"/>
      <c r="AD259" s="30"/>
      <c r="AE259" s="30"/>
      <c r="AF259" s="30"/>
      <c r="AG259" s="360"/>
      <c r="AH259" s="361"/>
    </row>
    <row r="260" spans="8:45" s="13" customFormat="1">
      <c r="T260" s="14"/>
    </row>
    <row r="267" spans="8:45" s="10" customFormat="1">
      <c r="H267" s="99"/>
      <c r="I267" s="99"/>
      <c r="J267" s="99"/>
      <c r="K267" s="99"/>
      <c r="L267" s="99"/>
      <c r="M267" s="99"/>
      <c r="U267" s="99"/>
      <c r="V267" s="99"/>
      <c r="W267" s="99"/>
      <c r="X267" s="99"/>
      <c r="Y267" s="99"/>
      <c r="Z267" s="99"/>
      <c r="AA267" s="99"/>
      <c r="AB267" s="99"/>
      <c r="AM267" s="99"/>
      <c r="AN267" s="99"/>
      <c r="AO267" s="99"/>
      <c r="AP267" s="99"/>
      <c r="AQ267" s="99"/>
      <c r="AR267" s="99"/>
      <c r="AS267" s="99"/>
    </row>
    <row r="268" spans="8:45" s="10" customFormat="1">
      <c r="H268" s="99"/>
      <c r="I268" s="99"/>
      <c r="J268" s="99"/>
      <c r="K268" s="99"/>
      <c r="L268" s="99"/>
      <c r="M268" s="99"/>
      <c r="U268" s="99"/>
      <c r="V268" s="99"/>
      <c r="W268" s="99"/>
      <c r="X268" s="99"/>
      <c r="Y268" s="99"/>
      <c r="Z268" s="99"/>
      <c r="AA268" s="99"/>
      <c r="AB268" s="99"/>
      <c r="AM268" s="99"/>
      <c r="AN268" s="99"/>
      <c r="AO268" s="99"/>
      <c r="AP268" s="99"/>
      <c r="AQ268" s="99"/>
      <c r="AR268" s="99"/>
      <c r="AS268" s="99"/>
    </row>
    <row r="269" spans="8:45" s="10" customFormat="1">
      <c r="H269" s="99"/>
      <c r="I269" s="99"/>
      <c r="J269" s="99"/>
      <c r="K269" s="99"/>
      <c r="L269" s="99"/>
      <c r="M269" s="99"/>
      <c r="N269" s="20"/>
      <c r="O269" s="19"/>
      <c r="P269" s="19"/>
      <c r="Q269" s="19"/>
      <c r="R269" s="19"/>
      <c r="S269" s="19"/>
      <c r="U269" s="99"/>
      <c r="V269" s="99"/>
      <c r="W269" s="99"/>
      <c r="X269" s="99"/>
      <c r="Y269" s="99"/>
      <c r="Z269" s="99"/>
      <c r="AA269" s="99"/>
      <c r="AB269" s="99"/>
      <c r="AM269" s="99"/>
      <c r="AN269" s="99"/>
      <c r="AO269" s="99"/>
      <c r="AP269" s="99"/>
      <c r="AQ269" s="99"/>
      <c r="AR269" s="99"/>
      <c r="AS269" s="99"/>
    </row>
    <row r="270" spans="8:45" s="10" customFormat="1">
      <c r="H270" s="99"/>
      <c r="I270" s="99"/>
      <c r="J270" s="99"/>
      <c r="K270" s="99"/>
      <c r="L270" s="99"/>
      <c r="M270" s="99"/>
      <c r="N270" s="20"/>
      <c r="O270" s="19"/>
      <c r="P270" s="19"/>
      <c r="Q270" s="19"/>
      <c r="R270" s="19"/>
      <c r="S270" s="19"/>
      <c r="U270" s="99"/>
      <c r="V270" s="99"/>
      <c r="W270" s="99"/>
      <c r="X270" s="99"/>
      <c r="Y270" s="99"/>
      <c r="Z270" s="99"/>
      <c r="AA270" s="99"/>
      <c r="AB270" s="99"/>
      <c r="AC270" s="99"/>
      <c r="AM270" s="99"/>
      <c r="AN270" s="99"/>
      <c r="AO270" s="99"/>
      <c r="AP270" s="99"/>
      <c r="AQ270" s="99"/>
      <c r="AR270" s="99"/>
      <c r="AS270" s="99"/>
    </row>
    <row r="271" spans="8:45" s="10" customFormat="1">
      <c r="H271" s="99"/>
      <c r="I271" s="99"/>
      <c r="J271" s="99"/>
      <c r="K271" s="99"/>
      <c r="L271" s="99"/>
      <c r="M271" s="99"/>
      <c r="N271" s="20"/>
      <c r="O271" s="19"/>
      <c r="P271" s="19"/>
      <c r="Q271" s="19"/>
      <c r="R271" s="19"/>
      <c r="S271" s="19"/>
      <c r="U271" s="99"/>
      <c r="V271" s="99"/>
      <c r="W271" s="99"/>
      <c r="X271" s="99"/>
      <c r="Y271" s="99"/>
      <c r="Z271" s="99"/>
      <c r="AA271" s="99"/>
      <c r="AB271" s="99"/>
      <c r="AC271" s="99"/>
      <c r="AD271" s="99"/>
      <c r="AE271" s="99"/>
      <c r="AF271" s="99"/>
      <c r="AG271" s="99"/>
      <c r="AH271" s="99"/>
      <c r="AI271" s="99"/>
      <c r="AJ271" s="99"/>
      <c r="AK271" s="99"/>
      <c r="AL271" s="99"/>
      <c r="AM271" s="99"/>
      <c r="AN271" s="99"/>
      <c r="AO271" s="99"/>
      <c r="AP271" s="99"/>
      <c r="AQ271" s="99"/>
      <c r="AR271" s="99"/>
      <c r="AS271" s="99"/>
    </row>
    <row r="272" spans="8:45" s="10" customFormat="1">
      <c r="H272" s="99"/>
      <c r="I272" s="99"/>
      <c r="J272" s="99"/>
      <c r="K272" s="99"/>
      <c r="L272" s="99"/>
      <c r="M272" s="99"/>
      <c r="N272" s="20"/>
      <c r="O272" s="19"/>
      <c r="P272" s="19"/>
      <c r="Q272" s="19"/>
      <c r="R272" s="19"/>
      <c r="S272" s="19"/>
      <c r="U272" s="99"/>
      <c r="V272" s="99"/>
      <c r="W272" s="99"/>
      <c r="X272" s="99"/>
      <c r="Y272" s="99"/>
      <c r="Z272" s="99"/>
      <c r="AA272" s="99"/>
      <c r="AB272" s="99"/>
      <c r="AC272" s="99"/>
      <c r="AD272" s="99"/>
      <c r="AE272" s="99"/>
      <c r="AF272" s="99"/>
      <c r="AG272" s="99"/>
      <c r="AH272" s="99"/>
      <c r="AI272" s="99"/>
      <c r="AJ272" s="99"/>
      <c r="AK272" s="99"/>
      <c r="AL272" s="99"/>
      <c r="AM272" s="99"/>
      <c r="AN272" s="99"/>
      <c r="AO272" s="99"/>
      <c r="AP272" s="99"/>
      <c r="AQ272" s="99"/>
      <c r="AR272" s="99"/>
      <c r="AS272" s="99"/>
    </row>
    <row r="273" spans="8:45" s="10" customFormat="1">
      <c r="H273" s="99"/>
      <c r="I273" s="99"/>
      <c r="J273" s="99"/>
      <c r="K273" s="99"/>
      <c r="L273" s="99"/>
      <c r="M273" s="99"/>
      <c r="N273" s="20"/>
      <c r="O273" s="19"/>
      <c r="P273" s="19"/>
      <c r="Q273" s="19"/>
      <c r="R273" s="19"/>
      <c r="S273" s="19"/>
      <c r="U273" s="99"/>
      <c r="V273" s="99"/>
      <c r="W273" s="99"/>
      <c r="X273" s="99"/>
      <c r="Y273" s="99"/>
      <c r="Z273" s="99"/>
      <c r="AA273" s="99"/>
      <c r="AB273" s="99"/>
      <c r="AC273" s="99"/>
      <c r="AD273" s="99"/>
      <c r="AE273" s="99"/>
      <c r="AF273" s="99"/>
      <c r="AG273" s="99"/>
      <c r="AH273" s="99"/>
      <c r="AI273" s="99"/>
      <c r="AJ273" s="99"/>
      <c r="AK273" s="99"/>
      <c r="AL273" s="99"/>
      <c r="AM273" s="99"/>
      <c r="AN273" s="99"/>
      <c r="AO273" s="99"/>
      <c r="AP273" s="99"/>
      <c r="AQ273" s="99"/>
      <c r="AR273" s="99"/>
      <c r="AS273" s="99"/>
    </row>
    <row r="274" spans="8:45" s="10" customFormat="1">
      <c r="H274" s="99"/>
      <c r="I274" s="99"/>
      <c r="J274" s="99"/>
      <c r="K274" s="99"/>
      <c r="L274" s="99"/>
      <c r="M274" s="99"/>
      <c r="N274" s="19"/>
      <c r="O274" s="19"/>
      <c r="P274" s="19"/>
      <c r="Q274" s="19"/>
      <c r="R274" s="19"/>
      <c r="S274" s="19"/>
      <c r="U274" s="99"/>
      <c r="V274" s="99"/>
      <c r="W274" s="99"/>
      <c r="X274" s="99"/>
      <c r="Y274" s="99"/>
      <c r="Z274" s="99"/>
      <c r="AA274" s="99"/>
      <c r="AB274" s="99"/>
      <c r="AC274" s="99"/>
      <c r="AD274" s="99"/>
      <c r="AE274" s="99"/>
      <c r="AF274" s="99"/>
      <c r="AG274" s="99"/>
      <c r="AH274" s="99"/>
      <c r="AI274" s="99"/>
      <c r="AJ274" s="99"/>
      <c r="AK274" s="99"/>
      <c r="AL274" s="99"/>
      <c r="AM274" s="99"/>
      <c r="AN274" s="99"/>
      <c r="AO274" s="99"/>
      <c r="AP274" s="99"/>
      <c r="AQ274" s="99"/>
      <c r="AR274" s="99"/>
      <c r="AS274" s="99"/>
    </row>
    <row r="275" spans="8:45" s="10" customFormat="1">
      <c r="H275" s="99"/>
      <c r="I275" s="99"/>
      <c r="J275" s="99"/>
      <c r="K275" s="99"/>
      <c r="L275" s="99"/>
      <c r="M275" s="99"/>
      <c r="N275" s="99"/>
      <c r="O275" s="19"/>
      <c r="P275" s="19"/>
      <c r="Q275" s="19"/>
      <c r="R275" s="19"/>
      <c r="S275" s="19"/>
      <c r="U275" s="99"/>
      <c r="V275" s="99"/>
      <c r="W275" s="99"/>
      <c r="X275" s="99"/>
      <c r="Y275" s="99"/>
      <c r="Z275" s="99"/>
      <c r="AA275" s="99"/>
      <c r="AB275" s="99"/>
      <c r="AC275" s="99"/>
      <c r="AD275" s="99"/>
      <c r="AE275" s="99"/>
      <c r="AF275" s="99"/>
      <c r="AG275" s="99"/>
      <c r="AH275" s="99"/>
      <c r="AI275" s="99"/>
      <c r="AJ275" s="99"/>
      <c r="AK275" s="99"/>
      <c r="AL275" s="99"/>
      <c r="AM275" s="99"/>
      <c r="AN275" s="99"/>
      <c r="AO275" s="99"/>
      <c r="AP275" s="99"/>
      <c r="AQ275" s="99"/>
      <c r="AR275" s="99"/>
      <c r="AS275" s="99"/>
    </row>
  </sheetData>
  <autoFilter ref="A18:K238"/>
  <mergeCells count="298">
    <mergeCell ref="V255:AB255"/>
    <mergeCell ref="V256:AB256"/>
    <mergeCell ref="V257:AB257"/>
    <mergeCell ref="V258:AB258"/>
    <mergeCell ref="V259:AB259"/>
    <mergeCell ref="AF249:AH249"/>
    <mergeCell ref="AF250:AH250"/>
    <mergeCell ref="AF251:AH251"/>
    <mergeCell ref="AF252:AH252"/>
    <mergeCell ref="Q242:S242"/>
    <mergeCell ref="AF248:AH248"/>
    <mergeCell ref="V248:AB248"/>
    <mergeCell ref="V249:AB249"/>
    <mergeCell ref="V250:AB250"/>
    <mergeCell ref="V251:AB251"/>
    <mergeCell ref="V252:AB252"/>
    <mergeCell ref="Q243:S243"/>
    <mergeCell ref="AK5:AK6"/>
    <mergeCell ref="W20:AB20"/>
    <mergeCell ref="W21:AB21"/>
    <mergeCell ref="W22:AB22"/>
    <mergeCell ref="W23:AB23"/>
    <mergeCell ref="W29:AB29"/>
    <mergeCell ref="W30:AB30"/>
    <mergeCell ref="W31:AB31"/>
    <mergeCell ref="W32:AB32"/>
    <mergeCell ref="W33:AB33"/>
    <mergeCell ref="W24:AB24"/>
    <mergeCell ref="W25:AB25"/>
    <mergeCell ref="W26:AB26"/>
    <mergeCell ref="W27:AB27"/>
    <mergeCell ref="W28:AB28"/>
    <mergeCell ref="W39:AB39"/>
    <mergeCell ref="AL5:AL6"/>
    <mergeCell ref="U7:U8"/>
    <mergeCell ref="V7:V8"/>
    <mergeCell ref="U11:W12"/>
    <mergeCell ref="AD5:AD6"/>
    <mergeCell ref="N17:N18"/>
    <mergeCell ref="O17:O18"/>
    <mergeCell ref="P17:P18"/>
    <mergeCell ref="Q17:Q18"/>
    <mergeCell ref="R17:R18"/>
    <mergeCell ref="S17:S18"/>
    <mergeCell ref="T17:T18"/>
    <mergeCell ref="AC16:AD16"/>
    <mergeCell ref="AC7:AC8"/>
    <mergeCell ref="AG17:AG18"/>
    <mergeCell ref="AH17:AH18"/>
    <mergeCell ref="V17:V18"/>
    <mergeCell ref="AC17:AC18"/>
    <mergeCell ref="AD17:AD18"/>
    <mergeCell ref="AE17:AE18"/>
    <mergeCell ref="AF17:AF18"/>
    <mergeCell ref="AE16:AH16"/>
    <mergeCell ref="AI16:AL18"/>
    <mergeCell ref="AG1:AH1"/>
    <mergeCell ref="AK1:AL1"/>
    <mergeCell ref="T3:AA4"/>
    <mergeCell ref="AC3:AD4"/>
    <mergeCell ref="AE3:AJ4"/>
    <mergeCell ref="AK3:AL4"/>
    <mergeCell ref="T5:T6"/>
    <mergeCell ref="U5:U6"/>
    <mergeCell ref="W19:AB19"/>
    <mergeCell ref="V5:V6"/>
    <mergeCell ref="W5:W6"/>
    <mergeCell ref="X5:X6"/>
    <mergeCell ref="Y5:AA6"/>
    <mergeCell ref="AC5:AC6"/>
    <mergeCell ref="AD7:AD8"/>
    <mergeCell ref="AK7:AK10"/>
    <mergeCell ref="AL7:AL10"/>
    <mergeCell ref="U9:W10"/>
    <mergeCell ref="AC9:AC10"/>
    <mergeCell ref="AD9:AD10"/>
    <mergeCell ref="X10:Y11"/>
    <mergeCell ref="Z10:Z11"/>
    <mergeCell ref="AA10:AA11"/>
    <mergeCell ref="AE5:AJ10"/>
    <mergeCell ref="L17:L18"/>
    <mergeCell ref="M17:M18"/>
    <mergeCell ref="L16:T16"/>
    <mergeCell ref="L1:S2"/>
    <mergeCell ref="L3:P4"/>
    <mergeCell ref="Q3:S4"/>
    <mergeCell ref="W7:W8"/>
    <mergeCell ref="X7:X8"/>
    <mergeCell ref="Y7:AA8"/>
    <mergeCell ref="T9:T12"/>
    <mergeCell ref="T7:T8"/>
    <mergeCell ref="U16:AB16"/>
    <mergeCell ref="U17:U18"/>
    <mergeCell ref="W17:AB18"/>
    <mergeCell ref="W40:AB40"/>
    <mergeCell ref="W41:AB41"/>
    <mergeCell ref="W42:AB42"/>
    <mergeCell ref="W43:AB43"/>
    <mergeCell ref="W34:AB34"/>
    <mergeCell ref="W35:AB35"/>
    <mergeCell ref="W36:AB36"/>
    <mergeCell ref="W37:AB37"/>
    <mergeCell ref="W38:AB38"/>
    <mergeCell ref="W54:AB54"/>
    <mergeCell ref="W55:AB55"/>
    <mergeCell ref="W56:AB56"/>
    <mergeCell ref="W57:AB57"/>
    <mergeCell ref="W58:AB58"/>
    <mergeCell ref="W44:AB44"/>
    <mergeCell ref="W50:AB50"/>
    <mergeCell ref="W51:AB51"/>
    <mergeCell ref="W52:AB52"/>
    <mergeCell ref="W53:AB53"/>
    <mergeCell ref="W49:AB49"/>
    <mergeCell ref="W45:AB45"/>
    <mergeCell ref="W46:AB46"/>
    <mergeCell ref="W47:AB47"/>
    <mergeCell ref="W48:AB48"/>
    <mergeCell ref="W64:AB64"/>
    <mergeCell ref="W65:AB65"/>
    <mergeCell ref="W66:AB66"/>
    <mergeCell ref="W67:AB67"/>
    <mergeCell ref="W68:AB68"/>
    <mergeCell ref="W59:AB59"/>
    <mergeCell ref="W60:AB60"/>
    <mergeCell ref="W61:AB61"/>
    <mergeCell ref="W62:AB62"/>
    <mergeCell ref="W63:AB63"/>
    <mergeCell ref="W74:AB74"/>
    <mergeCell ref="W75:AB75"/>
    <mergeCell ref="W76:AB76"/>
    <mergeCell ref="W77:AB77"/>
    <mergeCell ref="W78:AB78"/>
    <mergeCell ref="W69:AB69"/>
    <mergeCell ref="W70:AB70"/>
    <mergeCell ref="W71:AB71"/>
    <mergeCell ref="W72:AB72"/>
    <mergeCell ref="W73:AB73"/>
    <mergeCell ref="W85:AB85"/>
    <mergeCell ref="W86:AB86"/>
    <mergeCell ref="W87:AB87"/>
    <mergeCell ref="W79:AB79"/>
    <mergeCell ref="W80:AB80"/>
    <mergeCell ref="W81:AB81"/>
    <mergeCell ref="W82:AB82"/>
    <mergeCell ref="W83:AB83"/>
    <mergeCell ref="W84:AB84"/>
    <mergeCell ref="W93:AB93"/>
    <mergeCell ref="W100:AB100"/>
    <mergeCell ref="W101:AB101"/>
    <mergeCell ref="W102:AB102"/>
    <mergeCell ref="W103:AB103"/>
    <mergeCell ref="W88:AB88"/>
    <mergeCell ref="W89:AB89"/>
    <mergeCell ref="W90:AB90"/>
    <mergeCell ref="W91:AB91"/>
    <mergeCell ref="W92:AB92"/>
    <mergeCell ref="W94:AB94"/>
    <mergeCell ref="W95:AB95"/>
    <mergeCell ref="W96:AB96"/>
    <mergeCell ref="W97:AB97"/>
    <mergeCell ref="W98:AB98"/>
    <mergeCell ref="W99:AB99"/>
    <mergeCell ref="W109:AB109"/>
    <mergeCell ref="W110:AB110"/>
    <mergeCell ref="W111:AB111"/>
    <mergeCell ref="W112:AB112"/>
    <mergeCell ref="W113:AB113"/>
    <mergeCell ref="W104:AB104"/>
    <mergeCell ref="W105:AB105"/>
    <mergeCell ref="W106:AB106"/>
    <mergeCell ref="W107:AB107"/>
    <mergeCell ref="W108:AB108"/>
    <mergeCell ref="W133:AB133"/>
    <mergeCell ref="W134:AB134"/>
    <mergeCell ref="W119:AB119"/>
    <mergeCell ref="W120:AB120"/>
    <mergeCell ref="W121:AB121"/>
    <mergeCell ref="W122:AB122"/>
    <mergeCell ref="W123:AB123"/>
    <mergeCell ref="W114:AB114"/>
    <mergeCell ref="W115:AB115"/>
    <mergeCell ref="W116:AB116"/>
    <mergeCell ref="W117:AB117"/>
    <mergeCell ref="W118:AB118"/>
    <mergeCell ref="W124:AB124"/>
    <mergeCell ref="W125:AB125"/>
    <mergeCell ref="W126:AB126"/>
    <mergeCell ref="W127:AB127"/>
    <mergeCell ref="W128:AB128"/>
    <mergeCell ref="W129:AB129"/>
    <mergeCell ref="W130:AB130"/>
    <mergeCell ref="W131:AB131"/>
    <mergeCell ref="W132:AB132"/>
    <mergeCell ref="W142:AB142"/>
    <mergeCell ref="W143:AB143"/>
    <mergeCell ref="W144:AB144"/>
    <mergeCell ref="W145:AB145"/>
    <mergeCell ref="W146:AB146"/>
    <mergeCell ref="W137:AB137"/>
    <mergeCell ref="W138:AB138"/>
    <mergeCell ref="W139:AB139"/>
    <mergeCell ref="W140:AB140"/>
    <mergeCell ref="W141:AB141"/>
    <mergeCell ref="W154:AB154"/>
    <mergeCell ref="W155:AB155"/>
    <mergeCell ref="W156:AB156"/>
    <mergeCell ref="W159:AB159"/>
    <mergeCell ref="W160:AB160"/>
    <mergeCell ref="W147:AB147"/>
    <mergeCell ref="W150:AB150"/>
    <mergeCell ref="W151:AB151"/>
    <mergeCell ref="W152:AB152"/>
    <mergeCell ref="W153:AB153"/>
    <mergeCell ref="W166:AB166"/>
    <mergeCell ref="W167:AB167"/>
    <mergeCell ref="W168:AB168"/>
    <mergeCell ref="W169:AB169"/>
    <mergeCell ref="W170:AB170"/>
    <mergeCell ref="W161:AB161"/>
    <mergeCell ref="W162:AB162"/>
    <mergeCell ref="W163:AB163"/>
    <mergeCell ref="W164:AB164"/>
    <mergeCell ref="W165:AB165"/>
    <mergeCell ref="W176:AB176"/>
    <mergeCell ref="W179:AB179"/>
    <mergeCell ref="W180:AB180"/>
    <mergeCell ref="W181:AB181"/>
    <mergeCell ref="W182:AB182"/>
    <mergeCell ref="W171:AB171"/>
    <mergeCell ref="W172:AB172"/>
    <mergeCell ref="W173:AB173"/>
    <mergeCell ref="W174:AB174"/>
    <mergeCell ref="W175:AB175"/>
    <mergeCell ref="W188:AB188"/>
    <mergeCell ref="W189:AB189"/>
    <mergeCell ref="W190:AB190"/>
    <mergeCell ref="W191:AB191"/>
    <mergeCell ref="W192:AB192"/>
    <mergeCell ref="W183:AB183"/>
    <mergeCell ref="W184:AB184"/>
    <mergeCell ref="W185:AB185"/>
    <mergeCell ref="W186:AB186"/>
    <mergeCell ref="W187:AB187"/>
    <mergeCell ref="W198:AB198"/>
    <mergeCell ref="W199:AB199"/>
    <mergeCell ref="W200:AB200"/>
    <mergeCell ref="W203:AB203"/>
    <mergeCell ref="W204:AB204"/>
    <mergeCell ref="W193:AB193"/>
    <mergeCell ref="W194:AB194"/>
    <mergeCell ref="W195:AB195"/>
    <mergeCell ref="W196:AB196"/>
    <mergeCell ref="W197:AB197"/>
    <mergeCell ref="W210:AB210"/>
    <mergeCell ref="W211:AB211"/>
    <mergeCell ref="W212:AB212"/>
    <mergeCell ref="W213:AB213"/>
    <mergeCell ref="W214:AB214"/>
    <mergeCell ref="W205:AB205"/>
    <mergeCell ref="W206:AB206"/>
    <mergeCell ref="W207:AB207"/>
    <mergeCell ref="W208:AB208"/>
    <mergeCell ref="W209:AB209"/>
    <mergeCell ref="W220:AB220"/>
    <mergeCell ref="W221:AB221"/>
    <mergeCell ref="W222:AB222"/>
    <mergeCell ref="W223:AB223"/>
    <mergeCell ref="W224:AB224"/>
    <mergeCell ref="W215:AB215"/>
    <mergeCell ref="W216:AB216"/>
    <mergeCell ref="W217:AB217"/>
    <mergeCell ref="W218:AB218"/>
    <mergeCell ref="W219:AB219"/>
    <mergeCell ref="W238:AB238"/>
    <mergeCell ref="W236:AB236"/>
    <mergeCell ref="W237:AB237"/>
    <mergeCell ref="W135:AB135"/>
    <mergeCell ref="W136:AB136"/>
    <mergeCell ref="W148:AB148"/>
    <mergeCell ref="W149:AB149"/>
    <mergeCell ref="W157:AB157"/>
    <mergeCell ref="W158:AB158"/>
    <mergeCell ref="W177:AB177"/>
    <mergeCell ref="W178:AB178"/>
    <mergeCell ref="W201:AB201"/>
    <mergeCell ref="W202:AB202"/>
    <mergeCell ref="W234:AB234"/>
    <mergeCell ref="W235:AB235"/>
    <mergeCell ref="W230:AB230"/>
    <mergeCell ref="W231:AB231"/>
    <mergeCell ref="W232:AB232"/>
    <mergeCell ref="W233:AB233"/>
    <mergeCell ref="W225:AB225"/>
    <mergeCell ref="W226:AB226"/>
    <mergeCell ref="W227:AB227"/>
    <mergeCell ref="W228:AB228"/>
    <mergeCell ref="W229:AB229"/>
  </mergeCells>
  <phoneticPr fontId="4"/>
  <dataValidations count="4">
    <dataValidation type="list" allowBlank="1" showInputMessage="1" showErrorMessage="1" sqref="U19:U238">
      <formula1>$U$248:$U$252</formula1>
    </dataValidation>
    <dataValidation type="list" allowBlank="1" showInputMessage="1" showErrorMessage="1" sqref="V19:V238">
      <formula1>$U$255:$U$259</formula1>
    </dataValidation>
    <dataValidation type="list" allowBlank="1" showInputMessage="1" showErrorMessage="1" sqref="AC19:AC238">
      <formula1>$AC$248:$AC$251</formula1>
    </dataValidation>
    <dataValidation type="list" allowBlank="1" showInputMessage="1" showErrorMessage="1" sqref="AF19:AF238">
      <formula1>$AE$248:$AE$252</formula1>
    </dataValidation>
  </dataValidations>
  <pageMargins left="0.55118110236220474" right="0.31496062992125984" top="0.70866141732283472" bottom="0.51181102362204722" header="0.39370078740157483" footer="0.23622047244094491"/>
  <pageSetup paperSize="8" scale="44" orientation="landscape" verticalDpi="200" r:id="rId1"/>
  <headerFooter alignWithMargins="0">
    <oddHeader>&amp;C&amp;"ＭＳ Ｐゴシック,太字"&amp;24クライテリア項目一覧</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T274"/>
  <sheetViews>
    <sheetView showGridLines="0" view="pageBreakPreview" topLeftCell="L1" zoomScaleNormal="75" zoomScaleSheetLayoutView="100" workbookViewId="0">
      <selection activeCell="L1" sqref="L1:S2"/>
    </sheetView>
  </sheetViews>
  <sheetFormatPr defaultRowHeight="13.5"/>
  <cols>
    <col min="1" max="7" width="9" style="99"/>
    <col min="8" max="8" width="13.625" style="99" customWidth="1"/>
    <col min="9" max="10" width="10.5" style="99" bestFit="1" customWidth="1"/>
    <col min="11" max="11" width="10" style="99" customWidth="1"/>
    <col min="12" max="12" width="4.125" style="99" bestFit="1" customWidth="1"/>
    <col min="13" max="13" width="6.875" style="99" customWidth="1"/>
    <col min="14" max="14" width="5.25" customWidth="1"/>
    <col min="15" max="15" width="14.5" bestFit="1" customWidth="1"/>
    <col min="16" max="16" width="4.125" bestFit="1" customWidth="1"/>
    <col min="17" max="17" width="13.625" customWidth="1"/>
    <col min="18" max="18" width="3.625" customWidth="1"/>
    <col min="19" max="19" width="173.75" bestFit="1" customWidth="1"/>
    <col min="20" max="20" width="11.5" style="10" customWidth="1"/>
    <col min="21" max="22" width="6.75" customWidth="1"/>
    <col min="23" max="24" width="6.75" style="99" customWidth="1"/>
    <col min="25" max="27" width="5.625" style="99" customWidth="1"/>
    <col min="28" max="28" width="5.75" style="99" customWidth="1"/>
    <col min="29" max="29" width="5.75" customWidth="1"/>
    <col min="30" max="30" width="6.75" customWidth="1"/>
    <col min="31" max="31" width="36.625" customWidth="1"/>
    <col min="32" max="34" width="6.75" customWidth="1"/>
    <col min="35" max="35" width="36.625" customWidth="1"/>
    <col min="36" max="36" width="6.625" customWidth="1"/>
    <col min="37" max="37" width="57.75" customWidth="1"/>
    <col min="38" max="39" width="12.625" customWidth="1"/>
  </cols>
  <sheetData>
    <row r="1" spans="1:43" ht="21.75" customHeight="1" thickBot="1">
      <c r="A1" s="13"/>
      <c r="B1" s="13"/>
      <c r="C1" s="13"/>
      <c r="D1" s="13"/>
      <c r="E1" s="13"/>
      <c r="F1" s="13"/>
      <c r="G1" s="13"/>
      <c r="H1" s="13"/>
      <c r="I1" s="13"/>
      <c r="J1" s="13"/>
      <c r="K1" s="13"/>
      <c r="L1" s="431" t="s">
        <v>53</v>
      </c>
      <c r="M1" s="431"/>
      <c r="N1" s="431"/>
      <c r="O1" s="431"/>
      <c r="P1" s="431"/>
      <c r="Q1" s="431"/>
      <c r="R1" s="431"/>
      <c r="S1" s="431"/>
      <c r="T1" s="14"/>
      <c r="U1" s="13"/>
      <c r="V1" s="13"/>
      <c r="W1" s="13"/>
      <c r="X1" s="13"/>
      <c r="Y1" s="13"/>
      <c r="Z1" s="13"/>
      <c r="AA1" s="13"/>
      <c r="AB1" s="13"/>
      <c r="AC1" s="13"/>
      <c r="AD1" s="13"/>
      <c r="AE1" s="13"/>
      <c r="AF1" s="13"/>
      <c r="AG1" s="13"/>
      <c r="AH1" s="457"/>
      <c r="AI1" s="458"/>
      <c r="AJ1" s="294" t="s">
        <v>6</v>
      </c>
      <c r="AK1" s="295" t="s">
        <v>41</v>
      </c>
      <c r="AL1" s="459"/>
      <c r="AM1" s="460"/>
    </row>
    <row r="2" spans="1:43" ht="14.25" customHeight="1" thickBot="1">
      <c r="A2" s="13"/>
      <c r="B2" s="13"/>
      <c r="C2" s="13"/>
      <c r="D2" s="13"/>
      <c r="E2" s="13"/>
      <c r="F2" s="13"/>
      <c r="G2" s="13"/>
      <c r="H2" s="13"/>
      <c r="I2" s="13"/>
      <c r="J2" s="13"/>
      <c r="K2" s="13"/>
      <c r="L2" s="431"/>
      <c r="M2" s="431"/>
      <c r="N2" s="431"/>
      <c r="O2" s="431"/>
      <c r="P2" s="431"/>
      <c r="Q2" s="431"/>
      <c r="R2" s="431"/>
      <c r="S2" s="431"/>
      <c r="T2" s="14"/>
      <c r="U2" s="13"/>
      <c r="V2" s="13"/>
      <c r="W2" s="13"/>
      <c r="X2" s="13"/>
      <c r="Y2" s="13"/>
      <c r="Z2" s="13"/>
      <c r="AA2" s="13"/>
      <c r="AB2" s="13"/>
      <c r="AC2" s="13"/>
      <c r="AD2" s="13"/>
      <c r="AE2" s="13"/>
      <c r="AF2" s="13"/>
      <c r="AG2" s="13"/>
      <c r="AH2" s="13"/>
      <c r="AI2" s="13"/>
      <c r="AJ2" s="13"/>
      <c r="AK2" s="13"/>
      <c r="AL2" s="13"/>
      <c r="AM2" s="13"/>
    </row>
    <row r="3" spans="1:43" ht="13.5" customHeight="1">
      <c r="A3" s="13"/>
      <c r="B3" s="13"/>
      <c r="C3" s="13"/>
      <c r="D3" s="13"/>
      <c r="E3" s="13"/>
      <c r="F3" s="13"/>
      <c r="G3" s="13"/>
      <c r="H3" s="13"/>
      <c r="I3" s="13"/>
      <c r="J3" s="13"/>
      <c r="K3" s="13"/>
      <c r="L3" s="432" t="s">
        <v>431</v>
      </c>
      <c r="M3" s="432"/>
      <c r="N3" s="432"/>
      <c r="O3" s="432"/>
      <c r="P3" s="432"/>
      <c r="Q3" s="433" t="s">
        <v>430</v>
      </c>
      <c r="R3" s="433"/>
      <c r="S3" s="433"/>
      <c r="T3" s="461" t="s">
        <v>111</v>
      </c>
      <c r="U3" s="462"/>
      <c r="V3" s="462"/>
      <c r="W3" s="462"/>
      <c r="X3" s="462"/>
      <c r="Y3" s="462"/>
      <c r="Z3" s="462"/>
      <c r="AA3" s="463"/>
      <c r="AD3" s="467" t="s">
        <v>112</v>
      </c>
      <c r="AE3" s="468"/>
      <c r="AF3" s="471" t="s">
        <v>42</v>
      </c>
      <c r="AG3" s="462"/>
      <c r="AH3" s="462"/>
      <c r="AI3" s="462"/>
      <c r="AJ3" s="462"/>
      <c r="AK3" s="463"/>
      <c r="AL3" s="472" t="s">
        <v>105</v>
      </c>
      <c r="AM3" s="473"/>
      <c r="AP3" s="13"/>
      <c r="AQ3" s="13"/>
    </row>
    <row r="4" spans="1:43" ht="14.25" customHeight="1" thickBot="1">
      <c r="A4" s="13"/>
      <c r="B4" s="13"/>
      <c r="C4" s="13"/>
      <c r="D4" s="13"/>
      <c r="E4" s="13"/>
      <c r="F4" s="13"/>
      <c r="G4" s="13"/>
      <c r="H4" s="13"/>
      <c r="I4" s="13"/>
      <c r="J4" s="13"/>
      <c r="K4" s="13"/>
      <c r="L4" s="432"/>
      <c r="M4" s="432"/>
      <c r="N4" s="432"/>
      <c r="O4" s="432"/>
      <c r="P4" s="432"/>
      <c r="Q4" s="433"/>
      <c r="R4" s="433"/>
      <c r="S4" s="433"/>
      <c r="T4" s="464"/>
      <c r="U4" s="465"/>
      <c r="V4" s="465"/>
      <c r="W4" s="465"/>
      <c r="X4" s="465"/>
      <c r="Y4" s="465"/>
      <c r="Z4" s="465"/>
      <c r="AA4" s="466"/>
      <c r="AD4" s="469"/>
      <c r="AE4" s="470"/>
      <c r="AF4" s="464"/>
      <c r="AG4" s="465"/>
      <c r="AH4" s="465"/>
      <c r="AI4" s="465"/>
      <c r="AJ4" s="465"/>
      <c r="AK4" s="466"/>
      <c r="AL4" s="474"/>
      <c r="AM4" s="475"/>
      <c r="AP4" s="13"/>
      <c r="AQ4" s="13"/>
    </row>
    <row r="5" spans="1:43" ht="13.5" customHeight="1">
      <c r="A5" s="13"/>
      <c r="B5" s="13"/>
      <c r="C5" s="13"/>
      <c r="D5" s="13"/>
      <c r="E5" s="13"/>
      <c r="F5" s="13"/>
      <c r="G5" s="13"/>
      <c r="H5" s="13"/>
      <c r="I5" s="13"/>
      <c r="J5" s="13"/>
      <c r="K5" s="13"/>
      <c r="L5" s="305"/>
      <c r="M5" s="305"/>
      <c r="N5" s="305"/>
      <c r="Q5" s="305"/>
      <c r="R5" s="305"/>
      <c r="S5" s="305"/>
      <c r="T5" s="476" t="s">
        <v>75</v>
      </c>
      <c r="U5" s="478" t="s">
        <v>43</v>
      </c>
      <c r="V5" s="483" t="s">
        <v>44</v>
      </c>
      <c r="W5" s="483" t="s">
        <v>45</v>
      </c>
      <c r="X5" s="483" t="s">
        <v>46</v>
      </c>
      <c r="Y5" s="485" t="s">
        <v>29</v>
      </c>
      <c r="Z5" s="462"/>
      <c r="AA5" s="463"/>
      <c r="AD5" s="489" t="s">
        <v>55</v>
      </c>
      <c r="AE5" s="521" t="s">
        <v>58</v>
      </c>
      <c r="AF5" s="508"/>
      <c r="AG5" s="509"/>
      <c r="AH5" s="509"/>
      <c r="AI5" s="509"/>
      <c r="AJ5" s="509"/>
      <c r="AK5" s="510"/>
      <c r="AL5" s="560" t="s">
        <v>80</v>
      </c>
      <c r="AM5" s="517" t="s">
        <v>428</v>
      </c>
    </row>
    <row r="6" spans="1:43">
      <c r="A6" s="13"/>
      <c r="B6" s="13"/>
      <c r="C6" s="13"/>
      <c r="D6" s="13"/>
      <c r="E6" s="13"/>
      <c r="F6" s="13"/>
      <c r="G6" s="13"/>
      <c r="H6" s="13"/>
      <c r="I6" s="13"/>
      <c r="J6" s="13"/>
      <c r="K6" s="13"/>
      <c r="L6" s="13"/>
      <c r="M6" s="13"/>
      <c r="N6" s="13"/>
      <c r="Q6" s="13"/>
      <c r="R6" s="13"/>
      <c r="S6" s="13"/>
      <c r="T6" s="477"/>
      <c r="U6" s="479"/>
      <c r="V6" s="484"/>
      <c r="W6" s="484"/>
      <c r="X6" s="484"/>
      <c r="Y6" s="486"/>
      <c r="Z6" s="487"/>
      <c r="AA6" s="488"/>
      <c r="AD6" s="490"/>
      <c r="AE6" s="492"/>
      <c r="AF6" s="511"/>
      <c r="AG6" s="512"/>
      <c r="AH6" s="512"/>
      <c r="AI6" s="512"/>
      <c r="AJ6" s="512"/>
      <c r="AK6" s="513"/>
      <c r="AL6" s="561"/>
      <c r="AM6" s="518"/>
    </row>
    <row r="7" spans="1:43" ht="14.25">
      <c r="A7" s="13"/>
      <c r="B7" s="13"/>
      <c r="C7" s="13"/>
      <c r="D7" s="13"/>
      <c r="E7" s="13"/>
      <c r="F7" s="13"/>
      <c r="G7" s="13"/>
      <c r="H7" s="13"/>
      <c r="I7" s="13"/>
      <c r="J7" s="13"/>
      <c r="K7" s="13"/>
      <c r="L7" s="296" t="s">
        <v>47</v>
      </c>
      <c r="M7" s="296"/>
      <c r="N7" s="13"/>
      <c r="Q7" s="13"/>
      <c r="R7" s="13"/>
      <c r="S7" s="13"/>
      <c r="T7" s="445" t="s">
        <v>28</v>
      </c>
      <c r="U7" s="493">
        <f>COUNTIF(AD19:AD195,U5)</f>
        <v>0</v>
      </c>
      <c r="V7" s="434">
        <f>COUNTIF(AD19:AD195,V5)</f>
        <v>0</v>
      </c>
      <c r="W7" s="434">
        <f>COUNTIF(AD19:AD195,W5)</f>
        <v>0</v>
      </c>
      <c r="X7" s="434">
        <f>COUNTIF(AD19:AD195,X5)</f>
        <v>0</v>
      </c>
      <c r="Y7" s="436">
        <f>SUM(U7:X8)</f>
        <v>0</v>
      </c>
      <c r="Z7" s="437"/>
      <c r="AA7" s="438"/>
      <c r="AD7" s="503" t="s">
        <v>55</v>
      </c>
      <c r="AE7" s="491" t="s">
        <v>57</v>
      </c>
      <c r="AF7" s="511"/>
      <c r="AG7" s="512"/>
      <c r="AH7" s="512"/>
      <c r="AI7" s="512"/>
      <c r="AJ7" s="512"/>
      <c r="AK7" s="513"/>
      <c r="AL7" s="493"/>
      <c r="AM7" s="496"/>
    </row>
    <row r="8" spans="1:43" ht="14.25" thickBot="1">
      <c r="A8" s="13"/>
      <c r="B8" s="13"/>
      <c r="C8" s="13"/>
      <c r="D8" s="13"/>
      <c r="E8" s="13"/>
      <c r="F8" s="13"/>
      <c r="G8" s="13"/>
      <c r="H8" s="13"/>
      <c r="I8" s="13"/>
      <c r="J8" s="13"/>
      <c r="K8" s="13"/>
      <c r="L8" s="297" t="s">
        <v>427</v>
      </c>
      <c r="M8" s="298"/>
      <c r="N8" s="13"/>
      <c r="Q8" s="13"/>
      <c r="R8" s="13"/>
      <c r="S8" s="13"/>
      <c r="T8" s="446"/>
      <c r="U8" s="519"/>
      <c r="V8" s="435"/>
      <c r="W8" s="435"/>
      <c r="X8" s="435"/>
      <c r="Y8" s="439"/>
      <c r="Z8" s="440"/>
      <c r="AA8" s="441"/>
      <c r="AD8" s="490"/>
      <c r="AE8" s="492"/>
      <c r="AF8" s="511"/>
      <c r="AG8" s="512"/>
      <c r="AH8" s="512"/>
      <c r="AI8" s="512"/>
      <c r="AJ8" s="512"/>
      <c r="AK8" s="513"/>
      <c r="AL8" s="494"/>
      <c r="AM8" s="497"/>
    </row>
    <row r="9" spans="1:43" ht="14.25" thickTop="1">
      <c r="A9" s="13"/>
      <c r="B9" s="13"/>
      <c r="C9" s="13"/>
      <c r="D9" s="13"/>
      <c r="E9" s="13"/>
      <c r="F9" s="13"/>
      <c r="G9" s="13"/>
      <c r="H9" s="13"/>
      <c r="I9" s="13"/>
      <c r="J9" s="13"/>
      <c r="K9" s="13"/>
      <c r="L9" s="298" t="s">
        <v>48</v>
      </c>
      <c r="M9" s="298"/>
      <c r="N9" s="13"/>
      <c r="Q9" s="13"/>
      <c r="R9" s="13"/>
      <c r="S9" s="13"/>
      <c r="T9" s="442" t="s">
        <v>76</v>
      </c>
      <c r="U9" s="499" t="s">
        <v>153</v>
      </c>
      <c r="V9" s="500"/>
      <c r="W9" s="500"/>
      <c r="X9" s="299"/>
      <c r="Y9" s="300"/>
      <c r="Z9" s="300"/>
      <c r="AA9" s="301"/>
      <c r="AD9" s="503" t="s">
        <v>55</v>
      </c>
      <c r="AE9" s="491" t="s">
        <v>56</v>
      </c>
      <c r="AF9" s="511"/>
      <c r="AG9" s="512"/>
      <c r="AH9" s="512"/>
      <c r="AI9" s="512"/>
      <c r="AJ9" s="512"/>
      <c r="AK9" s="513"/>
      <c r="AL9" s="494"/>
      <c r="AM9" s="497"/>
    </row>
    <row r="10" spans="1:43" ht="14.25" thickBot="1">
      <c r="A10" s="13"/>
      <c r="B10" s="13"/>
      <c r="C10" s="13"/>
      <c r="D10" s="13"/>
      <c r="E10" s="13"/>
      <c r="F10" s="13"/>
      <c r="G10" s="13"/>
      <c r="H10" s="13"/>
      <c r="I10" s="13"/>
      <c r="J10" s="13"/>
      <c r="K10" s="13"/>
      <c r="L10" s="297" t="s">
        <v>222</v>
      </c>
      <c r="M10" s="298"/>
      <c r="N10" s="13"/>
      <c r="Q10" s="13"/>
      <c r="R10" s="13"/>
      <c r="S10" s="13"/>
      <c r="T10" s="443"/>
      <c r="U10" s="501"/>
      <c r="V10" s="502"/>
      <c r="W10" s="502"/>
      <c r="X10" s="504" t="s">
        <v>154</v>
      </c>
      <c r="Y10" s="505"/>
      <c r="Z10" s="506" t="str">
        <f>IF(Y7=0,"",ROUNDUP(SUM(U7:V7)/Y7*100,0))</f>
        <v/>
      </c>
      <c r="AA10" s="507" t="s">
        <v>155</v>
      </c>
      <c r="AD10" s="469"/>
      <c r="AE10" s="470"/>
      <c r="AF10" s="514"/>
      <c r="AG10" s="515"/>
      <c r="AH10" s="515"/>
      <c r="AI10" s="515"/>
      <c r="AJ10" s="515"/>
      <c r="AK10" s="516"/>
      <c r="AL10" s="495"/>
      <c r="AM10" s="498"/>
    </row>
    <row r="11" spans="1:43">
      <c r="A11" s="13"/>
      <c r="B11" s="13"/>
      <c r="C11" s="13"/>
      <c r="D11" s="13"/>
      <c r="E11" s="13"/>
      <c r="F11" s="13"/>
      <c r="G11" s="13"/>
      <c r="H11" s="13"/>
      <c r="I11" s="13"/>
      <c r="J11" s="13"/>
      <c r="K11" s="13"/>
      <c r="L11" s="297" t="s">
        <v>213</v>
      </c>
      <c r="M11" s="298"/>
      <c r="N11" s="13"/>
      <c r="Q11" s="13"/>
      <c r="R11" s="13"/>
      <c r="S11" s="13"/>
      <c r="T11" s="443"/>
      <c r="U11" s="520" t="s">
        <v>156</v>
      </c>
      <c r="V11" s="502"/>
      <c r="W11" s="502"/>
      <c r="X11" s="504"/>
      <c r="Y11" s="505"/>
      <c r="Z11" s="506"/>
      <c r="AA11" s="507"/>
      <c r="AC11" s="13"/>
      <c r="AD11" s="13"/>
      <c r="AE11" s="13"/>
      <c r="AF11" s="13"/>
      <c r="AG11" s="13"/>
      <c r="AH11" s="13"/>
      <c r="AI11" s="13"/>
      <c r="AJ11" s="13"/>
      <c r="AK11" s="13"/>
      <c r="AL11" s="13"/>
      <c r="AM11" s="13"/>
      <c r="AN11" s="13"/>
    </row>
    <row r="12" spans="1:43" ht="14.25" thickBot="1">
      <c r="A12" s="13"/>
      <c r="B12" s="13"/>
      <c r="C12" s="13"/>
      <c r="D12" s="13"/>
      <c r="E12" s="13"/>
      <c r="F12" s="13"/>
      <c r="G12" s="13"/>
      <c r="H12" s="13"/>
      <c r="I12" s="13"/>
      <c r="J12" s="13"/>
      <c r="K12" s="13"/>
      <c r="L12" s="297" t="s">
        <v>461</v>
      </c>
      <c r="M12" s="298"/>
      <c r="N12" s="13"/>
      <c r="Q12" s="13"/>
      <c r="R12" s="13"/>
      <c r="S12" s="13"/>
      <c r="T12" s="444"/>
      <c r="U12" s="464"/>
      <c r="V12" s="465"/>
      <c r="W12" s="465"/>
      <c r="X12" s="302"/>
      <c r="Y12" s="302"/>
      <c r="Z12" s="302"/>
      <c r="AA12" s="303"/>
      <c r="AC12" s="13"/>
      <c r="AD12" s="13"/>
      <c r="AE12" s="13"/>
      <c r="AF12" s="13"/>
      <c r="AG12" s="13"/>
      <c r="AH12" s="13"/>
      <c r="AI12" s="13"/>
      <c r="AJ12" s="13"/>
      <c r="AK12" s="13"/>
      <c r="AL12" s="13"/>
      <c r="AM12" s="13"/>
    </row>
    <row r="13" spans="1:43">
      <c r="A13" s="13"/>
      <c r="B13" s="13"/>
      <c r="C13" s="13"/>
      <c r="D13" s="13"/>
      <c r="E13" s="13"/>
      <c r="F13" s="13"/>
      <c r="G13" s="13"/>
      <c r="H13" s="13"/>
      <c r="I13" s="13"/>
      <c r="J13" s="13"/>
      <c r="K13" s="13"/>
      <c r="L13" s="13"/>
      <c r="M13" s="13"/>
      <c r="N13" s="13"/>
      <c r="O13" s="13"/>
      <c r="P13" s="13"/>
      <c r="Q13" s="13"/>
      <c r="R13" s="13"/>
      <c r="S13" s="13"/>
      <c r="T13" s="14"/>
      <c r="U13" s="13"/>
      <c r="V13" s="13"/>
      <c r="W13" s="13"/>
      <c r="X13" s="13"/>
      <c r="Y13" s="13"/>
      <c r="Z13" s="13"/>
      <c r="AA13" s="13"/>
      <c r="AB13" s="13"/>
      <c r="AC13" s="13"/>
      <c r="AD13" s="13"/>
      <c r="AE13" s="13"/>
      <c r="AF13" s="13"/>
      <c r="AG13" s="13"/>
      <c r="AH13" s="13"/>
      <c r="AI13" s="13"/>
      <c r="AJ13" s="13"/>
      <c r="AK13" s="13"/>
      <c r="AL13" s="13"/>
      <c r="AM13" s="13"/>
    </row>
    <row r="14" spans="1:43" ht="14.25">
      <c r="A14" s="13"/>
      <c r="B14" s="13"/>
      <c r="C14" s="13"/>
      <c r="D14" s="13"/>
      <c r="E14" s="13"/>
      <c r="F14" s="13"/>
      <c r="G14" s="13"/>
      <c r="H14" s="13"/>
      <c r="I14" s="13"/>
      <c r="J14" s="13"/>
      <c r="K14" s="13"/>
      <c r="L14" s="13"/>
      <c r="M14" s="13"/>
      <c r="N14" s="294"/>
      <c r="O14" s="13"/>
      <c r="P14" s="13"/>
      <c r="Q14" s="304"/>
      <c r="R14" s="304"/>
      <c r="S14" s="304"/>
      <c r="T14" s="14"/>
      <c r="U14" s="13"/>
      <c r="V14" s="13"/>
      <c r="W14" s="13"/>
      <c r="X14" s="13"/>
      <c r="Y14" s="13"/>
      <c r="Z14" s="13"/>
      <c r="AA14" s="13"/>
      <c r="AB14" s="13"/>
      <c r="AC14" s="13"/>
      <c r="AD14" s="13"/>
      <c r="AE14" s="13"/>
      <c r="AF14" s="13"/>
      <c r="AG14" s="13"/>
      <c r="AH14" s="13"/>
      <c r="AI14" s="13"/>
      <c r="AJ14" s="13"/>
      <c r="AK14" s="13"/>
      <c r="AL14" s="13"/>
      <c r="AM14" s="13"/>
    </row>
    <row r="15" spans="1:43" ht="14.25" thickBot="1">
      <c r="A15" s="13"/>
      <c r="B15" s="13"/>
      <c r="C15" s="13"/>
      <c r="D15" s="13"/>
      <c r="E15" s="13"/>
      <c r="F15" s="13"/>
      <c r="G15" s="13"/>
      <c r="H15" s="13"/>
      <c r="I15" s="13"/>
      <c r="J15" s="13"/>
      <c r="K15" s="13"/>
      <c r="L15" s="13"/>
      <c r="M15" s="13"/>
      <c r="N15" s="13"/>
      <c r="O15" s="13"/>
      <c r="P15" s="13"/>
      <c r="Q15" s="13"/>
      <c r="R15" s="13"/>
      <c r="S15" s="13"/>
      <c r="T15" s="14"/>
      <c r="U15" s="13"/>
      <c r="V15" s="13"/>
      <c r="W15" s="13"/>
      <c r="X15" s="13"/>
      <c r="Y15" s="13"/>
      <c r="Z15" s="13"/>
      <c r="AA15" s="13"/>
      <c r="AB15" s="13"/>
      <c r="AC15" s="13"/>
      <c r="AD15" s="13"/>
      <c r="AE15" s="13"/>
      <c r="AF15" s="13"/>
      <c r="AG15" s="13"/>
      <c r="AH15" s="13"/>
      <c r="AI15" s="13"/>
      <c r="AJ15" s="13"/>
      <c r="AK15" s="13"/>
      <c r="AL15" s="13"/>
      <c r="AM15" s="13"/>
    </row>
    <row r="16" spans="1:43" ht="14.25" thickBot="1">
      <c r="A16" s="196" t="s">
        <v>411</v>
      </c>
      <c r="B16" s="237"/>
      <c r="C16" s="237"/>
      <c r="D16" s="237"/>
      <c r="E16" s="237"/>
      <c r="F16" s="237"/>
      <c r="G16" s="237"/>
      <c r="H16" s="237"/>
      <c r="I16" s="237"/>
      <c r="J16" s="237"/>
      <c r="K16" s="238"/>
      <c r="L16" s="429" t="s">
        <v>70</v>
      </c>
      <c r="M16" s="429"/>
      <c r="N16" s="429"/>
      <c r="O16" s="429"/>
      <c r="P16" s="429"/>
      <c r="Q16" s="429"/>
      <c r="R16" s="429"/>
      <c r="S16" s="429"/>
      <c r="T16" s="430"/>
      <c r="U16" s="447" t="s">
        <v>4</v>
      </c>
      <c r="V16" s="448"/>
      <c r="W16" s="448"/>
      <c r="X16" s="448"/>
      <c r="Y16" s="448"/>
      <c r="Z16" s="448"/>
      <c r="AA16" s="448"/>
      <c r="AB16" s="448"/>
      <c r="AC16" s="448"/>
      <c r="AD16" s="528" t="s">
        <v>75</v>
      </c>
      <c r="AE16" s="529"/>
      <c r="AF16" s="544" t="s">
        <v>5</v>
      </c>
      <c r="AG16" s="545"/>
      <c r="AH16" s="545"/>
      <c r="AI16" s="545"/>
      <c r="AJ16" s="546" t="s">
        <v>206</v>
      </c>
      <c r="AK16" s="547"/>
      <c r="AL16" s="547"/>
      <c r="AM16" s="548"/>
    </row>
    <row r="17" spans="1:39" ht="13.15" customHeight="1">
      <c r="A17" s="255" t="s">
        <v>432</v>
      </c>
      <c r="B17" s="256"/>
      <c r="C17" s="256"/>
      <c r="D17" s="256"/>
      <c r="E17" s="256"/>
      <c r="F17" s="256"/>
      <c r="G17" s="257"/>
      <c r="H17" s="255" t="s">
        <v>433</v>
      </c>
      <c r="I17" s="256"/>
      <c r="J17" s="256"/>
      <c r="K17" s="257"/>
      <c r="L17" s="522" t="s">
        <v>65</v>
      </c>
      <c r="M17" s="426" t="s">
        <v>333</v>
      </c>
      <c r="N17" s="522" t="s">
        <v>65</v>
      </c>
      <c r="O17" s="426" t="s">
        <v>82</v>
      </c>
      <c r="P17" s="426" t="s">
        <v>65</v>
      </c>
      <c r="Q17" s="426" t="s">
        <v>73</v>
      </c>
      <c r="R17" s="426" t="s">
        <v>65</v>
      </c>
      <c r="S17" s="524" t="s">
        <v>74</v>
      </c>
      <c r="T17" s="526" t="s">
        <v>120</v>
      </c>
      <c r="U17" s="449" t="s">
        <v>12</v>
      </c>
      <c r="V17" s="534" t="s">
        <v>104</v>
      </c>
      <c r="W17" s="451" t="s">
        <v>63</v>
      </c>
      <c r="X17" s="452"/>
      <c r="Y17" s="452"/>
      <c r="Z17" s="452"/>
      <c r="AA17" s="452"/>
      <c r="AB17" s="452"/>
      <c r="AC17" s="453"/>
      <c r="AD17" s="536" t="s">
        <v>75</v>
      </c>
      <c r="AE17" s="538" t="s">
        <v>3</v>
      </c>
      <c r="AF17" s="540" t="s">
        <v>81</v>
      </c>
      <c r="AG17" s="542" t="s">
        <v>12</v>
      </c>
      <c r="AH17" s="530" t="s">
        <v>7</v>
      </c>
      <c r="AI17" s="532" t="s">
        <v>64</v>
      </c>
      <c r="AJ17" s="549"/>
      <c r="AK17" s="550"/>
      <c r="AL17" s="550"/>
      <c r="AM17" s="551"/>
    </row>
    <row r="18" spans="1:39" ht="14.25" thickBot="1">
      <c r="A18" s="251" t="s">
        <v>326</v>
      </c>
      <c r="B18" s="252" t="s">
        <v>327</v>
      </c>
      <c r="C18" s="252" t="s">
        <v>328</v>
      </c>
      <c r="D18" s="252" t="s">
        <v>329</v>
      </c>
      <c r="E18" s="252" t="s">
        <v>118</v>
      </c>
      <c r="F18" s="252" t="s">
        <v>330</v>
      </c>
      <c r="G18" s="259" t="s">
        <v>331</v>
      </c>
      <c r="H18" s="258" t="s">
        <v>425</v>
      </c>
      <c r="I18" s="253" t="s">
        <v>450</v>
      </c>
      <c r="J18" s="253" t="s">
        <v>451</v>
      </c>
      <c r="K18" s="254" t="s">
        <v>426</v>
      </c>
      <c r="L18" s="523"/>
      <c r="M18" s="427"/>
      <c r="N18" s="523"/>
      <c r="O18" s="427"/>
      <c r="P18" s="427"/>
      <c r="Q18" s="427"/>
      <c r="R18" s="427"/>
      <c r="S18" s="525"/>
      <c r="T18" s="527"/>
      <c r="U18" s="581"/>
      <c r="V18" s="582"/>
      <c r="W18" s="454"/>
      <c r="X18" s="455"/>
      <c r="Y18" s="455"/>
      <c r="Z18" s="455"/>
      <c r="AA18" s="455"/>
      <c r="AB18" s="455"/>
      <c r="AC18" s="456"/>
      <c r="AD18" s="584"/>
      <c r="AE18" s="585"/>
      <c r="AF18" s="588"/>
      <c r="AG18" s="586"/>
      <c r="AH18" s="583"/>
      <c r="AI18" s="587"/>
      <c r="AJ18" s="578"/>
      <c r="AK18" s="579"/>
      <c r="AL18" s="579"/>
      <c r="AM18" s="580"/>
    </row>
    <row r="19" spans="1:39">
      <c r="A19" s="239" t="s">
        <v>309</v>
      </c>
      <c r="B19" s="240" t="s">
        <v>309</v>
      </c>
      <c r="C19" s="240" t="s">
        <v>309</v>
      </c>
      <c r="D19" s="240"/>
      <c r="E19" s="240"/>
      <c r="F19" s="240"/>
      <c r="G19" s="241"/>
      <c r="H19" s="239" t="s">
        <v>309</v>
      </c>
      <c r="I19" s="240"/>
      <c r="J19" s="240"/>
      <c r="K19" s="241"/>
      <c r="L19" s="167">
        <v>1</v>
      </c>
      <c r="M19" s="168" t="s">
        <v>312</v>
      </c>
      <c r="N19" s="169"/>
      <c r="O19" s="169"/>
      <c r="P19" s="175"/>
      <c r="Q19" s="169"/>
      <c r="R19" s="169"/>
      <c r="S19" s="184"/>
      <c r="T19" s="235"/>
      <c r="U19" s="36"/>
      <c r="V19" s="35"/>
      <c r="W19" s="480"/>
      <c r="X19" s="481"/>
      <c r="Y19" s="481"/>
      <c r="Z19" s="481"/>
      <c r="AA19" s="481"/>
      <c r="AB19" s="481"/>
      <c r="AC19" s="482"/>
      <c r="AD19" s="110"/>
      <c r="AE19" s="275"/>
      <c r="AF19" s="276"/>
      <c r="AG19" s="103"/>
      <c r="AH19" s="109"/>
      <c r="AI19" s="274"/>
      <c r="AJ19" s="277"/>
      <c r="AK19" s="278"/>
      <c r="AL19" s="278"/>
      <c r="AM19" s="279"/>
    </row>
    <row r="20" spans="1:39">
      <c r="A20" s="242" t="s">
        <v>309</v>
      </c>
      <c r="B20" s="53" t="s">
        <v>309</v>
      </c>
      <c r="C20" s="53" t="s">
        <v>309</v>
      </c>
      <c r="D20" s="53"/>
      <c r="E20" s="53"/>
      <c r="F20" s="53"/>
      <c r="G20" s="243"/>
      <c r="H20" s="242" t="s">
        <v>309</v>
      </c>
      <c r="I20" s="53"/>
      <c r="J20" s="53"/>
      <c r="K20" s="243"/>
      <c r="L20" s="260"/>
      <c r="M20" s="80"/>
      <c r="N20" s="172">
        <v>1</v>
      </c>
      <c r="O20" s="172" t="s">
        <v>94</v>
      </c>
      <c r="P20" s="49"/>
      <c r="Q20" s="153"/>
      <c r="R20" s="153"/>
      <c r="S20" s="183"/>
      <c r="T20" s="212"/>
      <c r="U20" s="37"/>
      <c r="V20" s="34"/>
      <c r="W20" s="575"/>
      <c r="X20" s="576"/>
      <c r="Y20" s="576"/>
      <c r="Z20" s="576"/>
      <c r="AA20" s="576"/>
      <c r="AB20" s="576"/>
      <c r="AC20" s="577"/>
      <c r="AD20" s="113"/>
      <c r="AE20" s="281"/>
      <c r="AF20" s="282"/>
      <c r="AG20" s="69"/>
      <c r="AH20" s="112"/>
      <c r="AI20" s="280"/>
      <c r="AJ20" s="283"/>
      <c r="AK20" s="165"/>
      <c r="AL20" s="165"/>
      <c r="AM20" s="284"/>
    </row>
    <row r="21" spans="1:39">
      <c r="A21" s="242" t="s">
        <v>309</v>
      </c>
      <c r="B21" s="53"/>
      <c r="C21" s="53"/>
      <c r="D21" s="53"/>
      <c r="E21" s="53"/>
      <c r="F21" s="53"/>
      <c r="G21" s="243"/>
      <c r="H21" s="242" t="s">
        <v>309</v>
      </c>
      <c r="I21" s="53"/>
      <c r="J21" s="53"/>
      <c r="K21" s="243"/>
      <c r="L21" s="260"/>
      <c r="M21" s="80"/>
      <c r="N21" s="170"/>
      <c r="O21" s="170"/>
      <c r="P21" s="315">
        <v>1</v>
      </c>
      <c r="Q21" s="318" t="s">
        <v>34</v>
      </c>
      <c r="R21" s="153"/>
      <c r="S21" s="183"/>
      <c r="T21" s="212"/>
      <c r="U21" s="37"/>
      <c r="V21" s="34"/>
      <c r="W21" s="575"/>
      <c r="X21" s="576"/>
      <c r="Y21" s="576"/>
      <c r="Z21" s="576"/>
      <c r="AA21" s="576"/>
      <c r="AB21" s="576"/>
      <c r="AC21" s="577"/>
      <c r="AD21" s="113"/>
      <c r="AE21" s="281"/>
      <c r="AF21" s="282"/>
      <c r="AG21" s="69"/>
      <c r="AH21" s="112"/>
      <c r="AI21" s="280"/>
      <c r="AJ21" s="283"/>
      <c r="AK21" s="165"/>
      <c r="AL21" s="165"/>
      <c r="AM21" s="284"/>
    </row>
    <row r="22" spans="1:39" ht="67.5">
      <c r="A22" s="242" t="s">
        <v>309</v>
      </c>
      <c r="B22" s="53"/>
      <c r="C22" s="53"/>
      <c r="D22" s="53"/>
      <c r="E22" s="53"/>
      <c r="F22" s="53"/>
      <c r="G22" s="243"/>
      <c r="H22" s="242" t="s">
        <v>309</v>
      </c>
      <c r="I22" s="53"/>
      <c r="J22" s="53"/>
      <c r="K22" s="243"/>
      <c r="L22" s="260"/>
      <c r="M22" s="80"/>
      <c r="N22" s="170"/>
      <c r="O22" s="170"/>
      <c r="P22" s="316"/>
      <c r="Q22" s="319"/>
      <c r="R22" s="318">
        <v>1</v>
      </c>
      <c r="S22" s="373" t="s">
        <v>445</v>
      </c>
      <c r="T22" s="212" t="s">
        <v>77</v>
      </c>
      <c r="U22" s="37"/>
      <c r="V22" s="34"/>
      <c r="W22" s="575"/>
      <c r="X22" s="576"/>
      <c r="Y22" s="576"/>
      <c r="Z22" s="576"/>
      <c r="AA22" s="576"/>
      <c r="AB22" s="576"/>
      <c r="AC22" s="577"/>
      <c r="AD22" s="113"/>
      <c r="AE22" s="281"/>
      <c r="AF22" s="282"/>
      <c r="AG22" s="69"/>
      <c r="AH22" s="112"/>
      <c r="AI22" s="280"/>
      <c r="AJ22" s="283"/>
      <c r="AK22" s="165"/>
      <c r="AL22" s="165"/>
      <c r="AM22" s="284"/>
    </row>
    <row r="23" spans="1:39">
      <c r="A23" s="242" t="s">
        <v>309</v>
      </c>
      <c r="B23" s="53"/>
      <c r="C23" s="53"/>
      <c r="D23" s="53"/>
      <c r="E23" s="53"/>
      <c r="F23" s="53"/>
      <c r="G23" s="243"/>
      <c r="H23" s="242"/>
      <c r="I23" s="53"/>
      <c r="J23" s="53"/>
      <c r="K23" s="243"/>
      <c r="L23" s="260"/>
      <c r="M23" s="80"/>
      <c r="N23" s="170"/>
      <c r="O23" s="170"/>
      <c r="P23" s="316"/>
      <c r="Q23" s="319"/>
      <c r="R23" s="322">
        <v>2</v>
      </c>
      <c r="S23" s="157" t="s">
        <v>234</v>
      </c>
      <c r="T23" s="212" t="s">
        <v>123</v>
      </c>
      <c r="U23" s="37"/>
      <c r="V23" s="34"/>
      <c r="W23" s="575"/>
      <c r="X23" s="576"/>
      <c r="Y23" s="576"/>
      <c r="Z23" s="576"/>
      <c r="AA23" s="576"/>
      <c r="AB23" s="576"/>
      <c r="AC23" s="577"/>
      <c r="AD23" s="113"/>
      <c r="AE23" s="281"/>
      <c r="AF23" s="282"/>
      <c r="AG23" s="69"/>
      <c r="AH23" s="112"/>
      <c r="AI23" s="280"/>
      <c r="AJ23" s="283"/>
      <c r="AK23" s="165"/>
      <c r="AL23" s="165"/>
      <c r="AM23" s="284"/>
    </row>
    <row r="24" spans="1:39">
      <c r="A24" s="242" t="s">
        <v>309</v>
      </c>
      <c r="B24" s="53"/>
      <c r="C24" s="53"/>
      <c r="D24" s="53"/>
      <c r="E24" s="53"/>
      <c r="F24" s="53"/>
      <c r="G24" s="243"/>
      <c r="H24" s="242" t="s">
        <v>309</v>
      </c>
      <c r="I24" s="53"/>
      <c r="J24" s="53"/>
      <c r="K24" s="243"/>
      <c r="L24" s="260"/>
      <c r="M24" s="80"/>
      <c r="N24" s="170"/>
      <c r="O24" s="170"/>
      <c r="P24" s="315">
        <v>2</v>
      </c>
      <c r="Q24" s="318" t="s">
        <v>11</v>
      </c>
      <c r="R24" s="153"/>
      <c r="S24" s="183"/>
      <c r="T24" s="212"/>
      <c r="U24" s="37"/>
      <c r="V24" s="34"/>
      <c r="W24" s="575"/>
      <c r="X24" s="576"/>
      <c r="Y24" s="576"/>
      <c r="Z24" s="576"/>
      <c r="AA24" s="576"/>
      <c r="AB24" s="576"/>
      <c r="AC24" s="577"/>
      <c r="AD24" s="113"/>
      <c r="AE24" s="281"/>
      <c r="AF24" s="282"/>
      <c r="AG24" s="69"/>
      <c r="AH24" s="112"/>
      <c r="AI24" s="280"/>
      <c r="AJ24" s="283"/>
      <c r="AK24" s="165"/>
      <c r="AL24" s="165"/>
      <c r="AM24" s="284"/>
    </row>
    <row r="25" spans="1:39">
      <c r="A25" s="242" t="s">
        <v>309</v>
      </c>
      <c r="B25" s="53"/>
      <c r="C25" s="53"/>
      <c r="D25" s="53"/>
      <c r="E25" s="53"/>
      <c r="F25" s="53"/>
      <c r="G25" s="243"/>
      <c r="H25" s="242" t="s">
        <v>309</v>
      </c>
      <c r="I25" s="53"/>
      <c r="J25" s="53"/>
      <c r="K25" s="243"/>
      <c r="L25" s="260"/>
      <c r="M25" s="80"/>
      <c r="N25" s="170"/>
      <c r="O25" s="170"/>
      <c r="P25" s="321"/>
      <c r="Q25" s="320"/>
      <c r="R25" s="322">
        <v>1</v>
      </c>
      <c r="S25" s="157" t="s">
        <v>446</v>
      </c>
      <c r="T25" s="212" t="s">
        <v>77</v>
      </c>
      <c r="U25" s="37"/>
      <c r="V25" s="34"/>
      <c r="W25" s="575"/>
      <c r="X25" s="576"/>
      <c r="Y25" s="576"/>
      <c r="Z25" s="576"/>
      <c r="AA25" s="576"/>
      <c r="AB25" s="576"/>
      <c r="AC25" s="577"/>
      <c r="AD25" s="113"/>
      <c r="AE25" s="281"/>
      <c r="AF25" s="282"/>
      <c r="AG25" s="69"/>
      <c r="AH25" s="112"/>
      <c r="AI25" s="280"/>
      <c r="AJ25" s="283"/>
      <c r="AK25" s="165"/>
      <c r="AL25" s="165"/>
      <c r="AM25" s="284"/>
    </row>
    <row r="26" spans="1:39">
      <c r="A26" s="242"/>
      <c r="B26" s="53" t="s">
        <v>309</v>
      </c>
      <c r="C26" s="53"/>
      <c r="D26" s="53"/>
      <c r="E26" s="53"/>
      <c r="F26" s="53"/>
      <c r="G26" s="243"/>
      <c r="H26" s="242" t="s">
        <v>309</v>
      </c>
      <c r="I26" s="53"/>
      <c r="J26" s="53"/>
      <c r="K26" s="243"/>
      <c r="L26" s="260"/>
      <c r="M26" s="80"/>
      <c r="N26" s="170"/>
      <c r="O26" s="170"/>
      <c r="P26" s="313">
        <v>3</v>
      </c>
      <c r="Q26" s="170" t="s">
        <v>37</v>
      </c>
      <c r="R26" s="18"/>
      <c r="S26" s="174"/>
      <c r="T26" s="212"/>
      <c r="U26" s="37"/>
      <c r="V26" s="34"/>
      <c r="W26" s="575"/>
      <c r="X26" s="576"/>
      <c r="Y26" s="576"/>
      <c r="Z26" s="576"/>
      <c r="AA26" s="576"/>
      <c r="AB26" s="576"/>
      <c r="AC26" s="577"/>
      <c r="AD26" s="113"/>
      <c r="AE26" s="281"/>
      <c r="AF26" s="282"/>
      <c r="AG26" s="69"/>
      <c r="AH26" s="112"/>
      <c r="AI26" s="280"/>
      <c r="AJ26" s="283"/>
      <c r="AK26" s="165"/>
      <c r="AL26" s="165"/>
      <c r="AM26" s="284"/>
    </row>
    <row r="27" spans="1:39">
      <c r="A27" s="242"/>
      <c r="B27" s="53" t="s">
        <v>309</v>
      </c>
      <c r="C27" s="53"/>
      <c r="D27" s="53"/>
      <c r="E27" s="53"/>
      <c r="F27" s="53"/>
      <c r="G27" s="243"/>
      <c r="H27" s="242" t="s">
        <v>309</v>
      </c>
      <c r="I27" s="53"/>
      <c r="J27" s="53"/>
      <c r="K27" s="243"/>
      <c r="L27" s="260"/>
      <c r="M27" s="80"/>
      <c r="N27" s="170"/>
      <c r="O27" s="170"/>
      <c r="P27" s="313"/>
      <c r="Q27" s="170"/>
      <c r="R27" s="280">
        <v>1</v>
      </c>
      <c r="S27" s="164" t="s">
        <v>257</v>
      </c>
      <c r="T27" s="212" t="s">
        <v>109</v>
      </c>
      <c r="U27" s="37"/>
      <c r="V27" s="34"/>
      <c r="W27" s="575"/>
      <c r="X27" s="576"/>
      <c r="Y27" s="576"/>
      <c r="Z27" s="576"/>
      <c r="AA27" s="576"/>
      <c r="AB27" s="576"/>
      <c r="AC27" s="577"/>
      <c r="AD27" s="113"/>
      <c r="AE27" s="281"/>
      <c r="AF27" s="282"/>
      <c r="AG27" s="69"/>
      <c r="AH27" s="112"/>
      <c r="AI27" s="280"/>
      <c r="AJ27" s="283"/>
      <c r="AK27" s="165"/>
      <c r="AL27" s="165"/>
      <c r="AM27" s="284"/>
    </row>
    <row r="28" spans="1:39">
      <c r="A28" s="242"/>
      <c r="B28" s="53" t="s">
        <v>309</v>
      </c>
      <c r="C28" s="53"/>
      <c r="D28" s="53"/>
      <c r="E28" s="53"/>
      <c r="F28" s="53"/>
      <c r="G28" s="243"/>
      <c r="H28" s="242" t="s">
        <v>309</v>
      </c>
      <c r="I28" s="53"/>
      <c r="J28" s="53"/>
      <c r="K28" s="243"/>
      <c r="L28" s="260"/>
      <c r="M28" s="80"/>
      <c r="N28" s="170"/>
      <c r="O28" s="170"/>
      <c r="P28" s="312">
        <v>4</v>
      </c>
      <c r="Q28" s="172" t="s">
        <v>26</v>
      </c>
      <c r="R28" s="186"/>
      <c r="S28" s="159"/>
      <c r="T28" s="212"/>
      <c r="U28" s="37"/>
      <c r="V28" s="34"/>
      <c r="W28" s="575"/>
      <c r="X28" s="576"/>
      <c r="Y28" s="576"/>
      <c r="Z28" s="576"/>
      <c r="AA28" s="576"/>
      <c r="AB28" s="576"/>
      <c r="AC28" s="577"/>
      <c r="AD28" s="113"/>
      <c r="AE28" s="281"/>
      <c r="AF28" s="282"/>
      <c r="AG28" s="69"/>
      <c r="AH28" s="112"/>
      <c r="AI28" s="280"/>
      <c r="AJ28" s="283"/>
      <c r="AK28" s="165"/>
      <c r="AL28" s="165"/>
      <c r="AM28" s="284"/>
    </row>
    <row r="29" spans="1:39">
      <c r="A29" s="242"/>
      <c r="B29" s="53" t="s">
        <v>309</v>
      </c>
      <c r="C29" s="53"/>
      <c r="D29" s="53"/>
      <c r="E29" s="53"/>
      <c r="F29" s="53"/>
      <c r="G29" s="243"/>
      <c r="H29" s="242" t="s">
        <v>309</v>
      </c>
      <c r="I29" s="53"/>
      <c r="J29" s="53"/>
      <c r="K29" s="243"/>
      <c r="L29" s="260"/>
      <c r="M29" s="80"/>
      <c r="N29" s="170"/>
      <c r="O29" s="170"/>
      <c r="P29" s="314"/>
      <c r="Q29" s="306"/>
      <c r="R29" s="280">
        <v>1</v>
      </c>
      <c r="S29" s="164" t="s">
        <v>257</v>
      </c>
      <c r="T29" s="212" t="s">
        <v>109</v>
      </c>
      <c r="U29" s="37"/>
      <c r="V29" s="34"/>
      <c r="W29" s="575"/>
      <c r="X29" s="576"/>
      <c r="Y29" s="576"/>
      <c r="Z29" s="576"/>
      <c r="AA29" s="576"/>
      <c r="AB29" s="576"/>
      <c r="AC29" s="577"/>
      <c r="AD29" s="113"/>
      <c r="AE29" s="281"/>
      <c r="AF29" s="282"/>
      <c r="AG29" s="69"/>
      <c r="AH29" s="112"/>
      <c r="AI29" s="280"/>
      <c r="AJ29" s="283"/>
      <c r="AK29" s="165"/>
      <c r="AL29" s="165"/>
      <c r="AM29" s="284"/>
    </row>
    <row r="30" spans="1:39">
      <c r="A30" s="242"/>
      <c r="B30" s="53"/>
      <c r="C30" s="53" t="s">
        <v>309</v>
      </c>
      <c r="D30" s="53"/>
      <c r="E30" s="53"/>
      <c r="F30" s="53"/>
      <c r="G30" s="243"/>
      <c r="H30" s="242" t="s">
        <v>309</v>
      </c>
      <c r="I30" s="53"/>
      <c r="J30" s="53"/>
      <c r="K30" s="243"/>
      <c r="L30" s="260"/>
      <c r="M30" s="80"/>
      <c r="N30" s="170"/>
      <c r="O30" s="307"/>
      <c r="P30" s="309">
        <v>5</v>
      </c>
      <c r="Q30" s="307" t="s">
        <v>90</v>
      </c>
      <c r="R30" s="163"/>
      <c r="S30" s="265"/>
      <c r="T30" s="212"/>
      <c r="U30" s="37"/>
      <c r="V30" s="34"/>
      <c r="W30" s="575"/>
      <c r="X30" s="576"/>
      <c r="Y30" s="576"/>
      <c r="Z30" s="576"/>
      <c r="AA30" s="576"/>
      <c r="AB30" s="576"/>
      <c r="AC30" s="577"/>
      <c r="AD30" s="113"/>
      <c r="AE30" s="281"/>
      <c r="AF30" s="282"/>
      <c r="AG30" s="69"/>
      <c r="AH30" s="112"/>
      <c r="AI30" s="280"/>
      <c r="AJ30" s="283"/>
      <c r="AK30" s="165"/>
      <c r="AL30" s="165"/>
      <c r="AM30" s="284"/>
    </row>
    <row r="31" spans="1:39">
      <c r="A31" s="242"/>
      <c r="B31" s="53"/>
      <c r="C31" s="53" t="s">
        <v>309</v>
      </c>
      <c r="D31" s="53"/>
      <c r="E31" s="53"/>
      <c r="F31" s="53"/>
      <c r="G31" s="243"/>
      <c r="H31" s="242" t="s">
        <v>309</v>
      </c>
      <c r="I31" s="53"/>
      <c r="J31" s="53"/>
      <c r="K31" s="243"/>
      <c r="L31" s="260"/>
      <c r="M31" s="80"/>
      <c r="N31" s="306"/>
      <c r="O31" s="308"/>
      <c r="P31" s="317"/>
      <c r="Q31" s="308"/>
      <c r="R31" s="173">
        <v>1</v>
      </c>
      <c r="S31" s="164" t="s">
        <v>264</v>
      </c>
      <c r="T31" s="212" t="s">
        <v>300</v>
      </c>
      <c r="U31" s="37"/>
      <c r="V31" s="34"/>
      <c r="W31" s="575"/>
      <c r="X31" s="576"/>
      <c r="Y31" s="576"/>
      <c r="Z31" s="576"/>
      <c r="AA31" s="576"/>
      <c r="AB31" s="576"/>
      <c r="AC31" s="577"/>
      <c r="AD31" s="113"/>
      <c r="AE31" s="281"/>
      <c r="AF31" s="282"/>
      <c r="AG31" s="69"/>
      <c r="AH31" s="112"/>
      <c r="AI31" s="280"/>
      <c r="AJ31" s="283"/>
      <c r="AK31" s="165"/>
      <c r="AL31" s="165"/>
      <c r="AM31" s="284"/>
    </row>
    <row r="32" spans="1:39">
      <c r="A32" s="242" t="s">
        <v>309</v>
      </c>
      <c r="B32" s="53"/>
      <c r="C32" s="53"/>
      <c r="D32" s="53"/>
      <c r="E32" s="53"/>
      <c r="F32" s="53"/>
      <c r="G32" s="243"/>
      <c r="H32" s="242" t="s">
        <v>309</v>
      </c>
      <c r="I32" s="53"/>
      <c r="J32" s="53"/>
      <c r="K32" s="243"/>
      <c r="L32" s="260"/>
      <c r="M32" s="80"/>
      <c r="N32" s="172">
        <v>2</v>
      </c>
      <c r="O32" s="172" t="s">
        <v>33</v>
      </c>
      <c r="P32" s="55"/>
      <c r="Q32" s="186"/>
      <c r="R32" s="186"/>
      <c r="S32" s="159"/>
      <c r="T32" s="212"/>
      <c r="U32" s="37"/>
      <c r="V32" s="34"/>
      <c r="W32" s="575"/>
      <c r="X32" s="576"/>
      <c r="Y32" s="576"/>
      <c r="Z32" s="576"/>
      <c r="AA32" s="576"/>
      <c r="AB32" s="576"/>
      <c r="AC32" s="577"/>
      <c r="AD32" s="113"/>
      <c r="AE32" s="281"/>
      <c r="AF32" s="282"/>
      <c r="AG32" s="69"/>
      <c r="AH32" s="112"/>
      <c r="AI32" s="280"/>
      <c r="AJ32" s="283"/>
      <c r="AK32" s="165"/>
      <c r="AL32" s="165"/>
      <c r="AM32" s="284"/>
    </row>
    <row r="33" spans="1:39">
      <c r="A33" s="242" t="s">
        <v>309</v>
      </c>
      <c r="B33" s="53"/>
      <c r="C33" s="53"/>
      <c r="D33" s="53"/>
      <c r="E33" s="53"/>
      <c r="F33" s="53"/>
      <c r="G33" s="243"/>
      <c r="H33" s="242" t="s">
        <v>309</v>
      </c>
      <c r="I33" s="53"/>
      <c r="J33" s="53"/>
      <c r="K33" s="243"/>
      <c r="L33" s="260"/>
      <c r="M33" s="80"/>
      <c r="N33" s="170"/>
      <c r="O33" s="170"/>
      <c r="P33" s="312">
        <v>1</v>
      </c>
      <c r="Q33" s="172" t="s">
        <v>303</v>
      </c>
      <c r="R33" s="186"/>
      <c r="S33" s="159"/>
      <c r="T33" s="212"/>
      <c r="U33" s="37"/>
      <c r="V33" s="34"/>
      <c r="W33" s="575"/>
      <c r="X33" s="576"/>
      <c r="Y33" s="576"/>
      <c r="Z33" s="576"/>
      <c r="AA33" s="576"/>
      <c r="AB33" s="576"/>
      <c r="AC33" s="577"/>
      <c r="AD33" s="113"/>
      <c r="AE33" s="281"/>
      <c r="AF33" s="282"/>
      <c r="AG33" s="69"/>
      <c r="AH33" s="112"/>
      <c r="AI33" s="280"/>
      <c r="AJ33" s="283"/>
      <c r="AK33" s="165"/>
      <c r="AL33" s="165"/>
      <c r="AM33" s="284"/>
    </row>
    <row r="34" spans="1:39">
      <c r="A34" s="242" t="s">
        <v>309</v>
      </c>
      <c r="B34" s="53"/>
      <c r="C34" s="53"/>
      <c r="D34" s="53"/>
      <c r="E34" s="53"/>
      <c r="F34" s="53"/>
      <c r="G34" s="243"/>
      <c r="H34" s="242" t="s">
        <v>309</v>
      </c>
      <c r="I34" s="53"/>
      <c r="J34" s="53"/>
      <c r="K34" s="243"/>
      <c r="L34" s="260"/>
      <c r="M34" s="80"/>
      <c r="N34" s="306"/>
      <c r="O34" s="306"/>
      <c r="P34" s="314"/>
      <c r="Q34" s="306"/>
      <c r="R34" s="280">
        <v>1</v>
      </c>
      <c r="S34" s="164" t="s">
        <v>240</v>
      </c>
      <c r="T34" s="212" t="s">
        <v>300</v>
      </c>
      <c r="U34" s="37"/>
      <c r="V34" s="34"/>
      <c r="W34" s="575"/>
      <c r="X34" s="576"/>
      <c r="Y34" s="576"/>
      <c r="Z34" s="576"/>
      <c r="AA34" s="576"/>
      <c r="AB34" s="576"/>
      <c r="AC34" s="577"/>
      <c r="AD34" s="113"/>
      <c r="AE34" s="281"/>
      <c r="AF34" s="282"/>
      <c r="AG34" s="69"/>
      <c r="AH34" s="112"/>
      <c r="AI34" s="280"/>
      <c r="AJ34" s="283"/>
      <c r="AK34" s="165"/>
      <c r="AL34" s="165"/>
      <c r="AM34" s="284"/>
    </row>
    <row r="35" spans="1:39">
      <c r="A35" s="242" t="s">
        <v>309</v>
      </c>
      <c r="B35" s="53"/>
      <c r="C35" s="53"/>
      <c r="D35" s="53"/>
      <c r="E35" s="53"/>
      <c r="F35" s="53"/>
      <c r="G35" s="243"/>
      <c r="H35" s="242" t="s">
        <v>309</v>
      </c>
      <c r="I35" s="53"/>
      <c r="J35" s="53"/>
      <c r="K35" s="243"/>
      <c r="L35" s="260"/>
      <c r="M35" s="80"/>
      <c r="N35" s="172">
        <v>3</v>
      </c>
      <c r="O35" s="172" t="s">
        <v>194</v>
      </c>
      <c r="P35" s="55"/>
      <c r="Q35" s="186"/>
      <c r="R35" s="186"/>
      <c r="S35" s="159"/>
      <c r="T35" s="212"/>
      <c r="U35" s="37"/>
      <c r="V35" s="34"/>
      <c r="W35" s="575"/>
      <c r="X35" s="576"/>
      <c r="Y35" s="576"/>
      <c r="Z35" s="576"/>
      <c r="AA35" s="576"/>
      <c r="AB35" s="576"/>
      <c r="AC35" s="577"/>
      <c r="AD35" s="113"/>
      <c r="AE35" s="281"/>
      <c r="AF35" s="282"/>
      <c r="AG35" s="69"/>
      <c r="AH35" s="112"/>
      <c r="AI35" s="280"/>
      <c r="AJ35" s="283"/>
      <c r="AK35" s="165"/>
      <c r="AL35" s="165"/>
      <c r="AM35" s="284"/>
    </row>
    <row r="36" spans="1:39">
      <c r="A36" s="242" t="s">
        <v>309</v>
      </c>
      <c r="B36" s="53"/>
      <c r="C36" s="53"/>
      <c r="D36" s="53"/>
      <c r="E36" s="53"/>
      <c r="F36" s="53"/>
      <c r="G36" s="243"/>
      <c r="H36" s="242" t="s">
        <v>309</v>
      </c>
      <c r="I36" s="53"/>
      <c r="J36" s="53"/>
      <c r="K36" s="243"/>
      <c r="L36" s="260"/>
      <c r="M36" s="80"/>
      <c r="N36" s="170"/>
      <c r="O36" s="170"/>
      <c r="P36" s="312">
        <v>1</v>
      </c>
      <c r="Q36" s="172" t="s">
        <v>195</v>
      </c>
      <c r="R36" s="186"/>
      <c r="S36" s="159"/>
      <c r="T36" s="212"/>
      <c r="U36" s="37"/>
      <c r="V36" s="34"/>
      <c r="W36" s="575"/>
      <c r="X36" s="576"/>
      <c r="Y36" s="576"/>
      <c r="Z36" s="576"/>
      <c r="AA36" s="576"/>
      <c r="AB36" s="576"/>
      <c r="AC36" s="577"/>
      <c r="AD36" s="113"/>
      <c r="AE36" s="281"/>
      <c r="AF36" s="282"/>
      <c r="AG36" s="69"/>
      <c r="AH36" s="112"/>
      <c r="AI36" s="280"/>
      <c r="AJ36" s="283"/>
      <c r="AK36" s="165"/>
      <c r="AL36" s="165"/>
      <c r="AM36" s="284"/>
    </row>
    <row r="37" spans="1:39" ht="14.25" thickBot="1">
      <c r="A37" s="242" t="s">
        <v>309</v>
      </c>
      <c r="B37" s="53"/>
      <c r="C37" s="53"/>
      <c r="D37" s="53"/>
      <c r="E37" s="53"/>
      <c r="F37" s="53"/>
      <c r="G37" s="243"/>
      <c r="H37" s="242" t="s">
        <v>452</v>
      </c>
      <c r="I37" s="53"/>
      <c r="J37" s="53"/>
      <c r="K37" s="243"/>
      <c r="L37" s="261"/>
      <c r="M37" s="123"/>
      <c r="N37" s="331"/>
      <c r="O37" s="331"/>
      <c r="P37" s="331"/>
      <c r="Q37" s="331"/>
      <c r="R37" s="286">
        <v>1</v>
      </c>
      <c r="S37" s="181" t="s">
        <v>359</v>
      </c>
      <c r="T37" s="234" t="s">
        <v>300</v>
      </c>
      <c r="U37" s="67"/>
      <c r="V37" s="38"/>
      <c r="W37" s="415"/>
      <c r="X37" s="416"/>
      <c r="Y37" s="416"/>
      <c r="Z37" s="416"/>
      <c r="AA37" s="416"/>
      <c r="AB37" s="416"/>
      <c r="AC37" s="417"/>
      <c r="AD37" s="121"/>
      <c r="AE37" s="285"/>
      <c r="AF37" s="287"/>
      <c r="AG37" s="119"/>
      <c r="AH37" s="120"/>
      <c r="AI37" s="286"/>
      <c r="AJ37" s="288"/>
      <c r="AK37" s="289"/>
      <c r="AL37" s="289"/>
      <c r="AM37" s="290"/>
    </row>
    <row r="38" spans="1:39" s="99" customFormat="1">
      <c r="A38" s="239" t="s">
        <v>309</v>
      </c>
      <c r="B38" s="240" t="s">
        <v>309</v>
      </c>
      <c r="C38" s="240" t="s">
        <v>309</v>
      </c>
      <c r="D38" s="240"/>
      <c r="E38" s="240"/>
      <c r="F38" s="240"/>
      <c r="G38" s="241"/>
      <c r="H38" s="239" t="s">
        <v>309</v>
      </c>
      <c r="I38" s="240"/>
      <c r="J38" s="240" t="s">
        <v>309</v>
      </c>
      <c r="K38" s="241"/>
      <c r="L38" s="167">
        <v>2</v>
      </c>
      <c r="M38" s="168" t="s">
        <v>313</v>
      </c>
      <c r="N38" s="179"/>
      <c r="O38" s="179"/>
      <c r="P38" s="179"/>
      <c r="Q38" s="179"/>
      <c r="R38" s="179"/>
      <c r="S38" s="272"/>
      <c r="T38" s="332"/>
      <c r="U38" s="264"/>
      <c r="V38" s="100"/>
      <c r="W38" s="480"/>
      <c r="X38" s="481"/>
      <c r="Y38" s="481"/>
      <c r="Z38" s="481"/>
      <c r="AA38" s="481"/>
      <c r="AB38" s="481"/>
      <c r="AC38" s="482"/>
      <c r="AD38" s="189"/>
      <c r="AE38" s="291"/>
      <c r="AF38" s="329"/>
      <c r="AG38" s="187"/>
      <c r="AH38" s="188"/>
      <c r="AI38" s="306"/>
      <c r="AJ38" s="292"/>
      <c r="AK38" s="273"/>
      <c r="AL38" s="273"/>
      <c r="AM38" s="293"/>
    </row>
    <row r="39" spans="1:39">
      <c r="A39" s="242" t="s">
        <v>309</v>
      </c>
      <c r="B39" s="53"/>
      <c r="C39" s="53"/>
      <c r="D39" s="53"/>
      <c r="E39" s="53"/>
      <c r="F39" s="53"/>
      <c r="G39" s="243"/>
      <c r="H39" s="242"/>
      <c r="I39" s="53"/>
      <c r="J39" s="53"/>
      <c r="K39" s="243"/>
      <c r="L39" s="260"/>
      <c r="M39" s="80"/>
      <c r="N39" s="172">
        <v>1</v>
      </c>
      <c r="O39" s="172" t="s">
        <v>106</v>
      </c>
      <c r="P39" s="186"/>
      <c r="Q39" s="186"/>
      <c r="R39" s="186"/>
      <c r="S39" s="159"/>
      <c r="T39" s="219"/>
      <c r="U39" s="37"/>
      <c r="V39" s="34"/>
      <c r="W39" s="575"/>
      <c r="X39" s="576"/>
      <c r="Y39" s="576"/>
      <c r="Z39" s="576"/>
      <c r="AA39" s="576"/>
      <c r="AB39" s="576"/>
      <c r="AC39" s="577"/>
      <c r="AD39" s="113"/>
      <c r="AE39" s="281"/>
      <c r="AF39" s="282"/>
      <c r="AG39" s="69"/>
      <c r="AH39" s="112"/>
      <c r="AI39" s="280"/>
      <c r="AJ39" s="283"/>
      <c r="AK39" s="165"/>
      <c r="AL39" s="165"/>
      <c r="AM39" s="284"/>
    </row>
    <row r="40" spans="1:39">
      <c r="A40" s="242" t="s">
        <v>309</v>
      </c>
      <c r="B40" s="53"/>
      <c r="C40" s="53"/>
      <c r="D40" s="53"/>
      <c r="E40" s="53"/>
      <c r="F40" s="53"/>
      <c r="G40" s="243"/>
      <c r="H40" s="242"/>
      <c r="I40" s="53"/>
      <c r="J40" s="53"/>
      <c r="K40" s="243"/>
      <c r="L40" s="260"/>
      <c r="M40" s="80"/>
      <c r="N40" s="170"/>
      <c r="O40" s="170"/>
      <c r="P40" s="318">
        <v>1</v>
      </c>
      <c r="Q40" s="318" t="s">
        <v>10</v>
      </c>
      <c r="R40" s="153"/>
      <c r="S40" s="183"/>
      <c r="T40" s="219"/>
      <c r="U40" s="37"/>
      <c r="V40" s="34"/>
      <c r="W40" s="575"/>
      <c r="X40" s="576"/>
      <c r="Y40" s="576"/>
      <c r="Z40" s="576"/>
      <c r="AA40" s="576"/>
      <c r="AB40" s="576"/>
      <c r="AC40" s="577"/>
      <c r="AD40" s="113"/>
      <c r="AE40" s="281"/>
      <c r="AF40" s="282"/>
      <c r="AG40" s="69"/>
      <c r="AH40" s="112"/>
      <c r="AI40" s="280"/>
      <c r="AJ40" s="283"/>
      <c r="AK40" s="165"/>
      <c r="AL40" s="165"/>
      <c r="AM40" s="284"/>
    </row>
    <row r="41" spans="1:39">
      <c r="A41" s="242" t="s">
        <v>309</v>
      </c>
      <c r="B41" s="53"/>
      <c r="C41" s="53"/>
      <c r="D41" s="53"/>
      <c r="E41" s="53"/>
      <c r="F41" s="53"/>
      <c r="G41" s="243"/>
      <c r="H41" s="242"/>
      <c r="I41" s="53"/>
      <c r="J41" s="53"/>
      <c r="K41" s="243"/>
      <c r="L41" s="260"/>
      <c r="M41" s="80"/>
      <c r="N41" s="170"/>
      <c r="O41" s="170"/>
      <c r="P41" s="316"/>
      <c r="Q41" s="319"/>
      <c r="R41" s="318">
        <v>1</v>
      </c>
      <c r="S41" s="157" t="s">
        <v>223</v>
      </c>
      <c r="T41" s="219" t="s">
        <v>96</v>
      </c>
      <c r="U41" s="37"/>
      <c r="V41" s="34"/>
      <c r="W41" s="575"/>
      <c r="X41" s="576"/>
      <c r="Y41" s="576"/>
      <c r="Z41" s="576"/>
      <c r="AA41" s="576"/>
      <c r="AB41" s="576"/>
      <c r="AC41" s="577"/>
      <c r="AD41" s="113"/>
      <c r="AE41" s="281"/>
      <c r="AF41" s="282"/>
      <c r="AG41" s="69"/>
      <c r="AH41" s="112"/>
      <c r="AI41" s="280"/>
      <c r="AJ41" s="283"/>
      <c r="AK41" s="165"/>
      <c r="AL41" s="165"/>
      <c r="AM41" s="284"/>
    </row>
    <row r="42" spans="1:39">
      <c r="A42" s="242" t="s">
        <v>309</v>
      </c>
      <c r="B42" s="53"/>
      <c r="C42" s="53"/>
      <c r="D42" s="53"/>
      <c r="E42" s="53"/>
      <c r="F42" s="53"/>
      <c r="G42" s="243"/>
      <c r="H42" s="242"/>
      <c r="I42" s="53"/>
      <c r="J42" s="53"/>
      <c r="K42" s="243"/>
      <c r="L42" s="260"/>
      <c r="M42" s="80"/>
      <c r="N42" s="170"/>
      <c r="O42" s="170"/>
      <c r="P42" s="316"/>
      <c r="Q42" s="319"/>
      <c r="R42" s="322">
        <v>2</v>
      </c>
      <c r="S42" s="157" t="s">
        <v>224</v>
      </c>
      <c r="T42" s="219" t="s">
        <v>128</v>
      </c>
      <c r="U42" s="37"/>
      <c r="V42" s="34"/>
      <c r="W42" s="575"/>
      <c r="X42" s="576"/>
      <c r="Y42" s="576"/>
      <c r="Z42" s="576"/>
      <c r="AA42" s="576"/>
      <c r="AB42" s="576"/>
      <c r="AC42" s="577"/>
      <c r="AD42" s="113"/>
      <c r="AE42" s="281"/>
      <c r="AF42" s="282"/>
      <c r="AG42" s="69"/>
      <c r="AH42" s="112"/>
      <c r="AI42" s="280"/>
      <c r="AJ42" s="283"/>
      <c r="AK42" s="165"/>
      <c r="AL42" s="165"/>
      <c r="AM42" s="284"/>
    </row>
    <row r="43" spans="1:39">
      <c r="A43" s="242" t="s">
        <v>309</v>
      </c>
      <c r="B43" s="53"/>
      <c r="C43" s="53"/>
      <c r="D43" s="53"/>
      <c r="E43" s="53"/>
      <c r="F43" s="53"/>
      <c r="G43" s="243"/>
      <c r="H43" s="242"/>
      <c r="I43" s="53"/>
      <c r="J43" s="53"/>
      <c r="K43" s="243"/>
      <c r="L43" s="260"/>
      <c r="M43" s="80"/>
      <c r="N43" s="170"/>
      <c r="O43" s="170"/>
      <c r="P43" s="316"/>
      <c r="Q43" s="323"/>
      <c r="R43" s="322">
        <v>3</v>
      </c>
      <c r="S43" s="157" t="s">
        <v>225</v>
      </c>
      <c r="T43" s="219" t="s">
        <v>128</v>
      </c>
      <c r="U43" s="37"/>
      <c r="V43" s="34"/>
      <c r="W43" s="575"/>
      <c r="X43" s="576"/>
      <c r="Y43" s="576"/>
      <c r="Z43" s="576"/>
      <c r="AA43" s="576"/>
      <c r="AB43" s="576"/>
      <c r="AC43" s="577"/>
      <c r="AD43" s="113"/>
      <c r="AE43" s="281"/>
      <c r="AF43" s="282"/>
      <c r="AG43" s="69"/>
      <c r="AH43" s="112"/>
      <c r="AI43" s="280"/>
      <c r="AJ43" s="283"/>
      <c r="AK43" s="165"/>
      <c r="AL43" s="165"/>
      <c r="AM43" s="284"/>
    </row>
    <row r="44" spans="1:39">
      <c r="A44" s="242" t="s">
        <v>309</v>
      </c>
      <c r="B44" s="53"/>
      <c r="C44" s="53"/>
      <c r="D44" s="53"/>
      <c r="E44" s="53"/>
      <c r="F44" s="53"/>
      <c r="G44" s="243"/>
      <c r="H44" s="242"/>
      <c r="I44" s="53"/>
      <c r="J44" s="53"/>
      <c r="K44" s="243"/>
      <c r="L44" s="260"/>
      <c r="M44" s="80"/>
      <c r="N44" s="170"/>
      <c r="O44" s="170"/>
      <c r="P44" s="316"/>
      <c r="Q44" s="319"/>
      <c r="R44" s="322">
        <v>4</v>
      </c>
      <c r="S44" s="157" t="s">
        <v>226</v>
      </c>
      <c r="T44" s="219" t="s">
        <v>128</v>
      </c>
      <c r="U44" s="37"/>
      <c r="V44" s="34"/>
      <c r="W44" s="575"/>
      <c r="X44" s="576"/>
      <c r="Y44" s="576"/>
      <c r="Z44" s="576"/>
      <c r="AA44" s="576"/>
      <c r="AB44" s="576"/>
      <c r="AC44" s="577"/>
      <c r="AD44" s="113"/>
      <c r="AE44" s="281"/>
      <c r="AF44" s="282"/>
      <c r="AG44" s="69"/>
      <c r="AH44" s="112"/>
      <c r="AI44" s="280"/>
      <c r="AJ44" s="283"/>
      <c r="AK44" s="165"/>
      <c r="AL44" s="165"/>
      <c r="AM44" s="284"/>
    </row>
    <row r="45" spans="1:39">
      <c r="A45" s="242" t="s">
        <v>309</v>
      </c>
      <c r="B45" s="53"/>
      <c r="C45" s="53"/>
      <c r="D45" s="53"/>
      <c r="E45" s="53"/>
      <c r="F45" s="53"/>
      <c r="G45" s="243"/>
      <c r="H45" s="242"/>
      <c r="I45" s="53"/>
      <c r="J45" s="53"/>
      <c r="K45" s="243"/>
      <c r="L45" s="260"/>
      <c r="M45" s="80"/>
      <c r="N45" s="170"/>
      <c r="O45" s="170"/>
      <c r="P45" s="324">
        <v>2</v>
      </c>
      <c r="Q45" s="318" t="s">
        <v>9</v>
      </c>
      <c r="R45" s="153"/>
      <c r="S45" s="183"/>
      <c r="T45" s="219"/>
      <c r="U45" s="37"/>
      <c r="V45" s="34"/>
      <c r="W45" s="575"/>
      <c r="X45" s="576"/>
      <c r="Y45" s="576"/>
      <c r="Z45" s="576"/>
      <c r="AA45" s="576"/>
      <c r="AB45" s="576"/>
      <c r="AC45" s="577"/>
      <c r="AD45" s="113"/>
      <c r="AE45" s="281"/>
      <c r="AF45" s="282"/>
      <c r="AG45" s="69"/>
      <c r="AH45" s="112"/>
      <c r="AI45" s="280"/>
      <c r="AJ45" s="283"/>
      <c r="AK45" s="165"/>
      <c r="AL45" s="165"/>
      <c r="AM45" s="284"/>
    </row>
    <row r="46" spans="1:39">
      <c r="A46" s="242" t="s">
        <v>309</v>
      </c>
      <c r="B46" s="53"/>
      <c r="C46" s="53"/>
      <c r="D46" s="53"/>
      <c r="E46" s="53"/>
      <c r="F46" s="53"/>
      <c r="G46" s="243"/>
      <c r="H46" s="242"/>
      <c r="I46" s="53"/>
      <c r="J46" s="53"/>
      <c r="K46" s="243"/>
      <c r="L46" s="260"/>
      <c r="M46" s="80"/>
      <c r="N46" s="170"/>
      <c r="O46" s="170"/>
      <c r="P46" s="316"/>
      <c r="Q46" s="319"/>
      <c r="R46" s="322">
        <v>1</v>
      </c>
      <c r="S46" s="157" t="s">
        <v>223</v>
      </c>
      <c r="T46" s="219" t="s">
        <v>96</v>
      </c>
      <c r="U46" s="37"/>
      <c r="V46" s="34"/>
      <c r="W46" s="575"/>
      <c r="X46" s="576"/>
      <c r="Y46" s="576"/>
      <c r="Z46" s="576"/>
      <c r="AA46" s="576"/>
      <c r="AB46" s="576"/>
      <c r="AC46" s="577"/>
      <c r="AD46" s="113"/>
      <c r="AE46" s="281"/>
      <c r="AF46" s="282"/>
      <c r="AG46" s="69"/>
      <c r="AH46" s="112"/>
      <c r="AI46" s="280"/>
      <c r="AJ46" s="283"/>
      <c r="AK46" s="165"/>
      <c r="AL46" s="165"/>
      <c r="AM46" s="284"/>
    </row>
    <row r="47" spans="1:39">
      <c r="A47" s="242" t="s">
        <v>309</v>
      </c>
      <c r="B47" s="53"/>
      <c r="C47" s="53"/>
      <c r="D47" s="53"/>
      <c r="E47" s="53"/>
      <c r="F47" s="53"/>
      <c r="G47" s="243"/>
      <c r="H47" s="242"/>
      <c r="I47" s="53"/>
      <c r="J47" s="53"/>
      <c r="K47" s="243"/>
      <c r="L47" s="260"/>
      <c r="M47" s="80"/>
      <c r="N47" s="170"/>
      <c r="O47" s="170"/>
      <c r="P47" s="316"/>
      <c r="Q47" s="319"/>
      <c r="R47" s="322">
        <v>2</v>
      </c>
      <c r="S47" s="157" t="s">
        <v>224</v>
      </c>
      <c r="T47" s="219" t="s">
        <v>128</v>
      </c>
      <c r="U47" s="37"/>
      <c r="V47" s="34"/>
      <c r="W47" s="575"/>
      <c r="X47" s="576"/>
      <c r="Y47" s="576"/>
      <c r="Z47" s="576"/>
      <c r="AA47" s="576"/>
      <c r="AB47" s="576"/>
      <c r="AC47" s="577"/>
      <c r="AD47" s="113"/>
      <c r="AE47" s="281"/>
      <c r="AF47" s="282"/>
      <c r="AG47" s="69"/>
      <c r="AH47" s="112"/>
      <c r="AI47" s="280"/>
      <c r="AJ47" s="283"/>
      <c r="AK47" s="165"/>
      <c r="AL47" s="165"/>
      <c r="AM47" s="284"/>
    </row>
    <row r="48" spans="1:39">
      <c r="A48" s="242" t="s">
        <v>309</v>
      </c>
      <c r="B48" s="53"/>
      <c r="C48" s="53"/>
      <c r="D48" s="53"/>
      <c r="E48" s="53"/>
      <c r="F48" s="53"/>
      <c r="G48" s="243"/>
      <c r="H48" s="242"/>
      <c r="I48" s="53"/>
      <c r="J48" s="53"/>
      <c r="K48" s="243"/>
      <c r="L48" s="260"/>
      <c r="M48" s="80"/>
      <c r="N48" s="170"/>
      <c r="O48" s="170"/>
      <c r="P48" s="321"/>
      <c r="Q48" s="320"/>
      <c r="R48" s="322">
        <v>3</v>
      </c>
      <c r="S48" s="157" t="s">
        <v>225</v>
      </c>
      <c r="T48" s="219" t="s">
        <v>128</v>
      </c>
      <c r="U48" s="37"/>
      <c r="V48" s="34"/>
      <c r="W48" s="575"/>
      <c r="X48" s="576"/>
      <c r="Y48" s="576"/>
      <c r="Z48" s="576"/>
      <c r="AA48" s="576"/>
      <c r="AB48" s="576"/>
      <c r="AC48" s="577"/>
      <c r="AD48" s="113"/>
      <c r="AE48" s="281"/>
      <c r="AF48" s="282"/>
      <c r="AG48" s="69"/>
      <c r="AH48" s="112"/>
      <c r="AI48" s="280"/>
      <c r="AJ48" s="283"/>
      <c r="AK48" s="165"/>
      <c r="AL48" s="165"/>
      <c r="AM48" s="284"/>
    </row>
    <row r="49" spans="1:39">
      <c r="A49" s="242" t="s">
        <v>309</v>
      </c>
      <c r="B49" s="53"/>
      <c r="C49" s="53"/>
      <c r="D49" s="53"/>
      <c r="E49" s="53"/>
      <c r="F49" s="53"/>
      <c r="G49" s="243"/>
      <c r="H49" s="242"/>
      <c r="I49" s="53"/>
      <c r="J49" s="53"/>
      <c r="K49" s="243"/>
      <c r="L49" s="260"/>
      <c r="M49" s="80"/>
      <c r="N49" s="170"/>
      <c r="O49" s="170"/>
      <c r="P49" s="324">
        <v>3</v>
      </c>
      <c r="Q49" s="267" t="s">
        <v>175</v>
      </c>
      <c r="R49" s="156"/>
      <c r="S49" s="161"/>
      <c r="T49" s="333"/>
      <c r="U49" s="37"/>
      <c r="V49" s="34"/>
      <c r="W49" s="575"/>
      <c r="X49" s="576"/>
      <c r="Y49" s="576"/>
      <c r="Z49" s="576"/>
      <c r="AA49" s="576"/>
      <c r="AB49" s="576"/>
      <c r="AC49" s="577"/>
      <c r="AD49" s="113"/>
      <c r="AE49" s="281"/>
      <c r="AF49" s="282"/>
      <c r="AG49" s="69"/>
      <c r="AH49" s="112"/>
      <c r="AI49" s="280"/>
      <c r="AJ49" s="283"/>
      <c r="AK49" s="165"/>
      <c r="AL49" s="165"/>
      <c r="AM49" s="284"/>
    </row>
    <row r="50" spans="1:39">
      <c r="A50" s="242" t="s">
        <v>309</v>
      </c>
      <c r="B50" s="53"/>
      <c r="C50" s="53"/>
      <c r="D50" s="53"/>
      <c r="E50" s="53"/>
      <c r="F50" s="53"/>
      <c r="G50" s="243"/>
      <c r="H50" s="242"/>
      <c r="I50" s="53"/>
      <c r="J50" s="53"/>
      <c r="K50" s="243"/>
      <c r="L50" s="260"/>
      <c r="M50" s="80"/>
      <c r="N50" s="170"/>
      <c r="O50" s="170"/>
      <c r="P50" s="325"/>
      <c r="Q50" s="309"/>
      <c r="R50" s="157">
        <v>1</v>
      </c>
      <c r="S50" s="157" t="s">
        <v>227</v>
      </c>
      <c r="T50" s="221" t="s">
        <v>27</v>
      </c>
      <c r="U50" s="37"/>
      <c r="V50" s="34"/>
      <c r="W50" s="575"/>
      <c r="X50" s="576"/>
      <c r="Y50" s="576"/>
      <c r="Z50" s="576"/>
      <c r="AA50" s="576"/>
      <c r="AB50" s="576"/>
      <c r="AC50" s="577"/>
      <c r="AD50" s="113"/>
      <c r="AE50" s="281"/>
      <c r="AF50" s="282"/>
      <c r="AG50" s="69"/>
      <c r="AH50" s="112"/>
      <c r="AI50" s="280"/>
      <c r="AJ50" s="283"/>
      <c r="AK50" s="165"/>
      <c r="AL50" s="165"/>
      <c r="AM50" s="284"/>
    </row>
    <row r="51" spans="1:39">
      <c r="A51" s="242" t="s">
        <v>309</v>
      </c>
      <c r="B51" s="53"/>
      <c r="C51" s="53"/>
      <c r="D51" s="53"/>
      <c r="E51" s="53"/>
      <c r="F51" s="53"/>
      <c r="G51" s="243"/>
      <c r="H51" s="242"/>
      <c r="I51" s="53"/>
      <c r="J51" s="53"/>
      <c r="K51" s="243"/>
      <c r="L51" s="260"/>
      <c r="M51" s="80"/>
      <c r="N51" s="170"/>
      <c r="O51" s="170"/>
      <c r="P51" s="325"/>
      <c r="Q51" s="309"/>
      <c r="R51" s="157">
        <v>2</v>
      </c>
      <c r="S51" s="157" t="s">
        <v>224</v>
      </c>
      <c r="T51" s="221" t="s">
        <v>27</v>
      </c>
      <c r="U51" s="37"/>
      <c r="V51" s="34"/>
      <c r="W51" s="575"/>
      <c r="X51" s="576"/>
      <c r="Y51" s="576"/>
      <c r="Z51" s="576"/>
      <c r="AA51" s="576"/>
      <c r="AB51" s="576"/>
      <c r="AC51" s="577"/>
      <c r="AD51" s="113"/>
      <c r="AE51" s="281"/>
      <c r="AF51" s="282"/>
      <c r="AG51" s="69"/>
      <c r="AH51" s="112"/>
      <c r="AI51" s="280"/>
      <c r="AJ51" s="283"/>
      <c r="AK51" s="165"/>
      <c r="AL51" s="165"/>
      <c r="AM51" s="284"/>
    </row>
    <row r="52" spans="1:39">
      <c r="A52" s="242" t="s">
        <v>309</v>
      </c>
      <c r="B52" s="53"/>
      <c r="C52" s="53"/>
      <c r="D52" s="53"/>
      <c r="E52" s="53"/>
      <c r="F52" s="53"/>
      <c r="G52" s="243"/>
      <c r="H52" s="242"/>
      <c r="I52" s="53"/>
      <c r="J52" s="53"/>
      <c r="K52" s="243"/>
      <c r="L52" s="260"/>
      <c r="M52" s="80"/>
      <c r="N52" s="170"/>
      <c r="O52" s="170"/>
      <c r="P52" s="325"/>
      <c r="Q52" s="309"/>
      <c r="R52" s="157">
        <v>3</v>
      </c>
      <c r="S52" s="157" t="s">
        <v>228</v>
      </c>
      <c r="T52" s="221" t="s">
        <v>27</v>
      </c>
      <c r="U52" s="37"/>
      <c r="V52" s="34"/>
      <c r="W52" s="575"/>
      <c r="X52" s="576"/>
      <c r="Y52" s="576"/>
      <c r="Z52" s="576"/>
      <c r="AA52" s="576"/>
      <c r="AB52" s="576"/>
      <c r="AC52" s="577"/>
      <c r="AD52" s="113"/>
      <c r="AE52" s="281"/>
      <c r="AF52" s="282"/>
      <c r="AG52" s="69"/>
      <c r="AH52" s="112"/>
      <c r="AI52" s="280"/>
      <c r="AJ52" s="283"/>
      <c r="AK52" s="165"/>
      <c r="AL52" s="165"/>
      <c r="AM52" s="284"/>
    </row>
    <row r="53" spans="1:39">
      <c r="A53" s="242" t="s">
        <v>309</v>
      </c>
      <c r="B53" s="53"/>
      <c r="C53" s="53"/>
      <c r="D53" s="53"/>
      <c r="E53" s="53"/>
      <c r="F53" s="53"/>
      <c r="G53" s="243"/>
      <c r="H53" s="242"/>
      <c r="I53" s="53"/>
      <c r="J53" s="53"/>
      <c r="K53" s="243"/>
      <c r="L53" s="260"/>
      <c r="M53" s="80"/>
      <c r="N53" s="170"/>
      <c r="O53" s="170"/>
      <c r="P53" s="326"/>
      <c r="Q53" s="310"/>
      <c r="R53" s="157">
        <v>4</v>
      </c>
      <c r="S53" s="157" t="s">
        <v>171</v>
      </c>
      <c r="T53" s="221" t="s">
        <v>27</v>
      </c>
      <c r="U53" s="37"/>
      <c r="V53" s="34"/>
      <c r="W53" s="575"/>
      <c r="X53" s="576"/>
      <c r="Y53" s="576"/>
      <c r="Z53" s="576"/>
      <c r="AA53" s="576"/>
      <c r="AB53" s="576"/>
      <c r="AC53" s="577"/>
      <c r="AD53" s="113"/>
      <c r="AE53" s="281"/>
      <c r="AF53" s="282"/>
      <c r="AG53" s="69"/>
      <c r="AH53" s="112"/>
      <c r="AI53" s="280"/>
      <c r="AJ53" s="283"/>
      <c r="AK53" s="165"/>
      <c r="AL53" s="165"/>
      <c r="AM53" s="284"/>
    </row>
    <row r="54" spans="1:39">
      <c r="A54" s="242" t="s">
        <v>309</v>
      </c>
      <c r="B54" s="53"/>
      <c r="C54" s="53"/>
      <c r="D54" s="53"/>
      <c r="E54" s="53"/>
      <c r="F54" s="53"/>
      <c r="G54" s="243"/>
      <c r="H54" s="242"/>
      <c r="I54" s="53"/>
      <c r="J54" s="53"/>
      <c r="K54" s="243"/>
      <c r="L54" s="260"/>
      <c r="M54" s="80"/>
      <c r="N54" s="170"/>
      <c r="O54" s="170"/>
      <c r="P54" s="324">
        <v>4</v>
      </c>
      <c r="Q54" s="267" t="s">
        <v>178</v>
      </c>
      <c r="R54" s="156"/>
      <c r="S54" s="161"/>
      <c r="T54" s="221"/>
      <c r="U54" s="37"/>
      <c r="V54" s="34"/>
      <c r="W54" s="575"/>
      <c r="X54" s="576"/>
      <c r="Y54" s="576"/>
      <c r="Z54" s="576"/>
      <c r="AA54" s="576"/>
      <c r="AB54" s="576"/>
      <c r="AC54" s="577"/>
      <c r="AD54" s="113"/>
      <c r="AE54" s="281"/>
      <c r="AF54" s="282"/>
      <c r="AG54" s="69"/>
      <c r="AH54" s="112"/>
      <c r="AI54" s="280"/>
      <c r="AJ54" s="283"/>
      <c r="AK54" s="165"/>
      <c r="AL54" s="165"/>
      <c r="AM54" s="284"/>
    </row>
    <row r="55" spans="1:39">
      <c r="A55" s="242" t="s">
        <v>309</v>
      </c>
      <c r="B55" s="53"/>
      <c r="C55" s="53"/>
      <c r="D55" s="53"/>
      <c r="E55" s="53"/>
      <c r="F55" s="53"/>
      <c r="G55" s="243"/>
      <c r="H55" s="242"/>
      <c r="I55" s="53"/>
      <c r="J55" s="53"/>
      <c r="K55" s="243"/>
      <c r="L55" s="260"/>
      <c r="M55" s="80"/>
      <c r="N55" s="170"/>
      <c r="O55" s="170"/>
      <c r="P55" s="325"/>
      <c r="Q55" s="309"/>
      <c r="R55" s="157">
        <v>1</v>
      </c>
      <c r="S55" s="157" t="s">
        <v>179</v>
      </c>
      <c r="T55" s="221" t="s">
        <v>27</v>
      </c>
      <c r="U55" s="37"/>
      <c r="V55" s="34"/>
      <c r="W55" s="575"/>
      <c r="X55" s="576"/>
      <c r="Y55" s="576"/>
      <c r="Z55" s="576"/>
      <c r="AA55" s="576"/>
      <c r="AB55" s="576"/>
      <c r="AC55" s="577"/>
      <c r="AD55" s="113"/>
      <c r="AE55" s="281"/>
      <c r="AF55" s="282"/>
      <c r="AG55" s="69"/>
      <c r="AH55" s="112"/>
      <c r="AI55" s="280"/>
      <c r="AJ55" s="283"/>
      <c r="AK55" s="165"/>
      <c r="AL55" s="165"/>
      <c r="AM55" s="284"/>
    </row>
    <row r="56" spans="1:39">
      <c r="A56" s="242" t="s">
        <v>309</v>
      </c>
      <c r="B56" s="53"/>
      <c r="C56" s="53"/>
      <c r="D56" s="53"/>
      <c r="E56" s="53"/>
      <c r="F56" s="53"/>
      <c r="G56" s="243"/>
      <c r="H56" s="242"/>
      <c r="I56" s="53"/>
      <c r="J56" s="53"/>
      <c r="K56" s="243"/>
      <c r="L56" s="260"/>
      <c r="M56" s="80"/>
      <c r="N56" s="170"/>
      <c r="O56" s="170"/>
      <c r="P56" s="325"/>
      <c r="Q56" s="309"/>
      <c r="R56" s="157">
        <v>2</v>
      </c>
      <c r="S56" s="157" t="s">
        <v>224</v>
      </c>
      <c r="T56" s="221" t="s">
        <v>27</v>
      </c>
      <c r="U56" s="37"/>
      <c r="V56" s="34"/>
      <c r="W56" s="575"/>
      <c r="X56" s="576"/>
      <c r="Y56" s="576"/>
      <c r="Z56" s="576"/>
      <c r="AA56" s="576"/>
      <c r="AB56" s="576"/>
      <c r="AC56" s="577"/>
      <c r="AD56" s="113"/>
      <c r="AE56" s="281"/>
      <c r="AF56" s="282"/>
      <c r="AG56" s="69"/>
      <c r="AH56" s="112"/>
      <c r="AI56" s="280"/>
      <c r="AJ56" s="283"/>
      <c r="AK56" s="165"/>
      <c r="AL56" s="165"/>
      <c r="AM56" s="284"/>
    </row>
    <row r="57" spans="1:39">
      <c r="A57" s="242" t="s">
        <v>309</v>
      </c>
      <c r="B57" s="53"/>
      <c r="C57" s="53"/>
      <c r="D57" s="53"/>
      <c r="E57" s="53"/>
      <c r="F57" s="53"/>
      <c r="G57" s="243"/>
      <c r="H57" s="242"/>
      <c r="I57" s="53"/>
      <c r="J57" s="53"/>
      <c r="K57" s="243"/>
      <c r="L57" s="260"/>
      <c r="M57" s="80"/>
      <c r="N57" s="306"/>
      <c r="O57" s="306"/>
      <c r="P57" s="326"/>
      <c r="Q57" s="310"/>
      <c r="R57" s="157">
        <v>3</v>
      </c>
      <c r="S57" s="157" t="s">
        <v>229</v>
      </c>
      <c r="T57" s="221" t="s">
        <v>27</v>
      </c>
      <c r="U57" s="37"/>
      <c r="V57" s="34"/>
      <c r="W57" s="575"/>
      <c r="X57" s="576"/>
      <c r="Y57" s="576"/>
      <c r="Z57" s="576"/>
      <c r="AA57" s="576"/>
      <c r="AB57" s="576"/>
      <c r="AC57" s="577"/>
      <c r="AD57" s="113"/>
      <c r="AE57" s="281"/>
      <c r="AF57" s="282"/>
      <c r="AG57" s="69"/>
      <c r="AH57" s="112"/>
      <c r="AI57" s="280"/>
      <c r="AJ57" s="283"/>
      <c r="AK57" s="165"/>
      <c r="AL57" s="165"/>
      <c r="AM57" s="284"/>
    </row>
    <row r="58" spans="1:39">
      <c r="A58" s="242"/>
      <c r="B58" s="53" t="s">
        <v>309</v>
      </c>
      <c r="C58" s="53"/>
      <c r="D58" s="53"/>
      <c r="E58" s="53"/>
      <c r="F58" s="53"/>
      <c r="G58" s="243"/>
      <c r="H58" s="242"/>
      <c r="I58" s="53"/>
      <c r="J58" s="53" t="s">
        <v>309</v>
      </c>
      <c r="K58" s="243"/>
      <c r="L58" s="260"/>
      <c r="M58" s="80"/>
      <c r="N58" s="172">
        <v>2</v>
      </c>
      <c r="O58" s="266" t="s">
        <v>113</v>
      </c>
      <c r="P58" s="186"/>
      <c r="Q58" s="186"/>
      <c r="R58" s="186"/>
      <c r="S58" s="159"/>
      <c r="T58" s="219"/>
      <c r="U58" s="37"/>
      <c r="V58" s="34"/>
      <c r="W58" s="575"/>
      <c r="X58" s="576"/>
      <c r="Y58" s="576"/>
      <c r="Z58" s="576"/>
      <c r="AA58" s="576"/>
      <c r="AB58" s="576"/>
      <c r="AC58" s="577"/>
      <c r="AD58" s="113"/>
      <c r="AE58" s="281"/>
      <c r="AF58" s="282"/>
      <c r="AG58" s="69"/>
      <c r="AH58" s="112"/>
      <c r="AI58" s="280"/>
      <c r="AJ58" s="283"/>
      <c r="AK58" s="165"/>
      <c r="AL58" s="165"/>
      <c r="AM58" s="284"/>
    </row>
    <row r="59" spans="1:39" s="99" customFormat="1">
      <c r="A59" s="242"/>
      <c r="B59" s="53" t="s">
        <v>309</v>
      </c>
      <c r="C59" s="53"/>
      <c r="D59" s="53"/>
      <c r="E59" s="53"/>
      <c r="F59" s="53"/>
      <c r="G59" s="243"/>
      <c r="H59" s="242"/>
      <c r="I59" s="53"/>
      <c r="J59" s="53" t="s">
        <v>309</v>
      </c>
      <c r="K59" s="243"/>
      <c r="L59" s="260"/>
      <c r="M59" s="80"/>
      <c r="N59" s="170"/>
      <c r="O59" s="170"/>
      <c r="P59" s="312">
        <v>1</v>
      </c>
      <c r="Q59" s="266" t="s">
        <v>115</v>
      </c>
      <c r="R59" s="186"/>
      <c r="S59" s="159"/>
      <c r="T59" s="219"/>
      <c r="U59" s="37"/>
      <c r="V59" s="34"/>
      <c r="W59" s="575"/>
      <c r="X59" s="576"/>
      <c r="Y59" s="576"/>
      <c r="Z59" s="576"/>
      <c r="AA59" s="576"/>
      <c r="AB59" s="576"/>
      <c r="AC59" s="577"/>
      <c r="AD59" s="113"/>
      <c r="AE59" s="281"/>
      <c r="AF59" s="282"/>
      <c r="AG59" s="69"/>
      <c r="AH59" s="112"/>
      <c r="AI59" s="280"/>
      <c r="AJ59" s="283"/>
      <c r="AK59" s="165"/>
      <c r="AL59" s="165"/>
      <c r="AM59" s="284"/>
    </row>
    <row r="60" spans="1:39" s="99" customFormat="1">
      <c r="A60" s="242"/>
      <c r="B60" s="53" t="s">
        <v>309</v>
      </c>
      <c r="C60" s="53"/>
      <c r="D60" s="53"/>
      <c r="E60" s="53"/>
      <c r="F60" s="53"/>
      <c r="G60" s="243"/>
      <c r="H60" s="242"/>
      <c r="I60" s="53"/>
      <c r="J60" s="53" t="s">
        <v>309</v>
      </c>
      <c r="K60" s="243"/>
      <c r="L60" s="260"/>
      <c r="M60" s="80"/>
      <c r="N60" s="170"/>
      <c r="O60" s="170"/>
      <c r="P60" s="313"/>
      <c r="Q60" s="170"/>
      <c r="R60" s="160">
        <v>1</v>
      </c>
      <c r="S60" s="160" t="s">
        <v>251</v>
      </c>
      <c r="T60" s="212" t="s">
        <v>109</v>
      </c>
      <c r="U60" s="37"/>
      <c r="V60" s="34"/>
      <c r="W60" s="575"/>
      <c r="X60" s="576"/>
      <c r="Y60" s="576"/>
      <c r="Z60" s="576"/>
      <c r="AA60" s="576"/>
      <c r="AB60" s="576"/>
      <c r="AC60" s="577"/>
      <c r="AD60" s="113"/>
      <c r="AE60" s="281"/>
      <c r="AF60" s="282"/>
      <c r="AG60" s="69"/>
      <c r="AH60" s="112"/>
      <c r="AI60" s="280"/>
      <c r="AJ60" s="283"/>
      <c r="AK60" s="165"/>
      <c r="AL60" s="165"/>
      <c r="AM60" s="284"/>
    </row>
    <row r="61" spans="1:39" s="99" customFormat="1">
      <c r="A61" s="242"/>
      <c r="B61" s="53" t="s">
        <v>309</v>
      </c>
      <c r="C61" s="53"/>
      <c r="D61" s="53"/>
      <c r="E61" s="53"/>
      <c r="F61" s="53"/>
      <c r="G61" s="243"/>
      <c r="H61" s="242"/>
      <c r="I61" s="53"/>
      <c r="J61" s="53" t="s">
        <v>309</v>
      </c>
      <c r="K61" s="243"/>
      <c r="L61" s="260"/>
      <c r="M61" s="80"/>
      <c r="N61" s="170"/>
      <c r="O61" s="170"/>
      <c r="P61" s="313"/>
      <c r="Q61" s="170"/>
      <c r="R61" s="160">
        <v>2</v>
      </c>
      <c r="S61" s="160" t="s">
        <v>224</v>
      </c>
      <c r="T61" s="212" t="s">
        <v>109</v>
      </c>
      <c r="U61" s="37"/>
      <c r="V61" s="34"/>
      <c r="W61" s="575"/>
      <c r="X61" s="576"/>
      <c r="Y61" s="576"/>
      <c r="Z61" s="576"/>
      <c r="AA61" s="576"/>
      <c r="AB61" s="576"/>
      <c r="AC61" s="577"/>
      <c r="AD61" s="113"/>
      <c r="AE61" s="281"/>
      <c r="AF61" s="282"/>
      <c r="AG61" s="69"/>
      <c r="AH61" s="112"/>
      <c r="AI61" s="280"/>
      <c r="AJ61" s="283"/>
      <c r="AK61" s="165"/>
      <c r="AL61" s="165"/>
      <c r="AM61" s="284"/>
    </row>
    <row r="62" spans="1:39" s="99" customFormat="1">
      <c r="A62" s="242"/>
      <c r="B62" s="53" t="s">
        <v>309</v>
      </c>
      <c r="C62" s="53"/>
      <c r="D62" s="53"/>
      <c r="E62" s="53"/>
      <c r="F62" s="53"/>
      <c r="G62" s="243"/>
      <c r="H62" s="242"/>
      <c r="I62" s="53"/>
      <c r="J62" s="53" t="s">
        <v>309</v>
      </c>
      <c r="K62" s="243"/>
      <c r="L62" s="260"/>
      <c r="M62" s="80"/>
      <c r="N62" s="170"/>
      <c r="O62" s="170"/>
      <c r="P62" s="314"/>
      <c r="Q62" s="306"/>
      <c r="R62" s="160">
        <v>3</v>
      </c>
      <c r="S62" s="160" t="s">
        <v>252</v>
      </c>
      <c r="T62" s="212" t="s">
        <v>109</v>
      </c>
      <c r="U62" s="37"/>
      <c r="V62" s="34"/>
      <c r="W62" s="575"/>
      <c r="X62" s="576"/>
      <c r="Y62" s="576"/>
      <c r="Z62" s="576"/>
      <c r="AA62" s="576"/>
      <c r="AB62" s="576"/>
      <c r="AC62" s="577"/>
      <c r="AD62" s="113"/>
      <c r="AE62" s="281"/>
      <c r="AF62" s="282"/>
      <c r="AG62" s="69"/>
      <c r="AH62" s="112"/>
      <c r="AI62" s="280"/>
      <c r="AJ62" s="283"/>
      <c r="AK62" s="165"/>
      <c r="AL62" s="165"/>
      <c r="AM62" s="284"/>
    </row>
    <row r="63" spans="1:39" s="99" customFormat="1">
      <c r="A63" s="242"/>
      <c r="B63" s="53" t="s">
        <v>309</v>
      </c>
      <c r="C63" s="53"/>
      <c r="D63" s="53"/>
      <c r="E63" s="53"/>
      <c r="F63" s="53"/>
      <c r="G63" s="243"/>
      <c r="H63" s="242"/>
      <c r="I63" s="53"/>
      <c r="J63" s="53" t="s">
        <v>309</v>
      </c>
      <c r="K63" s="243"/>
      <c r="L63" s="260"/>
      <c r="M63" s="80"/>
      <c r="N63" s="170"/>
      <c r="O63" s="170"/>
      <c r="P63" s="312">
        <v>2</v>
      </c>
      <c r="Q63" s="266" t="s">
        <v>116</v>
      </c>
      <c r="R63" s="186"/>
      <c r="S63" s="159"/>
      <c r="T63" s="212"/>
      <c r="U63" s="37"/>
      <c r="V63" s="34"/>
      <c r="W63" s="575"/>
      <c r="X63" s="576"/>
      <c r="Y63" s="576"/>
      <c r="Z63" s="576"/>
      <c r="AA63" s="576"/>
      <c r="AB63" s="576"/>
      <c r="AC63" s="577"/>
      <c r="AD63" s="113"/>
      <c r="AE63" s="281"/>
      <c r="AF63" s="282"/>
      <c r="AG63" s="69"/>
      <c r="AH63" s="112"/>
      <c r="AI63" s="280"/>
      <c r="AJ63" s="283"/>
      <c r="AK63" s="165"/>
      <c r="AL63" s="165"/>
      <c r="AM63" s="284"/>
    </row>
    <row r="64" spans="1:39">
      <c r="A64" s="242"/>
      <c r="B64" s="53" t="s">
        <v>309</v>
      </c>
      <c r="C64" s="53"/>
      <c r="D64" s="53"/>
      <c r="E64" s="53"/>
      <c r="F64" s="53"/>
      <c r="G64" s="243"/>
      <c r="H64" s="242"/>
      <c r="I64" s="53"/>
      <c r="J64" s="53" t="s">
        <v>309</v>
      </c>
      <c r="K64" s="243"/>
      <c r="L64" s="260"/>
      <c r="M64" s="80"/>
      <c r="N64" s="170"/>
      <c r="O64" s="170"/>
      <c r="P64" s="313"/>
      <c r="Q64" s="170"/>
      <c r="R64" s="160">
        <v>1</v>
      </c>
      <c r="S64" s="160" t="s">
        <v>251</v>
      </c>
      <c r="T64" s="212" t="s">
        <v>109</v>
      </c>
      <c r="U64" s="37"/>
      <c r="V64" s="34"/>
      <c r="W64" s="575"/>
      <c r="X64" s="576"/>
      <c r="Y64" s="576"/>
      <c r="Z64" s="576"/>
      <c r="AA64" s="576"/>
      <c r="AB64" s="576"/>
      <c r="AC64" s="577"/>
      <c r="AD64" s="113"/>
      <c r="AE64" s="281"/>
      <c r="AF64" s="282"/>
      <c r="AG64" s="69"/>
      <c r="AH64" s="112"/>
      <c r="AI64" s="280"/>
      <c r="AJ64" s="283"/>
      <c r="AK64" s="165"/>
      <c r="AL64" s="165"/>
      <c r="AM64" s="284"/>
    </row>
    <row r="65" spans="1:39">
      <c r="A65" s="242"/>
      <c r="B65" s="53" t="s">
        <v>309</v>
      </c>
      <c r="C65" s="53"/>
      <c r="D65" s="53"/>
      <c r="E65" s="53"/>
      <c r="F65" s="53"/>
      <c r="G65" s="243"/>
      <c r="H65" s="242"/>
      <c r="I65" s="53"/>
      <c r="J65" s="53" t="s">
        <v>309</v>
      </c>
      <c r="K65" s="243"/>
      <c r="L65" s="260"/>
      <c r="M65" s="80"/>
      <c r="N65" s="170"/>
      <c r="O65" s="170"/>
      <c r="P65" s="313"/>
      <c r="Q65" s="170"/>
      <c r="R65" s="160">
        <v>2</v>
      </c>
      <c r="S65" s="160" t="s">
        <v>224</v>
      </c>
      <c r="T65" s="212" t="s">
        <v>109</v>
      </c>
      <c r="U65" s="37"/>
      <c r="V65" s="34"/>
      <c r="W65" s="575"/>
      <c r="X65" s="576"/>
      <c r="Y65" s="576"/>
      <c r="Z65" s="576"/>
      <c r="AA65" s="576"/>
      <c r="AB65" s="576"/>
      <c r="AC65" s="577"/>
      <c r="AD65" s="113"/>
      <c r="AE65" s="281"/>
      <c r="AF65" s="282"/>
      <c r="AG65" s="69"/>
      <c r="AH65" s="112"/>
      <c r="AI65" s="280"/>
      <c r="AJ65" s="283"/>
      <c r="AK65" s="165"/>
      <c r="AL65" s="165"/>
      <c r="AM65" s="284"/>
    </row>
    <row r="66" spans="1:39">
      <c r="A66" s="242"/>
      <c r="B66" s="53" t="s">
        <v>309</v>
      </c>
      <c r="C66" s="53"/>
      <c r="D66" s="53"/>
      <c r="E66" s="53"/>
      <c r="F66" s="53"/>
      <c r="G66" s="243"/>
      <c r="H66" s="242"/>
      <c r="I66" s="53"/>
      <c r="J66" s="53" t="s">
        <v>309</v>
      </c>
      <c r="K66" s="243"/>
      <c r="L66" s="260"/>
      <c r="M66" s="80"/>
      <c r="N66" s="170"/>
      <c r="O66" s="170"/>
      <c r="P66" s="314"/>
      <c r="Q66" s="306"/>
      <c r="R66" s="160">
        <v>3</v>
      </c>
      <c r="S66" s="160" t="s">
        <v>252</v>
      </c>
      <c r="T66" s="212" t="s">
        <v>109</v>
      </c>
      <c r="U66" s="37"/>
      <c r="V66" s="34"/>
      <c r="W66" s="575"/>
      <c r="X66" s="576"/>
      <c r="Y66" s="576"/>
      <c r="Z66" s="576"/>
      <c r="AA66" s="576"/>
      <c r="AB66" s="576"/>
      <c r="AC66" s="577"/>
      <c r="AD66" s="113"/>
      <c r="AE66" s="281"/>
      <c r="AF66" s="282"/>
      <c r="AG66" s="69"/>
      <c r="AH66" s="112"/>
      <c r="AI66" s="280"/>
      <c r="AJ66" s="283"/>
      <c r="AK66" s="165"/>
      <c r="AL66" s="165"/>
      <c r="AM66" s="284"/>
    </row>
    <row r="67" spans="1:39">
      <c r="A67" s="242"/>
      <c r="B67" s="53" t="s">
        <v>309</v>
      </c>
      <c r="C67" s="53"/>
      <c r="D67" s="53"/>
      <c r="E67" s="53"/>
      <c r="F67" s="53"/>
      <c r="G67" s="243"/>
      <c r="H67" s="242"/>
      <c r="I67" s="53"/>
      <c r="J67" s="53" t="s">
        <v>309</v>
      </c>
      <c r="K67" s="243"/>
      <c r="L67" s="260"/>
      <c r="M67" s="80"/>
      <c r="N67" s="170"/>
      <c r="O67" s="170"/>
      <c r="P67" s="312">
        <v>3</v>
      </c>
      <c r="Q67" s="172" t="s">
        <v>35</v>
      </c>
      <c r="R67" s="186"/>
      <c r="S67" s="159"/>
      <c r="T67" s="212"/>
      <c r="U67" s="37"/>
      <c r="V67" s="34"/>
      <c r="W67" s="575"/>
      <c r="X67" s="576"/>
      <c r="Y67" s="576"/>
      <c r="Z67" s="576"/>
      <c r="AA67" s="576"/>
      <c r="AB67" s="576"/>
      <c r="AC67" s="577"/>
      <c r="AD67" s="113"/>
      <c r="AE67" s="281"/>
      <c r="AF67" s="282"/>
      <c r="AG67" s="69"/>
      <c r="AH67" s="112"/>
      <c r="AI67" s="280"/>
      <c r="AJ67" s="283"/>
      <c r="AK67" s="165"/>
      <c r="AL67" s="165"/>
      <c r="AM67" s="284"/>
    </row>
    <row r="68" spans="1:39">
      <c r="A68" s="242"/>
      <c r="B68" s="53" t="s">
        <v>309</v>
      </c>
      <c r="C68" s="53"/>
      <c r="D68" s="53"/>
      <c r="E68" s="53"/>
      <c r="F68" s="53"/>
      <c r="G68" s="243"/>
      <c r="H68" s="242"/>
      <c r="I68" s="53"/>
      <c r="J68" s="53" t="s">
        <v>309</v>
      </c>
      <c r="K68" s="243"/>
      <c r="L68" s="260"/>
      <c r="M68" s="80"/>
      <c r="N68" s="170"/>
      <c r="O68" s="170"/>
      <c r="P68" s="313"/>
      <c r="Q68" s="170"/>
      <c r="R68" s="160">
        <v>1</v>
      </c>
      <c r="S68" s="160" t="s">
        <v>251</v>
      </c>
      <c r="T68" s="212" t="s">
        <v>109</v>
      </c>
      <c r="U68" s="37"/>
      <c r="V68" s="34"/>
      <c r="W68" s="575"/>
      <c r="X68" s="576"/>
      <c r="Y68" s="576"/>
      <c r="Z68" s="576"/>
      <c r="AA68" s="576"/>
      <c r="AB68" s="576"/>
      <c r="AC68" s="577"/>
      <c r="AD68" s="113"/>
      <c r="AE68" s="281"/>
      <c r="AF68" s="282"/>
      <c r="AG68" s="69"/>
      <c r="AH68" s="112"/>
      <c r="AI68" s="280"/>
      <c r="AJ68" s="283"/>
      <c r="AK68" s="165"/>
      <c r="AL68" s="165"/>
      <c r="AM68" s="284"/>
    </row>
    <row r="69" spans="1:39">
      <c r="A69" s="242"/>
      <c r="B69" s="53" t="s">
        <v>309</v>
      </c>
      <c r="C69" s="53"/>
      <c r="D69" s="53"/>
      <c r="E69" s="53"/>
      <c r="F69" s="53"/>
      <c r="G69" s="243"/>
      <c r="H69" s="242"/>
      <c r="I69" s="53"/>
      <c r="J69" s="53" t="s">
        <v>309</v>
      </c>
      <c r="K69" s="243"/>
      <c r="L69" s="260"/>
      <c r="M69" s="80"/>
      <c r="N69" s="170"/>
      <c r="O69" s="170"/>
      <c r="P69" s="313"/>
      <c r="Q69" s="170"/>
      <c r="R69" s="160">
        <v>2</v>
      </c>
      <c r="S69" s="160" t="s">
        <v>224</v>
      </c>
      <c r="T69" s="212" t="s">
        <v>109</v>
      </c>
      <c r="U69" s="37"/>
      <c r="V69" s="34"/>
      <c r="W69" s="575"/>
      <c r="X69" s="576"/>
      <c r="Y69" s="576"/>
      <c r="Z69" s="576"/>
      <c r="AA69" s="576"/>
      <c r="AB69" s="576"/>
      <c r="AC69" s="577"/>
      <c r="AD69" s="113"/>
      <c r="AE69" s="281"/>
      <c r="AF69" s="282"/>
      <c r="AG69" s="69"/>
      <c r="AH69" s="112"/>
      <c r="AI69" s="280"/>
      <c r="AJ69" s="283"/>
      <c r="AK69" s="165"/>
      <c r="AL69" s="165"/>
      <c r="AM69" s="284"/>
    </row>
    <row r="70" spans="1:39">
      <c r="A70" s="242"/>
      <c r="B70" s="53" t="s">
        <v>309</v>
      </c>
      <c r="C70" s="53"/>
      <c r="D70" s="53"/>
      <c r="E70" s="53"/>
      <c r="F70" s="53"/>
      <c r="G70" s="243"/>
      <c r="H70" s="242"/>
      <c r="I70" s="53"/>
      <c r="J70" s="53" t="s">
        <v>309</v>
      </c>
      <c r="K70" s="243"/>
      <c r="L70" s="260"/>
      <c r="M70" s="80"/>
      <c r="N70" s="170"/>
      <c r="O70" s="170"/>
      <c r="P70" s="314"/>
      <c r="Q70" s="306"/>
      <c r="R70" s="160">
        <v>3</v>
      </c>
      <c r="S70" s="160" t="s">
        <v>252</v>
      </c>
      <c r="T70" s="212" t="s">
        <v>109</v>
      </c>
      <c r="U70" s="37"/>
      <c r="V70" s="34"/>
      <c r="W70" s="575"/>
      <c r="X70" s="576"/>
      <c r="Y70" s="576"/>
      <c r="Z70" s="576"/>
      <c r="AA70" s="576"/>
      <c r="AB70" s="576"/>
      <c r="AC70" s="577"/>
      <c r="AD70" s="113"/>
      <c r="AE70" s="281"/>
      <c r="AF70" s="282"/>
      <c r="AG70" s="69"/>
      <c r="AH70" s="112"/>
      <c r="AI70" s="280"/>
      <c r="AJ70" s="283"/>
      <c r="AK70" s="165"/>
      <c r="AL70" s="165"/>
      <c r="AM70" s="284"/>
    </row>
    <row r="71" spans="1:39">
      <c r="A71" s="242"/>
      <c r="B71" s="53" t="s">
        <v>309</v>
      </c>
      <c r="C71" s="53"/>
      <c r="D71" s="53"/>
      <c r="E71" s="53"/>
      <c r="F71" s="53"/>
      <c r="G71" s="243"/>
      <c r="H71" s="242"/>
      <c r="I71" s="53"/>
      <c r="J71" s="53" t="s">
        <v>309</v>
      </c>
      <c r="K71" s="243"/>
      <c r="L71" s="260"/>
      <c r="M71" s="80"/>
      <c r="N71" s="170"/>
      <c r="O71" s="170"/>
      <c r="P71" s="312">
        <v>4</v>
      </c>
      <c r="Q71" s="172" t="s">
        <v>117</v>
      </c>
      <c r="R71" s="186"/>
      <c r="S71" s="159"/>
      <c r="T71" s="212"/>
      <c r="U71" s="37"/>
      <c r="V71" s="34"/>
      <c r="W71" s="575"/>
      <c r="X71" s="576"/>
      <c r="Y71" s="576"/>
      <c r="Z71" s="576"/>
      <c r="AA71" s="576"/>
      <c r="AB71" s="576"/>
      <c r="AC71" s="577"/>
      <c r="AD71" s="113"/>
      <c r="AE71" s="281"/>
      <c r="AF71" s="282"/>
      <c r="AG71" s="69"/>
      <c r="AH71" s="112"/>
      <c r="AI71" s="280"/>
      <c r="AJ71" s="283"/>
      <c r="AK71" s="165"/>
      <c r="AL71" s="165"/>
      <c r="AM71" s="284"/>
    </row>
    <row r="72" spans="1:39">
      <c r="A72" s="242"/>
      <c r="B72" s="53" t="s">
        <v>309</v>
      </c>
      <c r="C72" s="53"/>
      <c r="D72" s="53"/>
      <c r="E72" s="53"/>
      <c r="F72" s="53"/>
      <c r="G72" s="243"/>
      <c r="H72" s="242"/>
      <c r="I72" s="53"/>
      <c r="J72" s="53" t="s">
        <v>309</v>
      </c>
      <c r="K72" s="243"/>
      <c r="L72" s="260"/>
      <c r="M72" s="80"/>
      <c r="N72" s="170"/>
      <c r="O72" s="170"/>
      <c r="P72" s="313"/>
      <c r="Q72" s="170"/>
      <c r="R72" s="160">
        <v>1</v>
      </c>
      <c r="S72" s="160" t="s">
        <v>251</v>
      </c>
      <c r="T72" s="212" t="s">
        <v>109</v>
      </c>
      <c r="U72" s="37"/>
      <c r="V72" s="34"/>
      <c r="W72" s="575"/>
      <c r="X72" s="576"/>
      <c r="Y72" s="576"/>
      <c r="Z72" s="576"/>
      <c r="AA72" s="576"/>
      <c r="AB72" s="576"/>
      <c r="AC72" s="577"/>
      <c r="AD72" s="113"/>
      <c r="AE72" s="281"/>
      <c r="AF72" s="282"/>
      <c r="AG72" s="69"/>
      <c r="AH72" s="112"/>
      <c r="AI72" s="280"/>
      <c r="AJ72" s="283"/>
      <c r="AK72" s="165"/>
      <c r="AL72" s="165"/>
      <c r="AM72" s="284"/>
    </row>
    <row r="73" spans="1:39">
      <c r="A73" s="242"/>
      <c r="B73" s="53" t="s">
        <v>309</v>
      </c>
      <c r="C73" s="53"/>
      <c r="D73" s="53"/>
      <c r="E73" s="53"/>
      <c r="F73" s="53"/>
      <c r="G73" s="243"/>
      <c r="H73" s="242"/>
      <c r="I73" s="53"/>
      <c r="J73" s="53" t="s">
        <v>309</v>
      </c>
      <c r="K73" s="243"/>
      <c r="L73" s="260"/>
      <c r="M73" s="80"/>
      <c r="N73" s="170"/>
      <c r="O73" s="170"/>
      <c r="P73" s="313"/>
      <c r="Q73" s="170"/>
      <c r="R73" s="160">
        <v>2</v>
      </c>
      <c r="S73" s="160" t="s">
        <v>224</v>
      </c>
      <c r="T73" s="212" t="s">
        <v>109</v>
      </c>
      <c r="U73" s="37"/>
      <c r="V73" s="34"/>
      <c r="W73" s="575"/>
      <c r="X73" s="576"/>
      <c r="Y73" s="576"/>
      <c r="Z73" s="576"/>
      <c r="AA73" s="576"/>
      <c r="AB73" s="576"/>
      <c r="AC73" s="577"/>
      <c r="AD73" s="113"/>
      <c r="AE73" s="281"/>
      <c r="AF73" s="282"/>
      <c r="AG73" s="69"/>
      <c r="AH73" s="112"/>
      <c r="AI73" s="280"/>
      <c r="AJ73" s="283"/>
      <c r="AK73" s="165"/>
      <c r="AL73" s="165"/>
      <c r="AM73" s="284"/>
    </row>
    <row r="74" spans="1:39">
      <c r="A74" s="242"/>
      <c r="B74" s="53" t="s">
        <v>309</v>
      </c>
      <c r="C74" s="53"/>
      <c r="D74" s="53"/>
      <c r="E74" s="53"/>
      <c r="F74" s="53"/>
      <c r="G74" s="243"/>
      <c r="H74" s="242"/>
      <c r="I74" s="53"/>
      <c r="J74" s="53" t="s">
        <v>309</v>
      </c>
      <c r="K74" s="243"/>
      <c r="L74" s="260"/>
      <c r="M74" s="80"/>
      <c r="N74" s="170"/>
      <c r="O74" s="170"/>
      <c r="P74" s="314"/>
      <c r="Q74" s="306"/>
      <c r="R74" s="160">
        <v>3</v>
      </c>
      <c r="S74" s="268" t="s">
        <v>252</v>
      </c>
      <c r="T74" s="212" t="s">
        <v>109</v>
      </c>
      <c r="U74" s="37"/>
      <c r="V74" s="34"/>
      <c r="W74" s="575"/>
      <c r="X74" s="576"/>
      <c r="Y74" s="576"/>
      <c r="Z74" s="576"/>
      <c r="AA74" s="576"/>
      <c r="AB74" s="576"/>
      <c r="AC74" s="577"/>
      <c r="AD74" s="113"/>
      <c r="AE74" s="281"/>
      <c r="AF74" s="282"/>
      <c r="AG74" s="69"/>
      <c r="AH74" s="112"/>
      <c r="AI74" s="280"/>
      <c r="AJ74" s="283"/>
      <c r="AK74" s="165"/>
      <c r="AL74" s="165"/>
      <c r="AM74" s="284"/>
    </row>
    <row r="75" spans="1:39">
      <c r="A75" s="242"/>
      <c r="B75" s="53" t="s">
        <v>309</v>
      </c>
      <c r="C75" s="53"/>
      <c r="D75" s="53"/>
      <c r="E75" s="53"/>
      <c r="F75" s="53"/>
      <c r="G75" s="243"/>
      <c r="H75" s="242"/>
      <c r="I75" s="53"/>
      <c r="J75" s="53" t="s">
        <v>309</v>
      </c>
      <c r="K75" s="243"/>
      <c r="L75" s="260"/>
      <c r="M75" s="80"/>
      <c r="N75" s="170"/>
      <c r="O75" s="170"/>
      <c r="P75" s="312">
        <v>5</v>
      </c>
      <c r="Q75" s="172" t="s">
        <v>36</v>
      </c>
      <c r="R75" s="186"/>
      <c r="S75" s="159"/>
      <c r="T75" s="212"/>
      <c r="U75" s="37"/>
      <c r="V75" s="34"/>
      <c r="W75" s="575"/>
      <c r="X75" s="576"/>
      <c r="Y75" s="576"/>
      <c r="Z75" s="576"/>
      <c r="AA75" s="576"/>
      <c r="AB75" s="576"/>
      <c r="AC75" s="577"/>
      <c r="AD75" s="113"/>
      <c r="AE75" s="281"/>
      <c r="AF75" s="282"/>
      <c r="AG75" s="69"/>
      <c r="AH75" s="112"/>
      <c r="AI75" s="280"/>
      <c r="AJ75" s="283"/>
      <c r="AK75" s="165"/>
      <c r="AL75" s="165"/>
      <c r="AM75" s="284"/>
    </row>
    <row r="76" spans="1:39">
      <c r="A76" s="242"/>
      <c r="B76" s="53" t="s">
        <v>309</v>
      </c>
      <c r="C76" s="53"/>
      <c r="D76" s="53"/>
      <c r="E76" s="53"/>
      <c r="F76" s="53"/>
      <c r="G76" s="243"/>
      <c r="H76" s="242"/>
      <c r="I76" s="53"/>
      <c r="J76" s="53" t="s">
        <v>309</v>
      </c>
      <c r="K76" s="243"/>
      <c r="L76" s="260"/>
      <c r="M76" s="80"/>
      <c r="N76" s="170"/>
      <c r="O76" s="170"/>
      <c r="P76" s="313"/>
      <c r="Q76" s="170"/>
      <c r="R76" s="160">
        <v>1</v>
      </c>
      <c r="S76" s="160" t="s">
        <v>251</v>
      </c>
      <c r="T76" s="212" t="s">
        <v>109</v>
      </c>
      <c r="U76" s="37"/>
      <c r="V76" s="34"/>
      <c r="W76" s="575"/>
      <c r="X76" s="576"/>
      <c r="Y76" s="576"/>
      <c r="Z76" s="576"/>
      <c r="AA76" s="576"/>
      <c r="AB76" s="576"/>
      <c r="AC76" s="577"/>
      <c r="AD76" s="113"/>
      <c r="AE76" s="281"/>
      <c r="AF76" s="282"/>
      <c r="AG76" s="69"/>
      <c r="AH76" s="112"/>
      <c r="AI76" s="280"/>
      <c r="AJ76" s="283"/>
      <c r="AK76" s="165"/>
      <c r="AL76" s="165"/>
      <c r="AM76" s="284"/>
    </row>
    <row r="77" spans="1:39">
      <c r="A77" s="242"/>
      <c r="B77" s="53" t="s">
        <v>309</v>
      </c>
      <c r="C77" s="53"/>
      <c r="D77" s="53"/>
      <c r="E77" s="53"/>
      <c r="F77" s="53"/>
      <c r="G77" s="243"/>
      <c r="H77" s="242"/>
      <c r="I77" s="53"/>
      <c r="J77" s="53" t="s">
        <v>309</v>
      </c>
      <c r="K77" s="243"/>
      <c r="L77" s="260"/>
      <c r="M77" s="80"/>
      <c r="N77" s="170"/>
      <c r="O77" s="170"/>
      <c r="P77" s="313"/>
      <c r="Q77" s="170"/>
      <c r="R77" s="160">
        <v>2</v>
      </c>
      <c r="S77" s="160" t="s">
        <v>224</v>
      </c>
      <c r="T77" s="212" t="s">
        <v>109</v>
      </c>
      <c r="U77" s="37"/>
      <c r="V77" s="34"/>
      <c r="W77" s="575"/>
      <c r="X77" s="576"/>
      <c r="Y77" s="576"/>
      <c r="Z77" s="576"/>
      <c r="AA77" s="576"/>
      <c r="AB77" s="576"/>
      <c r="AC77" s="577"/>
      <c r="AD77" s="113"/>
      <c r="AE77" s="281"/>
      <c r="AF77" s="282"/>
      <c r="AG77" s="69"/>
      <c r="AH77" s="112"/>
      <c r="AI77" s="280"/>
      <c r="AJ77" s="283"/>
      <c r="AK77" s="165"/>
      <c r="AL77" s="165"/>
      <c r="AM77" s="284"/>
    </row>
    <row r="78" spans="1:39">
      <c r="A78" s="242"/>
      <c r="B78" s="53" t="s">
        <v>309</v>
      </c>
      <c r="C78" s="53"/>
      <c r="D78" s="53"/>
      <c r="E78" s="53"/>
      <c r="F78" s="53"/>
      <c r="G78" s="243"/>
      <c r="H78" s="242"/>
      <c r="I78" s="53"/>
      <c r="J78" s="53" t="s">
        <v>309</v>
      </c>
      <c r="K78" s="243"/>
      <c r="L78" s="260"/>
      <c r="M78" s="80"/>
      <c r="N78" s="170"/>
      <c r="O78" s="170"/>
      <c r="P78" s="314"/>
      <c r="Q78" s="306"/>
      <c r="R78" s="160">
        <v>3</v>
      </c>
      <c r="S78" s="160" t="s">
        <v>252</v>
      </c>
      <c r="T78" s="212" t="s">
        <v>109</v>
      </c>
      <c r="U78" s="37"/>
      <c r="V78" s="34"/>
      <c r="W78" s="575"/>
      <c r="X78" s="576"/>
      <c r="Y78" s="576"/>
      <c r="Z78" s="576"/>
      <c r="AA78" s="576"/>
      <c r="AB78" s="576"/>
      <c r="AC78" s="577"/>
      <c r="AD78" s="113"/>
      <c r="AE78" s="281"/>
      <c r="AF78" s="282"/>
      <c r="AG78" s="69"/>
      <c r="AH78" s="112"/>
      <c r="AI78" s="280"/>
      <c r="AJ78" s="283"/>
      <c r="AK78" s="165"/>
      <c r="AL78" s="165"/>
      <c r="AM78" s="284"/>
    </row>
    <row r="79" spans="1:39">
      <c r="A79" s="242"/>
      <c r="B79" s="53" t="s">
        <v>309</v>
      </c>
      <c r="C79" s="53"/>
      <c r="D79" s="53"/>
      <c r="E79" s="53"/>
      <c r="F79" s="53"/>
      <c r="G79" s="243"/>
      <c r="H79" s="242"/>
      <c r="I79" s="53"/>
      <c r="J79" s="53" t="s">
        <v>309</v>
      </c>
      <c r="K79" s="243"/>
      <c r="L79" s="260"/>
      <c r="M79" s="80"/>
      <c r="N79" s="170"/>
      <c r="O79" s="170"/>
      <c r="P79" s="324">
        <v>6</v>
      </c>
      <c r="Q79" s="267" t="s">
        <v>176</v>
      </c>
      <c r="R79" s="156"/>
      <c r="S79" s="161"/>
      <c r="T79" s="221"/>
      <c r="U79" s="37"/>
      <c r="V79" s="34"/>
      <c r="W79" s="575"/>
      <c r="X79" s="576"/>
      <c r="Y79" s="576"/>
      <c r="Z79" s="576"/>
      <c r="AA79" s="576"/>
      <c r="AB79" s="576"/>
      <c r="AC79" s="577"/>
      <c r="AD79" s="113"/>
      <c r="AE79" s="281"/>
      <c r="AF79" s="282"/>
      <c r="AG79" s="69"/>
      <c r="AH79" s="112"/>
      <c r="AI79" s="280"/>
      <c r="AJ79" s="283"/>
      <c r="AK79" s="165"/>
      <c r="AL79" s="165"/>
      <c r="AM79" s="284"/>
    </row>
    <row r="80" spans="1:39">
      <c r="A80" s="242"/>
      <c r="B80" s="53" t="s">
        <v>309</v>
      </c>
      <c r="C80" s="53"/>
      <c r="D80" s="53"/>
      <c r="E80" s="53"/>
      <c r="F80" s="53"/>
      <c r="G80" s="243"/>
      <c r="H80" s="242"/>
      <c r="I80" s="53"/>
      <c r="J80" s="53" t="s">
        <v>309</v>
      </c>
      <c r="K80" s="243"/>
      <c r="L80" s="260"/>
      <c r="M80" s="80"/>
      <c r="N80" s="170"/>
      <c r="O80" s="170"/>
      <c r="P80" s="325"/>
      <c r="Q80" s="309"/>
      <c r="R80" s="157">
        <v>1</v>
      </c>
      <c r="S80" s="157" t="s">
        <v>251</v>
      </c>
      <c r="T80" s="221" t="s">
        <v>66</v>
      </c>
      <c r="U80" s="37"/>
      <c r="V80" s="34"/>
      <c r="W80" s="575"/>
      <c r="X80" s="576"/>
      <c r="Y80" s="576"/>
      <c r="Z80" s="576"/>
      <c r="AA80" s="576"/>
      <c r="AB80" s="576"/>
      <c r="AC80" s="577"/>
      <c r="AD80" s="113"/>
      <c r="AE80" s="281"/>
      <c r="AF80" s="282"/>
      <c r="AG80" s="69"/>
      <c r="AH80" s="112"/>
      <c r="AI80" s="280"/>
      <c r="AJ80" s="283"/>
      <c r="AK80" s="165"/>
      <c r="AL80" s="165"/>
      <c r="AM80" s="284"/>
    </row>
    <row r="81" spans="1:39">
      <c r="A81" s="242"/>
      <c r="B81" s="53" t="s">
        <v>309</v>
      </c>
      <c r="C81" s="53"/>
      <c r="D81" s="53"/>
      <c r="E81" s="53"/>
      <c r="F81" s="53"/>
      <c r="G81" s="243"/>
      <c r="H81" s="242"/>
      <c r="I81" s="53"/>
      <c r="J81" s="53" t="s">
        <v>309</v>
      </c>
      <c r="K81" s="243"/>
      <c r="L81" s="260"/>
      <c r="M81" s="80"/>
      <c r="N81" s="170"/>
      <c r="O81" s="170"/>
      <c r="P81" s="325"/>
      <c r="Q81" s="309"/>
      <c r="R81" s="157">
        <v>2</v>
      </c>
      <c r="S81" s="157" t="s">
        <v>224</v>
      </c>
      <c r="T81" s="221" t="s">
        <v>67</v>
      </c>
      <c r="U81" s="37"/>
      <c r="V81" s="34"/>
      <c r="W81" s="575"/>
      <c r="X81" s="576"/>
      <c r="Y81" s="576"/>
      <c r="Z81" s="576"/>
      <c r="AA81" s="576"/>
      <c r="AB81" s="576"/>
      <c r="AC81" s="577"/>
      <c r="AD81" s="113"/>
      <c r="AE81" s="281"/>
      <c r="AF81" s="282"/>
      <c r="AG81" s="69"/>
      <c r="AH81" s="112"/>
      <c r="AI81" s="280"/>
      <c r="AJ81" s="283"/>
      <c r="AK81" s="165"/>
      <c r="AL81" s="165"/>
      <c r="AM81" s="284"/>
    </row>
    <row r="82" spans="1:39">
      <c r="A82" s="242"/>
      <c r="B82" s="53" t="s">
        <v>309</v>
      </c>
      <c r="C82" s="53"/>
      <c r="D82" s="53"/>
      <c r="E82" s="53"/>
      <c r="F82" s="53"/>
      <c r="G82" s="243"/>
      <c r="H82" s="242"/>
      <c r="I82" s="53"/>
      <c r="J82" s="53" t="s">
        <v>309</v>
      </c>
      <c r="K82" s="243"/>
      <c r="L82" s="260"/>
      <c r="M82" s="80"/>
      <c r="N82" s="170"/>
      <c r="O82" s="170"/>
      <c r="P82" s="325"/>
      <c r="Q82" s="309"/>
      <c r="R82" s="157">
        <v>3</v>
      </c>
      <c r="S82" s="157" t="s">
        <v>253</v>
      </c>
      <c r="T82" s="221" t="s">
        <v>66</v>
      </c>
      <c r="U82" s="37"/>
      <c r="V82" s="34"/>
      <c r="W82" s="575"/>
      <c r="X82" s="576"/>
      <c r="Y82" s="576"/>
      <c r="Z82" s="576"/>
      <c r="AA82" s="576"/>
      <c r="AB82" s="576"/>
      <c r="AC82" s="577"/>
      <c r="AD82" s="113"/>
      <c r="AE82" s="281"/>
      <c r="AF82" s="282"/>
      <c r="AG82" s="69"/>
      <c r="AH82" s="112"/>
      <c r="AI82" s="280"/>
      <c r="AJ82" s="283"/>
      <c r="AK82" s="165"/>
      <c r="AL82" s="165"/>
      <c r="AM82" s="284"/>
    </row>
    <row r="83" spans="1:39">
      <c r="A83" s="242"/>
      <c r="B83" s="53" t="s">
        <v>309</v>
      </c>
      <c r="C83" s="53"/>
      <c r="D83" s="53"/>
      <c r="E83" s="53"/>
      <c r="F83" s="53"/>
      <c r="G83" s="243"/>
      <c r="H83" s="242"/>
      <c r="I83" s="53"/>
      <c r="J83" s="53" t="s">
        <v>309</v>
      </c>
      <c r="K83" s="243"/>
      <c r="L83" s="260"/>
      <c r="M83" s="80"/>
      <c r="N83" s="170"/>
      <c r="O83" s="170"/>
      <c r="P83" s="326"/>
      <c r="Q83" s="310"/>
      <c r="R83" s="157">
        <v>4</v>
      </c>
      <c r="S83" s="157" t="s">
        <v>177</v>
      </c>
      <c r="T83" s="221" t="s">
        <v>66</v>
      </c>
      <c r="U83" s="37"/>
      <c r="V83" s="34"/>
      <c r="W83" s="575"/>
      <c r="X83" s="576"/>
      <c r="Y83" s="576"/>
      <c r="Z83" s="576"/>
      <c r="AA83" s="576"/>
      <c r="AB83" s="576"/>
      <c r="AC83" s="577"/>
      <c r="AD83" s="113"/>
      <c r="AE83" s="281"/>
      <c r="AF83" s="282"/>
      <c r="AG83" s="69"/>
      <c r="AH83" s="112"/>
      <c r="AI83" s="280"/>
      <c r="AJ83" s="283"/>
      <c r="AK83" s="165"/>
      <c r="AL83" s="165"/>
      <c r="AM83" s="284"/>
    </row>
    <row r="84" spans="1:39">
      <c r="A84" s="242"/>
      <c r="B84" s="53" t="s">
        <v>309</v>
      </c>
      <c r="C84" s="53"/>
      <c r="D84" s="53"/>
      <c r="E84" s="53"/>
      <c r="F84" s="53"/>
      <c r="G84" s="243"/>
      <c r="H84" s="242"/>
      <c r="I84" s="53"/>
      <c r="J84" s="53" t="s">
        <v>309</v>
      </c>
      <c r="K84" s="243"/>
      <c r="L84" s="260"/>
      <c r="M84" s="80"/>
      <c r="N84" s="170"/>
      <c r="O84" s="170"/>
      <c r="P84" s="324">
        <v>7</v>
      </c>
      <c r="Q84" s="267" t="s">
        <v>180</v>
      </c>
      <c r="R84" s="156"/>
      <c r="S84" s="161"/>
      <c r="T84" s="221"/>
      <c r="U84" s="37"/>
      <c r="V84" s="34"/>
      <c r="W84" s="575"/>
      <c r="X84" s="576"/>
      <c r="Y84" s="576"/>
      <c r="Z84" s="576"/>
      <c r="AA84" s="576"/>
      <c r="AB84" s="576"/>
      <c r="AC84" s="577"/>
      <c r="AD84" s="113"/>
      <c r="AE84" s="281"/>
      <c r="AF84" s="282"/>
      <c r="AG84" s="69"/>
      <c r="AH84" s="112"/>
      <c r="AI84" s="280"/>
      <c r="AJ84" s="283"/>
      <c r="AK84" s="165"/>
      <c r="AL84" s="165"/>
      <c r="AM84" s="284"/>
    </row>
    <row r="85" spans="1:39">
      <c r="A85" s="242"/>
      <c r="B85" s="53" t="s">
        <v>309</v>
      </c>
      <c r="C85" s="53"/>
      <c r="D85" s="53"/>
      <c r="E85" s="53"/>
      <c r="F85" s="53"/>
      <c r="G85" s="243"/>
      <c r="H85" s="242"/>
      <c r="I85" s="53"/>
      <c r="J85" s="53" t="s">
        <v>309</v>
      </c>
      <c r="K85" s="243"/>
      <c r="L85" s="260"/>
      <c r="M85" s="80"/>
      <c r="N85" s="170"/>
      <c r="O85" s="170"/>
      <c r="P85" s="325"/>
      <c r="Q85" s="309"/>
      <c r="R85" s="157">
        <v>1</v>
      </c>
      <c r="S85" s="157" t="s">
        <v>254</v>
      </c>
      <c r="T85" s="221" t="s">
        <v>108</v>
      </c>
      <c r="U85" s="37"/>
      <c r="V85" s="34"/>
      <c r="W85" s="575"/>
      <c r="X85" s="576"/>
      <c r="Y85" s="576"/>
      <c r="Z85" s="576"/>
      <c r="AA85" s="576"/>
      <c r="AB85" s="576"/>
      <c r="AC85" s="577"/>
      <c r="AD85" s="113"/>
      <c r="AE85" s="281"/>
      <c r="AF85" s="282"/>
      <c r="AG85" s="69"/>
      <c r="AH85" s="112"/>
      <c r="AI85" s="280"/>
      <c r="AJ85" s="283"/>
      <c r="AK85" s="165"/>
      <c r="AL85" s="165"/>
      <c r="AM85" s="284"/>
    </row>
    <row r="86" spans="1:39">
      <c r="A86" s="242"/>
      <c r="B86" s="53" t="s">
        <v>309</v>
      </c>
      <c r="C86" s="53"/>
      <c r="D86" s="53"/>
      <c r="E86" s="53"/>
      <c r="F86" s="53"/>
      <c r="G86" s="243"/>
      <c r="H86" s="242"/>
      <c r="I86" s="53"/>
      <c r="J86" s="53" t="s">
        <v>309</v>
      </c>
      <c r="K86" s="243"/>
      <c r="L86" s="260"/>
      <c r="M86" s="80"/>
      <c r="N86" s="170"/>
      <c r="O86" s="170"/>
      <c r="P86" s="325"/>
      <c r="Q86" s="309"/>
      <c r="R86" s="157">
        <v>2</v>
      </c>
      <c r="S86" s="157" t="s">
        <v>255</v>
      </c>
      <c r="T86" s="221" t="s">
        <v>67</v>
      </c>
      <c r="U86" s="37"/>
      <c r="V86" s="34"/>
      <c r="W86" s="575"/>
      <c r="X86" s="576"/>
      <c r="Y86" s="576"/>
      <c r="Z86" s="576"/>
      <c r="AA86" s="576"/>
      <c r="AB86" s="576"/>
      <c r="AC86" s="577"/>
      <c r="AD86" s="113"/>
      <c r="AE86" s="281"/>
      <c r="AF86" s="282"/>
      <c r="AG86" s="69"/>
      <c r="AH86" s="112"/>
      <c r="AI86" s="280"/>
      <c r="AJ86" s="283"/>
      <c r="AK86" s="165"/>
      <c r="AL86" s="165"/>
      <c r="AM86" s="284"/>
    </row>
    <row r="87" spans="1:39">
      <c r="A87" s="242"/>
      <c r="B87" s="53" t="s">
        <v>309</v>
      </c>
      <c r="C87" s="53"/>
      <c r="D87" s="53"/>
      <c r="E87" s="53"/>
      <c r="F87" s="53"/>
      <c r="G87" s="243"/>
      <c r="H87" s="242"/>
      <c r="I87" s="53"/>
      <c r="J87" s="53" t="s">
        <v>309</v>
      </c>
      <c r="K87" s="243"/>
      <c r="L87" s="260"/>
      <c r="M87" s="80"/>
      <c r="N87" s="306"/>
      <c r="O87" s="306"/>
      <c r="P87" s="326"/>
      <c r="Q87" s="310"/>
      <c r="R87" s="157">
        <v>3</v>
      </c>
      <c r="S87" s="269" t="s">
        <v>224</v>
      </c>
      <c r="T87" s="221" t="s">
        <v>108</v>
      </c>
      <c r="U87" s="37"/>
      <c r="V87" s="34"/>
      <c r="W87" s="575"/>
      <c r="X87" s="576"/>
      <c r="Y87" s="576"/>
      <c r="Z87" s="576"/>
      <c r="AA87" s="576"/>
      <c r="AB87" s="576"/>
      <c r="AC87" s="577"/>
      <c r="AD87" s="113"/>
      <c r="AE87" s="281"/>
      <c r="AF87" s="282"/>
      <c r="AG87" s="69"/>
      <c r="AH87" s="112"/>
      <c r="AI87" s="280"/>
      <c r="AJ87" s="283"/>
      <c r="AK87" s="165"/>
      <c r="AL87" s="165"/>
      <c r="AM87" s="284"/>
    </row>
    <row r="88" spans="1:39">
      <c r="A88" s="242"/>
      <c r="B88" s="53"/>
      <c r="C88" s="53" t="s">
        <v>309</v>
      </c>
      <c r="D88" s="53"/>
      <c r="E88" s="53"/>
      <c r="F88" s="53"/>
      <c r="G88" s="243"/>
      <c r="H88" s="242"/>
      <c r="I88" s="53"/>
      <c r="J88" s="53" t="s">
        <v>309</v>
      </c>
      <c r="K88" s="243"/>
      <c r="L88" s="260"/>
      <c r="M88" s="80"/>
      <c r="N88" s="172">
        <v>3</v>
      </c>
      <c r="O88" s="266" t="s">
        <v>114</v>
      </c>
      <c r="P88" s="158"/>
      <c r="Q88" s="158"/>
      <c r="R88" s="158"/>
      <c r="S88" s="162"/>
      <c r="T88" s="212"/>
      <c r="U88" s="37"/>
      <c r="V88" s="34"/>
      <c r="W88" s="575"/>
      <c r="X88" s="576"/>
      <c r="Y88" s="576"/>
      <c r="Z88" s="576"/>
      <c r="AA88" s="576"/>
      <c r="AB88" s="576"/>
      <c r="AC88" s="577"/>
      <c r="AD88" s="113"/>
      <c r="AE88" s="281"/>
      <c r="AF88" s="282"/>
      <c r="AG88" s="69"/>
      <c r="AH88" s="112"/>
      <c r="AI88" s="280"/>
      <c r="AJ88" s="283"/>
      <c r="AK88" s="165"/>
      <c r="AL88" s="165"/>
      <c r="AM88" s="284"/>
    </row>
    <row r="89" spans="1:39">
      <c r="A89" s="242"/>
      <c r="B89" s="53"/>
      <c r="C89" s="53" t="s">
        <v>309</v>
      </c>
      <c r="D89" s="53"/>
      <c r="E89" s="53"/>
      <c r="F89" s="53"/>
      <c r="G89" s="243"/>
      <c r="H89" s="242"/>
      <c r="I89" s="53"/>
      <c r="J89" s="53" t="s">
        <v>309</v>
      </c>
      <c r="K89" s="243"/>
      <c r="L89" s="260"/>
      <c r="M89" s="80"/>
      <c r="N89" s="170"/>
      <c r="O89" s="307"/>
      <c r="P89" s="267">
        <v>1</v>
      </c>
      <c r="Q89" s="266" t="s">
        <v>25</v>
      </c>
      <c r="R89" s="158"/>
      <c r="S89" s="162"/>
      <c r="T89" s="212"/>
      <c r="U89" s="37"/>
      <c r="V89" s="34"/>
      <c r="W89" s="575"/>
      <c r="X89" s="576"/>
      <c r="Y89" s="576"/>
      <c r="Z89" s="576"/>
      <c r="AA89" s="576"/>
      <c r="AB89" s="576"/>
      <c r="AC89" s="577"/>
      <c r="AD89" s="113"/>
      <c r="AE89" s="281"/>
      <c r="AF89" s="282"/>
      <c r="AG89" s="69"/>
      <c r="AH89" s="112"/>
      <c r="AI89" s="280"/>
      <c r="AJ89" s="283"/>
      <c r="AK89" s="165"/>
      <c r="AL89" s="165"/>
      <c r="AM89" s="284"/>
    </row>
    <row r="90" spans="1:39">
      <c r="A90" s="242"/>
      <c r="B90" s="53"/>
      <c r="C90" s="53" t="s">
        <v>309</v>
      </c>
      <c r="D90" s="53"/>
      <c r="E90" s="53"/>
      <c r="F90" s="53"/>
      <c r="G90" s="243"/>
      <c r="H90" s="242"/>
      <c r="I90" s="53"/>
      <c r="J90" s="53" t="s">
        <v>309</v>
      </c>
      <c r="K90" s="243"/>
      <c r="L90" s="260"/>
      <c r="M90" s="80"/>
      <c r="N90" s="170"/>
      <c r="O90" s="307"/>
      <c r="P90" s="327"/>
      <c r="Q90" s="307"/>
      <c r="R90" s="164">
        <v>1</v>
      </c>
      <c r="S90" s="164" t="s">
        <v>262</v>
      </c>
      <c r="T90" s="212" t="s">
        <v>300</v>
      </c>
      <c r="U90" s="37"/>
      <c r="V90" s="34"/>
      <c r="W90" s="575"/>
      <c r="X90" s="576"/>
      <c r="Y90" s="576"/>
      <c r="Z90" s="576"/>
      <c r="AA90" s="576"/>
      <c r="AB90" s="576"/>
      <c r="AC90" s="577"/>
      <c r="AD90" s="113"/>
      <c r="AE90" s="281"/>
      <c r="AF90" s="282"/>
      <c r="AG90" s="69"/>
      <c r="AH90" s="112"/>
      <c r="AI90" s="280"/>
      <c r="AJ90" s="283"/>
      <c r="AK90" s="165"/>
      <c r="AL90" s="165"/>
      <c r="AM90" s="284"/>
    </row>
    <row r="91" spans="1:39">
      <c r="A91" s="242"/>
      <c r="B91" s="53"/>
      <c r="C91" s="53" t="s">
        <v>309</v>
      </c>
      <c r="D91" s="53"/>
      <c r="E91" s="53"/>
      <c r="F91" s="53"/>
      <c r="G91" s="243"/>
      <c r="H91" s="242"/>
      <c r="I91" s="53"/>
      <c r="J91" s="53" t="s">
        <v>309</v>
      </c>
      <c r="K91" s="243"/>
      <c r="L91" s="260"/>
      <c r="M91" s="80"/>
      <c r="N91" s="170"/>
      <c r="O91" s="307"/>
      <c r="P91" s="327"/>
      <c r="Q91" s="307"/>
      <c r="R91" s="164">
        <v>2</v>
      </c>
      <c r="S91" s="164" t="s">
        <v>464</v>
      </c>
      <c r="T91" s="212" t="s">
        <v>300</v>
      </c>
      <c r="U91" s="37"/>
      <c r="V91" s="34"/>
      <c r="W91" s="575"/>
      <c r="X91" s="576"/>
      <c r="Y91" s="576"/>
      <c r="Z91" s="576"/>
      <c r="AA91" s="576"/>
      <c r="AB91" s="576"/>
      <c r="AC91" s="577"/>
      <c r="AD91" s="113"/>
      <c r="AE91" s="281"/>
      <c r="AF91" s="282"/>
      <c r="AG91" s="69"/>
      <c r="AH91" s="112"/>
      <c r="AI91" s="280"/>
      <c r="AJ91" s="283"/>
      <c r="AK91" s="165"/>
      <c r="AL91" s="165"/>
      <c r="AM91" s="284"/>
    </row>
    <row r="92" spans="1:39">
      <c r="A92" s="242"/>
      <c r="B92" s="53"/>
      <c r="C92" s="53" t="s">
        <v>309</v>
      </c>
      <c r="D92" s="53"/>
      <c r="E92" s="53"/>
      <c r="F92" s="53"/>
      <c r="G92" s="243"/>
      <c r="H92" s="242"/>
      <c r="I92" s="53"/>
      <c r="J92" s="53" t="s">
        <v>309</v>
      </c>
      <c r="K92" s="243"/>
      <c r="L92" s="260"/>
      <c r="M92" s="80"/>
      <c r="N92" s="306"/>
      <c r="O92" s="308"/>
      <c r="P92" s="317"/>
      <c r="Q92" s="308"/>
      <c r="R92" s="164">
        <v>3</v>
      </c>
      <c r="S92" s="180" t="s">
        <v>263</v>
      </c>
      <c r="T92" s="212" t="s">
        <v>300</v>
      </c>
      <c r="U92" s="37"/>
      <c r="V92" s="34"/>
      <c r="W92" s="575"/>
      <c r="X92" s="576"/>
      <c r="Y92" s="576"/>
      <c r="Z92" s="576"/>
      <c r="AA92" s="576"/>
      <c r="AB92" s="576"/>
      <c r="AC92" s="577"/>
      <c r="AD92" s="113"/>
      <c r="AE92" s="281"/>
      <c r="AF92" s="282"/>
      <c r="AG92" s="69"/>
      <c r="AH92" s="112"/>
      <c r="AI92" s="280"/>
      <c r="AJ92" s="283"/>
      <c r="AK92" s="165"/>
      <c r="AL92" s="165"/>
      <c r="AM92" s="284"/>
    </row>
    <row r="93" spans="1:39">
      <c r="A93" s="242"/>
      <c r="B93" s="53" t="s">
        <v>309</v>
      </c>
      <c r="C93" s="53"/>
      <c r="D93" s="53"/>
      <c r="E93" s="53"/>
      <c r="F93" s="53"/>
      <c r="G93" s="243"/>
      <c r="H93" s="242"/>
      <c r="I93" s="53"/>
      <c r="J93" s="53"/>
      <c r="K93" s="243"/>
      <c r="L93" s="260"/>
      <c r="M93" s="80"/>
      <c r="N93" s="172">
        <v>4</v>
      </c>
      <c r="O93" s="172" t="s">
        <v>39</v>
      </c>
      <c r="P93" s="55"/>
      <c r="Q93" s="186"/>
      <c r="R93" s="186"/>
      <c r="S93" s="159"/>
      <c r="T93" s="212"/>
      <c r="U93" s="37"/>
      <c r="V93" s="34"/>
      <c r="W93" s="575"/>
      <c r="X93" s="576"/>
      <c r="Y93" s="576"/>
      <c r="Z93" s="576"/>
      <c r="AA93" s="576"/>
      <c r="AB93" s="576"/>
      <c r="AC93" s="577"/>
      <c r="AD93" s="113"/>
      <c r="AE93" s="281"/>
      <c r="AF93" s="282"/>
      <c r="AG93" s="69"/>
      <c r="AH93" s="112"/>
      <c r="AI93" s="280"/>
      <c r="AJ93" s="283"/>
      <c r="AK93" s="165"/>
      <c r="AL93" s="165"/>
      <c r="AM93" s="284"/>
    </row>
    <row r="94" spans="1:39">
      <c r="A94" s="242"/>
      <c r="B94" s="53" t="s">
        <v>309</v>
      </c>
      <c r="C94" s="53"/>
      <c r="D94" s="53"/>
      <c r="E94" s="53"/>
      <c r="F94" s="53"/>
      <c r="G94" s="243"/>
      <c r="H94" s="242"/>
      <c r="I94" s="53"/>
      <c r="J94" s="53"/>
      <c r="K94" s="243"/>
      <c r="L94" s="260"/>
      <c r="M94" s="80"/>
      <c r="N94" s="170"/>
      <c r="O94" s="170"/>
      <c r="P94" s="312">
        <v>1</v>
      </c>
      <c r="Q94" s="172" t="s">
        <v>40</v>
      </c>
      <c r="R94" s="186"/>
      <c r="S94" s="159"/>
      <c r="T94" s="212"/>
      <c r="U94" s="37"/>
      <c r="V94" s="34"/>
      <c r="W94" s="575"/>
      <c r="X94" s="576"/>
      <c r="Y94" s="576"/>
      <c r="Z94" s="576"/>
      <c r="AA94" s="576"/>
      <c r="AB94" s="576"/>
      <c r="AC94" s="577"/>
      <c r="AD94" s="113"/>
      <c r="AE94" s="281"/>
      <c r="AF94" s="282"/>
      <c r="AG94" s="69"/>
      <c r="AH94" s="112"/>
      <c r="AI94" s="280"/>
      <c r="AJ94" s="283"/>
      <c r="AK94" s="165"/>
      <c r="AL94" s="165"/>
      <c r="AM94" s="284"/>
    </row>
    <row r="95" spans="1:39">
      <c r="A95" s="242"/>
      <c r="B95" s="53" t="s">
        <v>309</v>
      </c>
      <c r="C95" s="53"/>
      <c r="D95" s="53"/>
      <c r="E95" s="53"/>
      <c r="F95" s="53"/>
      <c r="G95" s="243"/>
      <c r="H95" s="242"/>
      <c r="I95" s="53"/>
      <c r="J95" s="53"/>
      <c r="K95" s="243"/>
      <c r="L95" s="260"/>
      <c r="M95" s="80"/>
      <c r="N95" s="170"/>
      <c r="O95" s="170"/>
      <c r="P95" s="313"/>
      <c r="Q95" s="170"/>
      <c r="R95" s="160">
        <v>1</v>
      </c>
      <c r="S95" s="160" t="s">
        <v>256</v>
      </c>
      <c r="T95" s="212" t="s">
        <v>109</v>
      </c>
      <c r="U95" s="37"/>
      <c r="V95" s="34"/>
      <c r="W95" s="575"/>
      <c r="X95" s="576"/>
      <c r="Y95" s="576"/>
      <c r="Z95" s="576"/>
      <c r="AA95" s="576"/>
      <c r="AB95" s="576"/>
      <c r="AC95" s="577"/>
      <c r="AD95" s="113"/>
      <c r="AE95" s="281"/>
      <c r="AF95" s="282"/>
      <c r="AG95" s="69"/>
      <c r="AH95" s="112"/>
      <c r="AI95" s="280"/>
      <c r="AJ95" s="283"/>
      <c r="AK95" s="165"/>
      <c r="AL95" s="165"/>
      <c r="AM95" s="284"/>
    </row>
    <row r="96" spans="1:39">
      <c r="A96" s="242"/>
      <c r="B96" s="53" t="s">
        <v>309</v>
      </c>
      <c r="C96" s="53"/>
      <c r="D96" s="53"/>
      <c r="E96" s="53"/>
      <c r="F96" s="53"/>
      <c r="G96" s="243"/>
      <c r="H96" s="242"/>
      <c r="I96" s="53"/>
      <c r="J96" s="53"/>
      <c r="K96" s="243"/>
      <c r="L96" s="260"/>
      <c r="M96" s="80"/>
      <c r="N96" s="170"/>
      <c r="O96" s="170"/>
      <c r="P96" s="313"/>
      <c r="Q96" s="170"/>
      <c r="R96" s="160">
        <v>2</v>
      </c>
      <c r="S96" s="160" t="s">
        <v>71</v>
      </c>
      <c r="T96" s="212" t="s">
        <v>109</v>
      </c>
      <c r="U96" s="37"/>
      <c r="V96" s="34"/>
      <c r="W96" s="575"/>
      <c r="X96" s="576"/>
      <c r="Y96" s="576"/>
      <c r="Z96" s="576"/>
      <c r="AA96" s="576"/>
      <c r="AB96" s="576"/>
      <c r="AC96" s="577"/>
      <c r="AD96" s="113"/>
      <c r="AE96" s="281"/>
      <c r="AF96" s="282"/>
      <c r="AG96" s="69"/>
      <c r="AH96" s="112"/>
      <c r="AI96" s="280"/>
      <c r="AJ96" s="283"/>
      <c r="AK96" s="165"/>
      <c r="AL96" s="165"/>
      <c r="AM96" s="284"/>
    </row>
    <row r="97" spans="1:39" ht="14.25" thickBot="1">
      <c r="A97" s="244"/>
      <c r="B97" s="126" t="s">
        <v>309</v>
      </c>
      <c r="C97" s="126"/>
      <c r="D97" s="126"/>
      <c r="E97" s="126"/>
      <c r="F97" s="126"/>
      <c r="G97" s="245"/>
      <c r="H97" s="244"/>
      <c r="I97" s="126"/>
      <c r="J97" s="126"/>
      <c r="K97" s="245"/>
      <c r="L97" s="261"/>
      <c r="M97" s="123"/>
      <c r="N97" s="331"/>
      <c r="O97" s="331"/>
      <c r="P97" s="334"/>
      <c r="Q97" s="331"/>
      <c r="R97" s="181">
        <v>3</v>
      </c>
      <c r="S97" s="178" t="s">
        <v>72</v>
      </c>
      <c r="T97" s="234" t="s">
        <v>299</v>
      </c>
      <c r="U97" s="67"/>
      <c r="V97" s="38"/>
      <c r="W97" s="415"/>
      <c r="X97" s="416"/>
      <c r="Y97" s="416"/>
      <c r="Z97" s="416"/>
      <c r="AA97" s="416"/>
      <c r="AB97" s="416"/>
      <c r="AC97" s="417"/>
      <c r="AD97" s="121"/>
      <c r="AE97" s="285"/>
      <c r="AF97" s="287"/>
      <c r="AG97" s="119"/>
      <c r="AH97" s="120"/>
      <c r="AI97" s="286"/>
      <c r="AJ97" s="288"/>
      <c r="AK97" s="289"/>
      <c r="AL97" s="289"/>
      <c r="AM97" s="290"/>
    </row>
    <row r="98" spans="1:39" s="99" customFormat="1">
      <c r="A98" s="239" t="s">
        <v>423</v>
      </c>
      <c r="B98" s="240" t="s">
        <v>309</v>
      </c>
      <c r="C98" s="240" t="s">
        <v>309</v>
      </c>
      <c r="D98" s="240" t="s">
        <v>309</v>
      </c>
      <c r="E98" s="240" t="s">
        <v>309</v>
      </c>
      <c r="F98" s="240" t="s">
        <v>309</v>
      </c>
      <c r="G98" s="241" t="s">
        <v>309</v>
      </c>
      <c r="H98" s="239" t="s">
        <v>309</v>
      </c>
      <c r="I98" s="240" t="s">
        <v>309</v>
      </c>
      <c r="J98" s="240" t="s">
        <v>309</v>
      </c>
      <c r="K98" s="241" t="s">
        <v>309</v>
      </c>
      <c r="L98" s="167">
        <v>3</v>
      </c>
      <c r="M98" s="168" t="s">
        <v>314</v>
      </c>
      <c r="N98" s="169"/>
      <c r="O98" s="169"/>
      <c r="P98" s="175"/>
      <c r="Q98" s="169"/>
      <c r="R98" s="169"/>
      <c r="S98" s="184"/>
      <c r="T98" s="235"/>
      <c r="U98" s="264"/>
      <c r="V98" s="100"/>
      <c r="W98" s="480"/>
      <c r="X98" s="481"/>
      <c r="Y98" s="481"/>
      <c r="Z98" s="481"/>
      <c r="AA98" s="481"/>
      <c r="AB98" s="481"/>
      <c r="AC98" s="482"/>
      <c r="AD98" s="189"/>
      <c r="AE98" s="291"/>
      <c r="AF98" s="329"/>
      <c r="AG98" s="187"/>
      <c r="AH98" s="188"/>
      <c r="AI98" s="306"/>
      <c r="AJ98" s="292"/>
      <c r="AK98" s="273"/>
      <c r="AL98" s="273"/>
      <c r="AM98" s="293"/>
    </row>
    <row r="99" spans="1:39" s="99" customFormat="1">
      <c r="A99" s="242" t="s">
        <v>309</v>
      </c>
      <c r="B99" s="53" t="s">
        <v>309</v>
      </c>
      <c r="C99" s="53" t="s">
        <v>309</v>
      </c>
      <c r="D99" s="53" t="s">
        <v>309</v>
      </c>
      <c r="E99" s="53" t="s">
        <v>309</v>
      </c>
      <c r="F99" s="53" t="s">
        <v>309</v>
      </c>
      <c r="G99" s="243" t="s">
        <v>309</v>
      </c>
      <c r="H99" s="242" t="s">
        <v>309</v>
      </c>
      <c r="I99" s="53" t="s">
        <v>309</v>
      </c>
      <c r="J99" s="53"/>
      <c r="K99" s="243" t="s">
        <v>309</v>
      </c>
      <c r="L99" s="260"/>
      <c r="M99" s="80"/>
      <c r="N99" s="172">
        <v>1</v>
      </c>
      <c r="O99" s="172" t="s">
        <v>32</v>
      </c>
      <c r="P99" s="55"/>
      <c r="Q99" s="186"/>
      <c r="R99" s="186"/>
      <c r="S99" s="159"/>
      <c r="T99" s="212"/>
      <c r="U99" s="37"/>
      <c r="V99" s="34"/>
      <c r="W99" s="575"/>
      <c r="X99" s="576"/>
      <c r="Y99" s="576"/>
      <c r="Z99" s="576"/>
      <c r="AA99" s="576"/>
      <c r="AB99" s="576"/>
      <c r="AC99" s="577"/>
      <c r="AD99" s="113"/>
      <c r="AE99" s="281"/>
      <c r="AF99" s="282"/>
      <c r="AG99" s="69"/>
      <c r="AH99" s="112"/>
      <c r="AI99" s="280"/>
      <c r="AJ99" s="283"/>
      <c r="AK99" s="165"/>
      <c r="AL99" s="165"/>
      <c r="AM99" s="284"/>
    </row>
    <row r="100" spans="1:39">
      <c r="A100" s="242" t="s">
        <v>309</v>
      </c>
      <c r="B100" s="53" t="s">
        <v>309</v>
      </c>
      <c r="C100" s="53" t="s">
        <v>309</v>
      </c>
      <c r="D100" s="53" t="s">
        <v>309</v>
      </c>
      <c r="E100" s="53" t="s">
        <v>309</v>
      </c>
      <c r="F100" s="53" t="s">
        <v>309</v>
      </c>
      <c r="G100" s="243" t="s">
        <v>418</v>
      </c>
      <c r="H100" s="242" t="s">
        <v>309</v>
      </c>
      <c r="I100" s="53" t="s">
        <v>309</v>
      </c>
      <c r="J100" s="53"/>
      <c r="K100" s="243" t="s">
        <v>309</v>
      </c>
      <c r="L100" s="260"/>
      <c r="M100" s="80"/>
      <c r="N100" s="170"/>
      <c r="O100" s="170"/>
      <c r="P100" s="312">
        <v>1</v>
      </c>
      <c r="Q100" s="172" t="s">
        <v>447</v>
      </c>
      <c r="R100" s="186"/>
      <c r="S100" s="159"/>
      <c r="T100" s="212"/>
      <c r="U100" s="37"/>
      <c r="V100" s="34"/>
      <c r="W100" s="575"/>
      <c r="X100" s="576"/>
      <c r="Y100" s="576"/>
      <c r="Z100" s="576"/>
      <c r="AA100" s="576"/>
      <c r="AB100" s="576"/>
      <c r="AC100" s="577"/>
      <c r="AD100" s="113"/>
      <c r="AE100" s="281"/>
      <c r="AF100" s="282"/>
      <c r="AG100" s="69"/>
      <c r="AH100" s="112"/>
      <c r="AI100" s="280"/>
      <c r="AJ100" s="283"/>
      <c r="AK100" s="165"/>
      <c r="AL100" s="165"/>
      <c r="AM100" s="284"/>
    </row>
    <row r="101" spans="1:39">
      <c r="A101" s="242" t="s">
        <v>309</v>
      </c>
      <c r="B101" s="53" t="s">
        <v>309</v>
      </c>
      <c r="C101" s="53" t="s">
        <v>309</v>
      </c>
      <c r="D101" s="53" t="s">
        <v>309</v>
      </c>
      <c r="E101" s="53" t="s">
        <v>309</v>
      </c>
      <c r="F101" s="53" t="s">
        <v>309</v>
      </c>
      <c r="G101" s="243" t="s">
        <v>309</v>
      </c>
      <c r="H101" s="242" t="s">
        <v>309</v>
      </c>
      <c r="I101" s="53" t="s">
        <v>309</v>
      </c>
      <c r="J101" s="53"/>
      <c r="K101" s="243" t="s">
        <v>309</v>
      </c>
      <c r="L101" s="260"/>
      <c r="M101" s="80"/>
      <c r="N101" s="170"/>
      <c r="O101" s="170"/>
      <c r="P101" s="313"/>
      <c r="Q101" s="170"/>
      <c r="R101" s="267">
        <v>1</v>
      </c>
      <c r="S101" s="171" t="s">
        <v>448</v>
      </c>
      <c r="T101" s="221" t="s">
        <v>300</v>
      </c>
      <c r="U101" s="37"/>
      <c r="V101" s="34"/>
      <c r="W101" s="575"/>
      <c r="X101" s="576"/>
      <c r="Y101" s="576"/>
      <c r="Z101" s="576"/>
      <c r="AA101" s="576"/>
      <c r="AB101" s="576"/>
      <c r="AC101" s="577"/>
      <c r="AD101" s="113"/>
      <c r="AE101" s="281"/>
      <c r="AF101" s="282"/>
      <c r="AG101" s="69"/>
      <c r="AH101" s="112"/>
      <c r="AI101" s="280"/>
      <c r="AJ101" s="283"/>
      <c r="AK101" s="165"/>
      <c r="AL101" s="165"/>
      <c r="AM101" s="284"/>
    </row>
    <row r="102" spans="1:39">
      <c r="A102" s="242" t="s">
        <v>309</v>
      </c>
      <c r="B102" s="53" t="s">
        <v>309</v>
      </c>
      <c r="C102" s="53" t="s">
        <v>309</v>
      </c>
      <c r="D102" s="53" t="s">
        <v>309</v>
      </c>
      <c r="E102" s="53" t="s">
        <v>309</v>
      </c>
      <c r="F102" s="53" t="s">
        <v>309</v>
      </c>
      <c r="G102" s="243" t="s">
        <v>309</v>
      </c>
      <c r="H102" s="242" t="s">
        <v>309</v>
      </c>
      <c r="I102" s="53" t="s">
        <v>309</v>
      </c>
      <c r="J102" s="53"/>
      <c r="K102" s="243" t="s">
        <v>309</v>
      </c>
      <c r="L102" s="260"/>
      <c r="M102" s="80"/>
      <c r="N102" s="306"/>
      <c r="O102" s="306"/>
      <c r="P102" s="314"/>
      <c r="Q102" s="306"/>
      <c r="R102" s="97">
        <v>2</v>
      </c>
      <c r="S102" s="157" t="s">
        <v>449</v>
      </c>
      <c r="T102" s="221" t="s">
        <v>159</v>
      </c>
      <c r="U102" s="37"/>
      <c r="V102" s="34"/>
      <c r="W102" s="575"/>
      <c r="X102" s="576"/>
      <c r="Y102" s="576"/>
      <c r="Z102" s="576"/>
      <c r="AA102" s="576"/>
      <c r="AB102" s="576"/>
      <c r="AC102" s="577"/>
      <c r="AD102" s="113"/>
      <c r="AE102" s="281"/>
      <c r="AF102" s="282"/>
      <c r="AG102" s="69"/>
      <c r="AH102" s="112"/>
      <c r="AI102" s="280"/>
      <c r="AJ102" s="283"/>
      <c r="AK102" s="165"/>
      <c r="AL102" s="165"/>
      <c r="AM102" s="284"/>
    </row>
    <row r="103" spans="1:39">
      <c r="A103" s="242"/>
      <c r="B103" s="53"/>
      <c r="C103" s="53"/>
      <c r="D103" s="53" t="s">
        <v>309</v>
      </c>
      <c r="E103" s="53"/>
      <c r="F103" s="53"/>
      <c r="G103" s="243"/>
      <c r="H103" s="242"/>
      <c r="I103" s="53"/>
      <c r="J103" s="53" t="s">
        <v>309</v>
      </c>
      <c r="K103" s="243"/>
      <c r="L103" s="260"/>
      <c r="M103" s="80"/>
      <c r="N103" s="172">
        <v>2</v>
      </c>
      <c r="O103" s="172" t="s">
        <v>184</v>
      </c>
      <c r="P103" s="186"/>
      <c r="Q103" s="186"/>
      <c r="R103" s="186"/>
      <c r="S103" s="159"/>
      <c r="T103" s="219"/>
      <c r="U103" s="37"/>
      <c r="V103" s="34"/>
      <c r="W103" s="575"/>
      <c r="X103" s="576"/>
      <c r="Y103" s="576"/>
      <c r="Z103" s="576"/>
      <c r="AA103" s="576"/>
      <c r="AB103" s="576"/>
      <c r="AC103" s="577"/>
      <c r="AD103" s="113"/>
      <c r="AE103" s="281"/>
      <c r="AF103" s="282"/>
      <c r="AG103" s="69"/>
      <c r="AH103" s="112"/>
      <c r="AI103" s="280"/>
      <c r="AJ103" s="283"/>
      <c r="AK103" s="165"/>
      <c r="AL103" s="165"/>
      <c r="AM103" s="284"/>
    </row>
    <row r="104" spans="1:39">
      <c r="A104" s="242"/>
      <c r="B104" s="53"/>
      <c r="C104" s="53"/>
      <c r="D104" s="53" t="s">
        <v>309</v>
      </c>
      <c r="E104" s="53"/>
      <c r="F104" s="53"/>
      <c r="G104" s="243"/>
      <c r="H104" s="242"/>
      <c r="I104" s="53"/>
      <c r="J104" s="53" t="s">
        <v>309</v>
      </c>
      <c r="K104" s="243"/>
      <c r="L104" s="260"/>
      <c r="M104" s="80"/>
      <c r="N104" s="170"/>
      <c r="O104" s="170"/>
      <c r="P104" s="267">
        <v>1</v>
      </c>
      <c r="Q104" s="266" t="s">
        <v>186</v>
      </c>
      <c r="R104" s="158"/>
      <c r="S104" s="162"/>
      <c r="T104" s="212"/>
      <c r="U104" s="37"/>
      <c r="V104" s="34"/>
      <c r="W104" s="575"/>
      <c r="X104" s="576"/>
      <c r="Y104" s="576"/>
      <c r="Z104" s="576"/>
      <c r="AA104" s="576"/>
      <c r="AB104" s="576"/>
      <c r="AC104" s="577"/>
      <c r="AD104" s="113"/>
      <c r="AE104" s="281"/>
      <c r="AF104" s="282"/>
      <c r="AG104" s="69"/>
      <c r="AH104" s="112"/>
      <c r="AI104" s="280"/>
      <c r="AJ104" s="283"/>
      <c r="AK104" s="165"/>
      <c r="AL104" s="165"/>
      <c r="AM104" s="284"/>
    </row>
    <row r="105" spans="1:39">
      <c r="A105" s="242"/>
      <c r="B105" s="53"/>
      <c r="C105" s="53"/>
      <c r="D105" s="53" t="s">
        <v>309</v>
      </c>
      <c r="E105" s="53"/>
      <c r="F105" s="53"/>
      <c r="G105" s="243"/>
      <c r="H105" s="242"/>
      <c r="I105" s="53"/>
      <c r="J105" s="53" t="s">
        <v>309</v>
      </c>
      <c r="K105" s="243"/>
      <c r="L105" s="260"/>
      <c r="M105" s="80"/>
      <c r="N105" s="170"/>
      <c r="O105" s="170"/>
      <c r="P105" s="327"/>
      <c r="Q105" s="307"/>
      <c r="R105" s="164">
        <v>1</v>
      </c>
      <c r="S105" s="164" t="s">
        <v>187</v>
      </c>
      <c r="T105" s="212" t="s">
        <v>300</v>
      </c>
      <c r="U105" s="37"/>
      <c r="V105" s="34"/>
      <c r="W105" s="575"/>
      <c r="X105" s="576"/>
      <c r="Y105" s="576"/>
      <c r="Z105" s="576"/>
      <c r="AA105" s="576"/>
      <c r="AB105" s="576"/>
      <c r="AC105" s="577"/>
      <c r="AD105" s="113"/>
      <c r="AE105" s="281"/>
      <c r="AF105" s="282"/>
      <c r="AG105" s="69"/>
      <c r="AH105" s="112"/>
      <c r="AI105" s="280"/>
      <c r="AJ105" s="283"/>
      <c r="AK105" s="165"/>
      <c r="AL105" s="165"/>
      <c r="AM105" s="284"/>
    </row>
    <row r="106" spans="1:39">
      <c r="A106" s="242"/>
      <c r="B106" s="53"/>
      <c r="C106" s="53"/>
      <c r="D106" s="53" t="s">
        <v>309</v>
      </c>
      <c r="E106" s="53"/>
      <c r="F106" s="53"/>
      <c r="G106" s="243"/>
      <c r="H106" s="242"/>
      <c r="I106" s="53"/>
      <c r="J106" s="53" t="s">
        <v>309</v>
      </c>
      <c r="K106" s="243"/>
      <c r="L106" s="260"/>
      <c r="M106" s="80"/>
      <c r="N106" s="170"/>
      <c r="O106" s="170"/>
      <c r="P106" s="267">
        <v>2</v>
      </c>
      <c r="Q106" s="266" t="s">
        <v>185</v>
      </c>
      <c r="R106" s="158"/>
      <c r="S106" s="162"/>
      <c r="T106" s="212"/>
      <c r="U106" s="37"/>
      <c r="V106" s="34"/>
      <c r="W106" s="575"/>
      <c r="X106" s="576"/>
      <c r="Y106" s="576"/>
      <c r="Z106" s="576"/>
      <c r="AA106" s="576"/>
      <c r="AB106" s="576"/>
      <c r="AC106" s="577"/>
      <c r="AD106" s="113"/>
      <c r="AE106" s="281"/>
      <c r="AF106" s="282"/>
      <c r="AG106" s="69"/>
      <c r="AH106" s="112"/>
      <c r="AI106" s="280"/>
      <c r="AJ106" s="283"/>
      <c r="AK106" s="165"/>
      <c r="AL106" s="165"/>
      <c r="AM106" s="284"/>
    </row>
    <row r="107" spans="1:39">
      <c r="A107" s="242"/>
      <c r="B107" s="53"/>
      <c r="C107" s="53"/>
      <c r="D107" s="53" t="s">
        <v>309</v>
      </c>
      <c r="E107" s="53"/>
      <c r="F107" s="53"/>
      <c r="G107" s="243"/>
      <c r="H107" s="242"/>
      <c r="I107" s="53"/>
      <c r="J107" s="53" t="s">
        <v>309</v>
      </c>
      <c r="K107" s="243"/>
      <c r="L107" s="260"/>
      <c r="M107" s="80"/>
      <c r="N107" s="170"/>
      <c r="O107" s="170"/>
      <c r="P107" s="327"/>
      <c r="Q107" s="307"/>
      <c r="R107" s="164">
        <v>1</v>
      </c>
      <c r="S107" s="164" t="s">
        <v>188</v>
      </c>
      <c r="T107" s="212" t="s">
        <v>300</v>
      </c>
      <c r="U107" s="37"/>
      <c r="V107" s="34"/>
      <c r="W107" s="575"/>
      <c r="X107" s="576"/>
      <c r="Y107" s="576"/>
      <c r="Z107" s="576"/>
      <c r="AA107" s="576"/>
      <c r="AB107" s="576"/>
      <c r="AC107" s="577"/>
      <c r="AD107" s="113"/>
      <c r="AE107" s="281"/>
      <c r="AF107" s="282"/>
      <c r="AG107" s="69"/>
      <c r="AH107" s="112"/>
      <c r="AI107" s="280"/>
      <c r="AJ107" s="283"/>
      <c r="AK107" s="165"/>
      <c r="AL107" s="165"/>
      <c r="AM107" s="284"/>
    </row>
    <row r="108" spans="1:39">
      <c r="A108" s="242"/>
      <c r="B108" s="53"/>
      <c r="C108" s="53"/>
      <c r="D108" s="53" t="s">
        <v>309</v>
      </c>
      <c r="E108" s="53"/>
      <c r="F108" s="53"/>
      <c r="G108" s="243"/>
      <c r="H108" s="242"/>
      <c r="I108" s="53"/>
      <c r="J108" s="53" t="s">
        <v>309</v>
      </c>
      <c r="K108" s="243"/>
      <c r="L108" s="260"/>
      <c r="M108" s="80"/>
      <c r="N108" s="306"/>
      <c r="O108" s="306"/>
      <c r="P108" s="317"/>
      <c r="Q108" s="308"/>
      <c r="R108" s="164">
        <v>2</v>
      </c>
      <c r="S108" s="164" t="s">
        <v>189</v>
      </c>
      <c r="T108" s="212" t="s">
        <v>300</v>
      </c>
      <c r="U108" s="37"/>
      <c r="V108" s="34"/>
      <c r="W108" s="575"/>
      <c r="X108" s="576"/>
      <c r="Y108" s="576"/>
      <c r="Z108" s="576"/>
      <c r="AA108" s="576"/>
      <c r="AB108" s="576"/>
      <c r="AC108" s="577"/>
      <c r="AD108" s="113"/>
      <c r="AE108" s="281"/>
      <c r="AF108" s="282"/>
      <c r="AG108" s="69"/>
      <c r="AH108" s="112"/>
      <c r="AI108" s="280"/>
      <c r="AJ108" s="283"/>
      <c r="AK108" s="165"/>
      <c r="AL108" s="165"/>
      <c r="AM108" s="284"/>
    </row>
    <row r="109" spans="1:39">
      <c r="A109" s="242"/>
      <c r="B109" s="53"/>
      <c r="C109" s="53"/>
      <c r="D109" s="53" t="s">
        <v>309</v>
      </c>
      <c r="E109" s="53"/>
      <c r="F109" s="53"/>
      <c r="G109" s="243"/>
      <c r="H109" s="242"/>
      <c r="I109" s="53"/>
      <c r="J109" s="53" t="s">
        <v>309</v>
      </c>
      <c r="K109" s="243"/>
      <c r="L109" s="260"/>
      <c r="M109" s="80"/>
      <c r="N109" s="172">
        <v>3</v>
      </c>
      <c r="O109" s="172" t="s">
        <v>420</v>
      </c>
      <c r="P109" s="186"/>
      <c r="Q109" s="186"/>
      <c r="R109" s="186"/>
      <c r="S109" s="159"/>
      <c r="T109" s="219"/>
      <c r="U109" s="37"/>
      <c r="V109" s="34"/>
      <c r="W109" s="575"/>
      <c r="X109" s="576"/>
      <c r="Y109" s="576"/>
      <c r="Z109" s="576"/>
      <c r="AA109" s="576"/>
      <c r="AB109" s="576"/>
      <c r="AC109" s="577"/>
      <c r="AD109" s="113"/>
      <c r="AE109" s="281"/>
      <c r="AF109" s="282"/>
      <c r="AG109" s="69"/>
      <c r="AH109" s="112"/>
      <c r="AI109" s="280"/>
      <c r="AJ109" s="283"/>
      <c r="AK109" s="165"/>
      <c r="AL109" s="165"/>
      <c r="AM109" s="284"/>
    </row>
    <row r="110" spans="1:39">
      <c r="A110" s="242"/>
      <c r="B110" s="53"/>
      <c r="C110" s="53"/>
      <c r="D110" s="53" t="s">
        <v>309</v>
      </c>
      <c r="E110" s="53"/>
      <c r="F110" s="53"/>
      <c r="G110" s="243"/>
      <c r="H110" s="242"/>
      <c r="I110" s="53"/>
      <c r="J110" s="53" t="s">
        <v>309</v>
      </c>
      <c r="K110" s="243"/>
      <c r="L110" s="260"/>
      <c r="M110" s="80"/>
      <c r="N110" s="170"/>
      <c r="O110" s="170"/>
      <c r="P110" s="267">
        <v>1</v>
      </c>
      <c r="Q110" s="266" t="s">
        <v>134</v>
      </c>
      <c r="R110" s="158"/>
      <c r="S110" s="162"/>
      <c r="T110" s="212"/>
      <c r="U110" s="37"/>
      <c r="V110" s="34"/>
      <c r="W110" s="575"/>
      <c r="X110" s="576"/>
      <c r="Y110" s="576"/>
      <c r="Z110" s="576"/>
      <c r="AA110" s="576"/>
      <c r="AB110" s="576"/>
      <c r="AC110" s="577"/>
      <c r="AD110" s="113"/>
      <c r="AE110" s="281"/>
      <c r="AF110" s="282"/>
      <c r="AG110" s="69"/>
      <c r="AH110" s="112"/>
      <c r="AI110" s="280"/>
      <c r="AJ110" s="283"/>
      <c r="AK110" s="165"/>
      <c r="AL110" s="165"/>
      <c r="AM110" s="284"/>
    </row>
    <row r="111" spans="1:39">
      <c r="A111" s="242"/>
      <c r="B111" s="53"/>
      <c r="C111" s="53"/>
      <c r="D111" s="53" t="s">
        <v>309</v>
      </c>
      <c r="E111" s="53"/>
      <c r="F111" s="53"/>
      <c r="G111" s="243"/>
      <c r="H111" s="242"/>
      <c r="I111" s="53"/>
      <c r="J111" s="53" t="s">
        <v>309</v>
      </c>
      <c r="K111" s="243"/>
      <c r="L111" s="260"/>
      <c r="M111" s="80"/>
      <c r="N111" s="170"/>
      <c r="O111" s="170"/>
      <c r="P111" s="327"/>
      <c r="Q111" s="307"/>
      <c r="R111" s="164">
        <v>1</v>
      </c>
      <c r="S111" s="164" t="s">
        <v>135</v>
      </c>
      <c r="T111" s="212" t="s">
        <v>300</v>
      </c>
      <c r="U111" s="37"/>
      <c r="V111" s="34"/>
      <c r="W111" s="575"/>
      <c r="X111" s="576"/>
      <c r="Y111" s="576"/>
      <c r="Z111" s="576"/>
      <c r="AA111" s="576"/>
      <c r="AB111" s="576"/>
      <c r="AC111" s="577"/>
      <c r="AD111" s="113"/>
      <c r="AE111" s="281"/>
      <c r="AF111" s="282"/>
      <c r="AG111" s="69"/>
      <c r="AH111" s="112"/>
      <c r="AI111" s="280"/>
      <c r="AJ111" s="283"/>
      <c r="AK111" s="165"/>
      <c r="AL111" s="165"/>
      <c r="AM111" s="284"/>
    </row>
    <row r="112" spans="1:39">
      <c r="A112" s="242"/>
      <c r="B112" s="53"/>
      <c r="C112" s="53"/>
      <c r="D112" s="53" t="s">
        <v>309</v>
      </c>
      <c r="E112" s="53"/>
      <c r="F112" s="53"/>
      <c r="G112" s="243"/>
      <c r="H112" s="242"/>
      <c r="I112" s="53"/>
      <c r="J112" s="53" t="s">
        <v>309</v>
      </c>
      <c r="K112" s="243"/>
      <c r="L112" s="260"/>
      <c r="M112" s="80"/>
      <c r="N112" s="170"/>
      <c r="O112" s="170"/>
      <c r="P112" s="327"/>
      <c r="Q112" s="307"/>
      <c r="R112" s="164">
        <v>2</v>
      </c>
      <c r="S112" s="164" t="s">
        <v>87</v>
      </c>
      <c r="T112" s="212" t="s">
        <v>300</v>
      </c>
      <c r="U112" s="37"/>
      <c r="V112" s="34"/>
      <c r="W112" s="575"/>
      <c r="X112" s="576"/>
      <c r="Y112" s="576"/>
      <c r="Z112" s="576"/>
      <c r="AA112" s="576"/>
      <c r="AB112" s="576"/>
      <c r="AC112" s="577"/>
      <c r="AD112" s="113"/>
      <c r="AE112" s="281"/>
      <c r="AF112" s="282"/>
      <c r="AG112" s="69"/>
      <c r="AH112" s="112"/>
      <c r="AI112" s="280"/>
      <c r="AJ112" s="283"/>
      <c r="AK112" s="165"/>
      <c r="AL112" s="165"/>
      <c r="AM112" s="284"/>
    </row>
    <row r="113" spans="1:39">
      <c r="A113" s="242"/>
      <c r="B113" s="53"/>
      <c r="C113" s="53"/>
      <c r="D113" s="53" t="s">
        <v>309</v>
      </c>
      <c r="E113" s="53"/>
      <c r="F113" s="53"/>
      <c r="G113" s="243"/>
      <c r="H113" s="242"/>
      <c r="I113" s="53"/>
      <c r="J113" s="53" t="s">
        <v>309</v>
      </c>
      <c r="K113" s="243"/>
      <c r="L113" s="260"/>
      <c r="M113" s="80"/>
      <c r="N113" s="170"/>
      <c r="O113" s="170"/>
      <c r="P113" s="317"/>
      <c r="Q113" s="308"/>
      <c r="R113" s="164">
        <v>3</v>
      </c>
      <c r="S113" s="180" t="s">
        <v>88</v>
      </c>
      <c r="T113" s="212" t="s">
        <v>300</v>
      </c>
      <c r="U113" s="37"/>
      <c r="V113" s="34"/>
      <c r="W113" s="575"/>
      <c r="X113" s="576"/>
      <c r="Y113" s="576"/>
      <c r="Z113" s="576"/>
      <c r="AA113" s="576"/>
      <c r="AB113" s="576"/>
      <c r="AC113" s="577"/>
      <c r="AD113" s="113"/>
      <c r="AE113" s="281"/>
      <c r="AF113" s="282"/>
      <c r="AG113" s="69"/>
      <c r="AH113" s="112"/>
      <c r="AI113" s="280"/>
      <c r="AJ113" s="283"/>
      <c r="AK113" s="165"/>
      <c r="AL113" s="165"/>
      <c r="AM113" s="284"/>
    </row>
    <row r="114" spans="1:39">
      <c r="A114" s="242"/>
      <c r="B114" s="53"/>
      <c r="C114" s="53"/>
      <c r="D114" s="53" t="s">
        <v>309</v>
      </c>
      <c r="E114" s="53"/>
      <c r="F114" s="53"/>
      <c r="G114" s="243"/>
      <c r="H114" s="242"/>
      <c r="I114" s="53"/>
      <c r="J114" s="53" t="s">
        <v>309</v>
      </c>
      <c r="K114" s="243"/>
      <c r="L114" s="260"/>
      <c r="M114" s="80"/>
      <c r="N114" s="170"/>
      <c r="O114" s="170"/>
      <c r="P114" s="267">
        <v>2</v>
      </c>
      <c r="Q114" s="266" t="s">
        <v>182</v>
      </c>
      <c r="R114" s="158"/>
      <c r="S114" s="162"/>
      <c r="T114" s="212"/>
      <c r="U114" s="37"/>
      <c r="V114" s="34"/>
      <c r="W114" s="575"/>
      <c r="X114" s="576"/>
      <c r="Y114" s="576"/>
      <c r="Z114" s="576"/>
      <c r="AA114" s="576"/>
      <c r="AB114" s="576"/>
      <c r="AC114" s="577"/>
      <c r="AD114" s="113"/>
      <c r="AE114" s="281"/>
      <c r="AF114" s="282"/>
      <c r="AG114" s="69"/>
      <c r="AH114" s="112"/>
      <c r="AI114" s="280"/>
      <c r="AJ114" s="283"/>
      <c r="AK114" s="165"/>
      <c r="AL114" s="165"/>
      <c r="AM114" s="284"/>
    </row>
    <row r="115" spans="1:39">
      <c r="A115" s="242"/>
      <c r="B115" s="53"/>
      <c r="C115" s="53"/>
      <c r="D115" s="53" t="s">
        <v>309</v>
      </c>
      <c r="E115" s="53"/>
      <c r="F115" s="53"/>
      <c r="G115" s="243"/>
      <c r="H115" s="242"/>
      <c r="I115" s="53"/>
      <c r="J115" s="53" t="s">
        <v>309</v>
      </c>
      <c r="K115" s="243"/>
      <c r="L115" s="260"/>
      <c r="M115" s="80"/>
      <c r="N115" s="170"/>
      <c r="O115" s="170"/>
      <c r="P115" s="327"/>
      <c r="Q115" s="307"/>
      <c r="R115" s="164">
        <v>1</v>
      </c>
      <c r="S115" s="164" t="s">
        <v>135</v>
      </c>
      <c r="T115" s="212" t="s">
        <v>300</v>
      </c>
      <c r="U115" s="37"/>
      <c r="V115" s="34"/>
      <c r="W115" s="575"/>
      <c r="X115" s="576"/>
      <c r="Y115" s="576"/>
      <c r="Z115" s="576"/>
      <c r="AA115" s="576"/>
      <c r="AB115" s="576"/>
      <c r="AC115" s="577"/>
      <c r="AD115" s="113"/>
      <c r="AE115" s="281"/>
      <c r="AF115" s="282"/>
      <c r="AG115" s="69"/>
      <c r="AH115" s="112"/>
      <c r="AI115" s="280"/>
      <c r="AJ115" s="283"/>
      <c r="AK115" s="165"/>
      <c r="AL115" s="165"/>
      <c r="AM115" s="284"/>
    </row>
    <row r="116" spans="1:39">
      <c r="A116" s="242"/>
      <c r="B116" s="53"/>
      <c r="C116" s="53"/>
      <c r="D116" s="53" t="s">
        <v>309</v>
      </c>
      <c r="E116" s="53"/>
      <c r="F116" s="53"/>
      <c r="G116" s="243"/>
      <c r="H116" s="242"/>
      <c r="I116" s="53"/>
      <c r="J116" s="53" t="s">
        <v>309</v>
      </c>
      <c r="K116" s="243"/>
      <c r="L116" s="260"/>
      <c r="M116" s="80"/>
      <c r="N116" s="170"/>
      <c r="O116" s="170"/>
      <c r="P116" s="327"/>
      <c r="Q116" s="307"/>
      <c r="R116" s="164">
        <v>2</v>
      </c>
      <c r="S116" s="164" t="s">
        <v>87</v>
      </c>
      <c r="T116" s="212" t="s">
        <v>300</v>
      </c>
      <c r="U116" s="37"/>
      <c r="V116" s="34"/>
      <c r="W116" s="575"/>
      <c r="X116" s="576"/>
      <c r="Y116" s="576"/>
      <c r="Z116" s="576"/>
      <c r="AA116" s="576"/>
      <c r="AB116" s="576"/>
      <c r="AC116" s="577"/>
      <c r="AD116" s="113"/>
      <c r="AE116" s="281"/>
      <c r="AF116" s="282"/>
      <c r="AG116" s="69"/>
      <c r="AH116" s="112"/>
      <c r="AI116" s="280"/>
      <c r="AJ116" s="283"/>
      <c r="AK116" s="165"/>
      <c r="AL116" s="165"/>
      <c r="AM116" s="284"/>
    </row>
    <row r="117" spans="1:39">
      <c r="A117" s="242"/>
      <c r="B117" s="53"/>
      <c r="C117" s="53"/>
      <c r="D117" s="53" t="s">
        <v>309</v>
      </c>
      <c r="E117" s="53"/>
      <c r="F117" s="53"/>
      <c r="G117" s="243"/>
      <c r="H117" s="242"/>
      <c r="I117" s="53"/>
      <c r="J117" s="53" t="s">
        <v>309</v>
      </c>
      <c r="K117" s="243"/>
      <c r="L117" s="260"/>
      <c r="M117" s="80"/>
      <c r="N117" s="306"/>
      <c r="O117" s="306"/>
      <c r="P117" s="317"/>
      <c r="Q117" s="308"/>
      <c r="R117" s="164">
        <v>3</v>
      </c>
      <c r="S117" s="180" t="s">
        <v>88</v>
      </c>
      <c r="T117" s="212" t="s">
        <v>300</v>
      </c>
      <c r="U117" s="37"/>
      <c r="V117" s="34"/>
      <c r="W117" s="575"/>
      <c r="X117" s="576"/>
      <c r="Y117" s="576"/>
      <c r="Z117" s="576"/>
      <c r="AA117" s="576"/>
      <c r="AB117" s="576"/>
      <c r="AC117" s="577"/>
      <c r="AD117" s="113"/>
      <c r="AE117" s="281"/>
      <c r="AF117" s="282"/>
      <c r="AG117" s="69"/>
      <c r="AH117" s="112"/>
      <c r="AI117" s="280"/>
      <c r="AJ117" s="283"/>
      <c r="AK117" s="165"/>
      <c r="AL117" s="165"/>
      <c r="AM117" s="284"/>
    </row>
    <row r="118" spans="1:39">
      <c r="A118" s="242"/>
      <c r="B118" s="53"/>
      <c r="C118" s="53"/>
      <c r="D118" s="53"/>
      <c r="E118" s="53" t="s">
        <v>309</v>
      </c>
      <c r="F118" s="53"/>
      <c r="G118" s="243"/>
      <c r="H118" s="242"/>
      <c r="I118" s="53"/>
      <c r="J118" s="53" t="s">
        <v>309</v>
      </c>
      <c r="K118" s="243"/>
      <c r="L118" s="260"/>
      <c r="M118" s="80"/>
      <c r="N118" s="172">
        <v>4</v>
      </c>
      <c r="O118" s="172" t="s">
        <v>421</v>
      </c>
      <c r="P118" s="186"/>
      <c r="Q118" s="186"/>
      <c r="R118" s="186"/>
      <c r="S118" s="159"/>
      <c r="T118" s="219"/>
      <c r="U118" s="37"/>
      <c r="V118" s="34"/>
      <c r="W118" s="575"/>
      <c r="X118" s="576"/>
      <c r="Y118" s="576"/>
      <c r="Z118" s="576"/>
      <c r="AA118" s="576"/>
      <c r="AB118" s="576"/>
      <c r="AC118" s="577"/>
      <c r="AD118" s="113"/>
      <c r="AE118" s="281"/>
      <c r="AF118" s="282"/>
      <c r="AG118" s="69"/>
      <c r="AH118" s="112"/>
      <c r="AI118" s="280"/>
      <c r="AJ118" s="283"/>
      <c r="AK118" s="165"/>
      <c r="AL118" s="165"/>
      <c r="AM118" s="284"/>
    </row>
    <row r="119" spans="1:39">
      <c r="A119" s="242"/>
      <c r="B119" s="53"/>
      <c r="C119" s="53"/>
      <c r="D119" s="53"/>
      <c r="E119" s="53" t="s">
        <v>309</v>
      </c>
      <c r="F119" s="53"/>
      <c r="G119" s="243"/>
      <c r="H119" s="242"/>
      <c r="I119" s="53"/>
      <c r="J119" s="53" t="s">
        <v>309</v>
      </c>
      <c r="K119" s="243"/>
      <c r="L119" s="260"/>
      <c r="M119" s="80"/>
      <c r="N119" s="170"/>
      <c r="O119" s="170"/>
      <c r="P119" s="267">
        <v>1</v>
      </c>
      <c r="Q119" s="266" t="s">
        <v>118</v>
      </c>
      <c r="R119" s="158"/>
      <c r="S119" s="162"/>
      <c r="T119" s="212"/>
      <c r="U119" s="37"/>
      <c r="V119" s="34"/>
      <c r="W119" s="575"/>
      <c r="X119" s="576"/>
      <c r="Y119" s="576"/>
      <c r="Z119" s="576"/>
      <c r="AA119" s="576"/>
      <c r="AB119" s="576"/>
      <c r="AC119" s="577"/>
      <c r="AD119" s="113"/>
      <c r="AE119" s="281"/>
      <c r="AF119" s="282"/>
      <c r="AG119" s="69"/>
      <c r="AH119" s="112"/>
      <c r="AI119" s="280"/>
      <c r="AJ119" s="283"/>
      <c r="AK119" s="165"/>
      <c r="AL119" s="165"/>
      <c r="AM119" s="284"/>
    </row>
    <row r="120" spans="1:39">
      <c r="A120" s="242"/>
      <c r="B120" s="53"/>
      <c r="C120" s="53"/>
      <c r="D120" s="53"/>
      <c r="E120" s="53" t="s">
        <v>309</v>
      </c>
      <c r="F120" s="53"/>
      <c r="G120" s="243"/>
      <c r="H120" s="242"/>
      <c r="I120" s="53"/>
      <c r="J120" s="53" t="s">
        <v>309</v>
      </c>
      <c r="K120" s="243"/>
      <c r="L120" s="260"/>
      <c r="M120" s="80"/>
      <c r="N120" s="170"/>
      <c r="O120" s="170"/>
      <c r="P120" s="327"/>
      <c r="Q120" s="307"/>
      <c r="R120" s="164">
        <v>1</v>
      </c>
      <c r="S120" s="164" t="s">
        <v>135</v>
      </c>
      <c r="T120" s="212" t="s">
        <v>300</v>
      </c>
      <c r="U120" s="37"/>
      <c r="V120" s="34"/>
      <c r="W120" s="575"/>
      <c r="X120" s="576"/>
      <c r="Y120" s="576"/>
      <c r="Z120" s="576"/>
      <c r="AA120" s="576"/>
      <c r="AB120" s="576"/>
      <c r="AC120" s="577"/>
      <c r="AD120" s="113"/>
      <c r="AE120" s="281"/>
      <c r="AF120" s="282"/>
      <c r="AG120" s="69"/>
      <c r="AH120" s="112"/>
      <c r="AI120" s="280"/>
      <c r="AJ120" s="283"/>
      <c r="AK120" s="165"/>
      <c r="AL120" s="165"/>
      <c r="AM120" s="284"/>
    </row>
    <row r="121" spans="1:39">
      <c r="A121" s="242"/>
      <c r="B121" s="53"/>
      <c r="C121" s="53"/>
      <c r="D121" s="53"/>
      <c r="E121" s="53" t="s">
        <v>309</v>
      </c>
      <c r="F121" s="53"/>
      <c r="G121" s="243"/>
      <c r="H121" s="242"/>
      <c r="I121" s="53"/>
      <c r="J121" s="53" t="s">
        <v>309</v>
      </c>
      <c r="K121" s="243"/>
      <c r="L121" s="260"/>
      <c r="M121" s="80"/>
      <c r="N121" s="170"/>
      <c r="O121" s="170"/>
      <c r="P121" s="327"/>
      <c r="Q121" s="307"/>
      <c r="R121" s="164">
        <v>2</v>
      </c>
      <c r="S121" s="164" t="s">
        <v>87</v>
      </c>
      <c r="T121" s="212" t="s">
        <v>300</v>
      </c>
      <c r="U121" s="37"/>
      <c r="V121" s="34"/>
      <c r="W121" s="575"/>
      <c r="X121" s="576"/>
      <c r="Y121" s="576"/>
      <c r="Z121" s="576"/>
      <c r="AA121" s="576"/>
      <c r="AB121" s="576"/>
      <c r="AC121" s="577"/>
      <c r="AD121" s="113"/>
      <c r="AE121" s="281"/>
      <c r="AF121" s="282"/>
      <c r="AG121" s="69"/>
      <c r="AH121" s="112"/>
      <c r="AI121" s="280"/>
      <c r="AJ121" s="283"/>
      <c r="AK121" s="165"/>
      <c r="AL121" s="165"/>
      <c r="AM121" s="284"/>
    </row>
    <row r="122" spans="1:39">
      <c r="A122" s="242"/>
      <c r="B122" s="53"/>
      <c r="C122" s="53"/>
      <c r="D122" s="53"/>
      <c r="E122" s="53" t="s">
        <v>309</v>
      </c>
      <c r="F122" s="53"/>
      <c r="G122" s="243"/>
      <c r="H122" s="242"/>
      <c r="I122" s="53"/>
      <c r="J122" s="53" t="s">
        <v>309</v>
      </c>
      <c r="K122" s="243"/>
      <c r="L122" s="260"/>
      <c r="M122" s="80"/>
      <c r="N122" s="170"/>
      <c r="O122" s="170"/>
      <c r="P122" s="317"/>
      <c r="Q122" s="308"/>
      <c r="R122" s="164">
        <v>3</v>
      </c>
      <c r="S122" s="164" t="s">
        <v>88</v>
      </c>
      <c r="T122" s="212" t="s">
        <v>300</v>
      </c>
      <c r="U122" s="37"/>
      <c r="V122" s="34"/>
      <c r="W122" s="575"/>
      <c r="X122" s="576"/>
      <c r="Y122" s="576"/>
      <c r="Z122" s="576"/>
      <c r="AA122" s="576"/>
      <c r="AB122" s="576"/>
      <c r="AC122" s="577"/>
      <c r="AD122" s="113"/>
      <c r="AE122" s="281"/>
      <c r="AF122" s="282"/>
      <c r="AG122" s="69"/>
      <c r="AH122" s="112"/>
      <c r="AI122" s="280"/>
      <c r="AJ122" s="283"/>
      <c r="AK122" s="165"/>
      <c r="AL122" s="165"/>
      <c r="AM122" s="284"/>
    </row>
    <row r="123" spans="1:39">
      <c r="A123" s="242"/>
      <c r="B123" s="53"/>
      <c r="C123" s="53"/>
      <c r="D123" s="53"/>
      <c r="E123" s="53" t="s">
        <v>309</v>
      </c>
      <c r="F123" s="53"/>
      <c r="G123" s="243"/>
      <c r="H123" s="242"/>
      <c r="I123" s="53"/>
      <c r="J123" s="53" t="s">
        <v>309</v>
      </c>
      <c r="K123" s="243"/>
      <c r="L123" s="260"/>
      <c r="M123" s="80"/>
      <c r="N123" s="170"/>
      <c r="O123" s="170"/>
      <c r="P123" s="267">
        <v>2</v>
      </c>
      <c r="Q123" s="266" t="s">
        <v>183</v>
      </c>
      <c r="R123" s="158"/>
      <c r="S123" s="162"/>
      <c r="T123" s="212"/>
      <c r="U123" s="37"/>
      <c r="V123" s="34"/>
      <c r="W123" s="575"/>
      <c r="X123" s="576"/>
      <c r="Y123" s="576"/>
      <c r="Z123" s="576"/>
      <c r="AA123" s="576"/>
      <c r="AB123" s="576"/>
      <c r="AC123" s="577"/>
      <c r="AD123" s="113"/>
      <c r="AE123" s="281"/>
      <c r="AF123" s="282"/>
      <c r="AG123" s="69"/>
      <c r="AH123" s="112"/>
      <c r="AI123" s="280"/>
      <c r="AJ123" s="283"/>
      <c r="AK123" s="165"/>
      <c r="AL123" s="165"/>
      <c r="AM123" s="284"/>
    </row>
    <row r="124" spans="1:39">
      <c r="A124" s="242"/>
      <c r="B124" s="53"/>
      <c r="C124" s="53"/>
      <c r="D124" s="53"/>
      <c r="E124" s="53" t="s">
        <v>309</v>
      </c>
      <c r="F124" s="53"/>
      <c r="G124" s="243"/>
      <c r="H124" s="242"/>
      <c r="I124" s="53"/>
      <c r="J124" s="53" t="s">
        <v>309</v>
      </c>
      <c r="K124" s="243"/>
      <c r="L124" s="260"/>
      <c r="M124" s="80"/>
      <c r="N124" s="170"/>
      <c r="O124" s="170"/>
      <c r="P124" s="327"/>
      <c r="Q124" s="307"/>
      <c r="R124" s="164">
        <v>1</v>
      </c>
      <c r="S124" s="166" t="s">
        <v>135</v>
      </c>
      <c r="T124" s="212" t="s">
        <v>300</v>
      </c>
      <c r="U124" s="37"/>
      <c r="V124" s="34"/>
      <c r="W124" s="575"/>
      <c r="X124" s="576"/>
      <c r="Y124" s="576"/>
      <c r="Z124" s="576"/>
      <c r="AA124" s="576"/>
      <c r="AB124" s="576"/>
      <c r="AC124" s="577"/>
      <c r="AD124" s="113"/>
      <c r="AE124" s="281"/>
      <c r="AF124" s="282"/>
      <c r="AG124" s="69"/>
      <c r="AH124" s="112"/>
      <c r="AI124" s="280"/>
      <c r="AJ124" s="283"/>
      <c r="AK124" s="165"/>
      <c r="AL124" s="165"/>
      <c r="AM124" s="284"/>
    </row>
    <row r="125" spans="1:39">
      <c r="A125" s="242"/>
      <c r="B125" s="53"/>
      <c r="C125" s="53"/>
      <c r="D125" s="53"/>
      <c r="E125" s="53" t="s">
        <v>309</v>
      </c>
      <c r="F125" s="53"/>
      <c r="G125" s="243"/>
      <c r="H125" s="242"/>
      <c r="I125" s="53"/>
      <c r="J125" s="53" t="s">
        <v>309</v>
      </c>
      <c r="K125" s="243"/>
      <c r="L125" s="260"/>
      <c r="M125" s="80"/>
      <c r="N125" s="170"/>
      <c r="O125" s="170"/>
      <c r="P125" s="327"/>
      <c r="Q125" s="307"/>
      <c r="R125" s="164">
        <v>2</v>
      </c>
      <c r="S125" s="166" t="s">
        <v>87</v>
      </c>
      <c r="T125" s="212" t="s">
        <v>300</v>
      </c>
      <c r="U125" s="37"/>
      <c r="V125" s="34"/>
      <c r="W125" s="575"/>
      <c r="X125" s="576"/>
      <c r="Y125" s="576"/>
      <c r="Z125" s="576"/>
      <c r="AA125" s="576"/>
      <c r="AB125" s="576"/>
      <c r="AC125" s="577"/>
      <c r="AD125" s="113"/>
      <c r="AE125" s="281"/>
      <c r="AF125" s="282"/>
      <c r="AG125" s="69"/>
      <c r="AH125" s="112"/>
      <c r="AI125" s="280"/>
      <c r="AJ125" s="283"/>
      <c r="AK125" s="165"/>
      <c r="AL125" s="165"/>
      <c r="AM125" s="284"/>
    </row>
    <row r="126" spans="1:39">
      <c r="A126" s="242"/>
      <c r="B126" s="53"/>
      <c r="C126" s="53"/>
      <c r="D126" s="53"/>
      <c r="E126" s="53" t="s">
        <v>309</v>
      </c>
      <c r="F126" s="53"/>
      <c r="G126" s="243"/>
      <c r="H126" s="242"/>
      <c r="I126" s="53"/>
      <c r="J126" s="53" t="s">
        <v>309</v>
      </c>
      <c r="K126" s="243"/>
      <c r="L126" s="260"/>
      <c r="M126" s="80"/>
      <c r="N126" s="170"/>
      <c r="O126" s="170"/>
      <c r="P126" s="317"/>
      <c r="Q126" s="308"/>
      <c r="R126" s="164">
        <v>3</v>
      </c>
      <c r="S126" s="164" t="s">
        <v>88</v>
      </c>
      <c r="T126" s="212" t="s">
        <v>300</v>
      </c>
      <c r="U126" s="37"/>
      <c r="V126" s="34"/>
      <c r="W126" s="575"/>
      <c r="X126" s="576"/>
      <c r="Y126" s="576"/>
      <c r="Z126" s="576"/>
      <c r="AA126" s="576"/>
      <c r="AB126" s="576"/>
      <c r="AC126" s="577"/>
      <c r="AD126" s="113"/>
      <c r="AE126" s="281"/>
      <c r="AF126" s="282"/>
      <c r="AG126" s="69"/>
      <c r="AH126" s="112"/>
      <c r="AI126" s="280"/>
      <c r="AJ126" s="283"/>
      <c r="AK126" s="165"/>
      <c r="AL126" s="165"/>
      <c r="AM126" s="284"/>
    </row>
    <row r="127" spans="1:39">
      <c r="A127" s="242"/>
      <c r="B127" s="53"/>
      <c r="C127" s="53"/>
      <c r="D127" s="53"/>
      <c r="E127" s="53" t="s">
        <v>309</v>
      </c>
      <c r="F127" s="53"/>
      <c r="G127" s="243"/>
      <c r="H127" s="242"/>
      <c r="I127" s="53"/>
      <c r="J127" s="53" t="s">
        <v>309</v>
      </c>
      <c r="K127" s="243"/>
      <c r="L127" s="260"/>
      <c r="M127" s="80"/>
      <c r="N127" s="170"/>
      <c r="O127" s="170"/>
      <c r="P127" s="324">
        <v>3</v>
      </c>
      <c r="Q127" s="267" t="s">
        <v>305</v>
      </c>
      <c r="R127" s="156"/>
      <c r="S127" s="161"/>
      <c r="T127" s="221"/>
      <c r="U127" s="37"/>
      <c r="V127" s="34"/>
      <c r="W127" s="575"/>
      <c r="X127" s="576"/>
      <c r="Y127" s="576"/>
      <c r="Z127" s="576"/>
      <c r="AA127" s="576"/>
      <c r="AB127" s="576"/>
      <c r="AC127" s="577"/>
      <c r="AD127" s="113"/>
      <c r="AE127" s="281"/>
      <c r="AF127" s="282"/>
      <c r="AG127" s="69"/>
      <c r="AH127" s="112"/>
      <c r="AI127" s="280"/>
      <c r="AJ127" s="283"/>
      <c r="AK127" s="165"/>
      <c r="AL127" s="165"/>
      <c r="AM127" s="284"/>
    </row>
    <row r="128" spans="1:39">
      <c r="A128" s="242"/>
      <c r="B128" s="53"/>
      <c r="C128" s="53"/>
      <c r="D128" s="53"/>
      <c r="E128" s="53" t="s">
        <v>309</v>
      </c>
      <c r="F128" s="53"/>
      <c r="G128" s="243"/>
      <c r="H128" s="242"/>
      <c r="I128" s="53"/>
      <c r="J128" s="53" t="s">
        <v>309</v>
      </c>
      <c r="K128" s="243"/>
      <c r="L128" s="260"/>
      <c r="M128" s="80"/>
      <c r="N128" s="170"/>
      <c r="O128" s="170"/>
      <c r="P128" s="325"/>
      <c r="Q128" s="309"/>
      <c r="R128" s="157">
        <v>1</v>
      </c>
      <c r="S128" s="157" t="s">
        <v>306</v>
      </c>
      <c r="T128" s="221" t="s">
        <v>27</v>
      </c>
      <c r="U128" s="37"/>
      <c r="V128" s="34"/>
      <c r="W128" s="575"/>
      <c r="X128" s="576"/>
      <c r="Y128" s="576"/>
      <c r="Z128" s="576"/>
      <c r="AA128" s="576"/>
      <c r="AB128" s="576"/>
      <c r="AC128" s="577"/>
      <c r="AD128" s="113"/>
      <c r="AE128" s="281"/>
      <c r="AF128" s="282"/>
      <c r="AG128" s="69"/>
      <c r="AH128" s="112"/>
      <c r="AI128" s="280"/>
      <c r="AJ128" s="283"/>
      <c r="AK128" s="165"/>
      <c r="AL128" s="165"/>
      <c r="AM128" s="284"/>
    </row>
    <row r="129" spans="1:39">
      <c r="A129" s="242"/>
      <c r="B129" s="53"/>
      <c r="C129" s="53"/>
      <c r="D129" s="53"/>
      <c r="E129" s="53" t="s">
        <v>309</v>
      </c>
      <c r="F129" s="53"/>
      <c r="G129" s="243"/>
      <c r="H129" s="242"/>
      <c r="I129" s="53"/>
      <c r="J129" s="53" t="s">
        <v>309</v>
      </c>
      <c r="K129" s="243"/>
      <c r="L129" s="260"/>
      <c r="M129" s="80"/>
      <c r="N129" s="170"/>
      <c r="O129" s="170"/>
      <c r="P129" s="325"/>
      <c r="Q129" s="309"/>
      <c r="R129" s="157">
        <v>2</v>
      </c>
      <c r="S129" s="157" t="s">
        <v>307</v>
      </c>
      <c r="T129" s="221" t="s">
        <v>27</v>
      </c>
      <c r="U129" s="37"/>
      <c r="V129" s="34"/>
      <c r="W129" s="575"/>
      <c r="X129" s="576"/>
      <c r="Y129" s="576"/>
      <c r="Z129" s="576"/>
      <c r="AA129" s="576"/>
      <c r="AB129" s="576"/>
      <c r="AC129" s="577"/>
      <c r="AD129" s="113"/>
      <c r="AE129" s="281"/>
      <c r="AF129" s="282"/>
      <c r="AG129" s="69"/>
      <c r="AH129" s="112"/>
      <c r="AI129" s="280"/>
      <c r="AJ129" s="283"/>
      <c r="AK129" s="165"/>
      <c r="AL129" s="165"/>
      <c r="AM129" s="284"/>
    </row>
    <row r="130" spans="1:39">
      <c r="A130" s="242"/>
      <c r="B130" s="53"/>
      <c r="C130" s="53"/>
      <c r="D130" s="53"/>
      <c r="E130" s="53" t="s">
        <v>309</v>
      </c>
      <c r="F130" s="53"/>
      <c r="G130" s="243"/>
      <c r="H130" s="242"/>
      <c r="I130" s="53"/>
      <c r="J130" s="53" t="s">
        <v>309</v>
      </c>
      <c r="K130" s="243"/>
      <c r="L130" s="260"/>
      <c r="M130" s="80"/>
      <c r="N130" s="306"/>
      <c r="O130" s="306"/>
      <c r="P130" s="326"/>
      <c r="Q130" s="310"/>
      <c r="R130" s="157">
        <v>3</v>
      </c>
      <c r="S130" s="157" t="s">
        <v>308</v>
      </c>
      <c r="T130" s="221" t="s">
        <v>300</v>
      </c>
      <c r="U130" s="37"/>
      <c r="V130" s="34"/>
      <c r="W130" s="575"/>
      <c r="X130" s="576"/>
      <c r="Y130" s="576"/>
      <c r="Z130" s="576"/>
      <c r="AA130" s="576"/>
      <c r="AB130" s="576"/>
      <c r="AC130" s="577"/>
      <c r="AD130" s="113"/>
      <c r="AE130" s="281"/>
      <c r="AF130" s="282"/>
      <c r="AG130" s="69"/>
      <c r="AH130" s="112"/>
      <c r="AI130" s="280"/>
      <c r="AJ130" s="283"/>
      <c r="AK130" s="165"/>
      <c r="AL130" s="165"/>
      <c r="AM130" s="284"/>
    </row>
    <row r="131" spans="1:39">
      <c r="A131" s="242"/>
      <c r="B131" s="53"/>
      <c r="C131" s="53"/>
      <c r="D131" s="53"/>
      <c r="E131" s="53"/>
      <c r="F131" s="53" t="s">
        <v>309</v>
      </c>
      <c r="G131" s="243"/>
      <c r="H131" s="242"/>
      <c r="I131" s="53"/>
      <c r="J131" s="53" t="s">
        <v>309</v>
      </c>
      <c r="K131" s="243"/>
      <c r="L131" s="260"/>
      <c r="M131" s="80"/>
      <c r="N131" s="172">
        <v>5</v>
      </c>
      <c r="O131" s="172" t="s">
        <v>422</v>
      </c>
      <c r="P131" s="186"/>
      <c r="Q131" s="186"/>
      <c r="R131" s="186"/>
      <c r="S131" s="159"/>
      <c r="T131" s="219"/>
      <c r="U131" s="37"/>
      <c r="V131" s="34"/>
      <c r="W131" s="575"/>
      <c r="X131" s="576"/>
      <c r="Y131" s="576"/>
      <c r="Z131" s="576"/>
      <c r="AA131" s="576"/>
      <c r="AB131" s="576"/>
      <c r="AC131" s="577"/>
      <c r="AD131" s="113"/>
      <c r="AE131" s="281"/>
      <c r="AF131" s="282"/>
      <c r="AG131" s="69"/>
      <c r="AH131" s="112"/>
      <c r="AI131" s="280"/>
      <c r="AJ131" s="283"/>
      <c r="AK131" s="165"/>
      <c r="AL131" s="165"/>
      <c r="AM131" s="284"/>
    </row>
    <row r="132" spans="1:39">
      <c r="A132" s="242"/>
      <c r="B132" s="53"/>
      <c r="C132" s="53"/>
      <c r="D132" s="53"/>
      <c r="E132" s="53"/>
      <c r="F132" s="53" t="s">
        <v>309</v>
      </c>
      <c r="G132" s="243"/>
      <c r="H132" s="242"/>
      <c r="I132" s="53"/>
      <c r="J132" s="53" t="s">
        <v>309</v>
      </c>
      <c r="K132" s="243"/>
      <c r="L132" s="260"/>
      <c r="M132" s="80"/>
      <c r="N132" s="170"/>
      <c r="O132" s="170"/>
      <c r="P132" s="312">
        <v>1</v>
      </c>
      <c r="Q132" s="172" t="s">
        <v>89</v>
      </c>
      <c r="R132" s="186"/>
      <c r="S132" s="159"/>
      <c r="T132" s="219"/>
      <c r="U132" s="37"/>
      <c r="V132" s="34"/>
      <c r="W132" s="575"/>
      <c r="X132" s="576"/>
      <c r="Y132" s="576"/>
      <c r="Z132" s="576"/>
      <c r="AA132" s="576"/>
      <c r="AB132" s="576"/>
      <c r="AC132" s="577"/>
      <c r="AD132" s="113"/>
      <c r="AE132" s="281"/>
      <c r="AF132" s="282"/>
      <c r="AG132" s="69"/>
      <c r="AH132" s="112"/>
      <c r="AI132" s="280"/>
      <c r="AJ132" s="283"/>
      <c r="AK132" s="165"/>
      <c r="AL132" s="165"/>
      <c r="AM132" s="284"/>
    </row>
    <row r="133" spans="1:39">
      <c r="A133" s="242"/>
      <c r="B133" s="53"/>
      <c r="C133" s="53"/>
      <c r="D133" s="53"/>
      <c r="E133" s="53"/>
      <c r="F133" s="53" t="s">
        <v>309</v>
      </c>
      <c r="G133" s="243"/>
      <c r="H133" s="242"/>
      <c r="I133" s="53"/>
      <c r="J133" s="53" t="s">
        <v>309</v>
      </c>
      <c r="K133" s="243"/>
      <c r="L133" s="260"/>
      <c r="M133" s="80"/>
      <c r="N133" s="170"/>
      <c r="O133" s="170"/>
      <c r="P133" s="313"/>
      <c r="Q133" s="170"/>
      <c r="R133" s="160">
        <v>1</v>
      </c>
      <c r="S133" s="160" t="s">
        <v>135</v>
      </c>
      <c r="T133" s="212" t="s">
        <v>300</v>
      </c>
      <c r="U133" s="37"/>
      <c r="V133" s="34"/>
      <c r="W133" s="575"/>
      <c r="X133" s="576"/>
      <c r="Y133" s="576"/>
      <c r="Z133" s="576"/>
      <c r="AA133" s="576"/>
      <c r="AB133" s="576"/>
      <c r="AC133" s="577"/>
      <c r="AD133" s="113"/>
      <c r="AE133" s="281"/>
      <c r="AF133" s="282"/>
      <c r="AG133" s="69"/>
      <c r="AH133" s="112"/>
      <c r="AI133" s="280"/>
      <c r="AJ133" s="283"/>
      <c r="AK133" s="165"/>
      <c r="AL133" s="165"/>
      <c r="AM133" s="284"/>
    </row>
    <row r="134" spans="1:39">
      <c r="A134" s="242"/>
      <c r="B134" s="53"/>
      <c r="C134" s="53"/>
      <c r="D134" s="53"/>
      <c r="E134" s="53"/>
      <c r="F134" s="53" t="s">
        <v>309</v>
      </c>
      <c r="G134" s="243"/>
      <c r="H134" s="242"/>
      <c r="I134" s="53"/>
      <c r="J134" s="53" t="s">
        <v>309</v>
      </c>
      <c r="K134" s="243"/>
      <c r="L134" s="260"/>
      <c r="M134" s="80"/>
      <c r="N134" s="170"/>
      <c r="O134" s="170"/>
      <c r="P134" s="313"/>
      <c r="Q134" s="170"/>
      <c r="R134" s="160">
        <v>2</v>
      </c>
      <c r="S134" s="160" t="s">
        <v>87</v>
      </c>
      <c r="T134" s="212" t="s">
        <v>300</v>
      </c>
      <c r="U134" s="37"/>
      <c r="V134" s="34"/>
      <c r="W134" s="575"/>
      <c r="X134" s="576"/>
      <c r="Y134" s="576"/>
      <c r="Z134" s="576"/>
      <c r="AA134" s="576"/>
      <c r="AB134" s="576"/>
      <c r="AC134" s="577"/>
      <c r="AD134" s="113"/>
      <c r="AE134" s="281"/>
      <c r="AF134" s="282"/>
      <c r="AG134" s="69"/>
      <c r="AH134" s="112"/>
      <c r="AI134" s="280"/>
      <c r="AJ134" s="283"/>
      <c r="AK134" s="165"/>
      <c r="AL134" s="165"/>
      <c r="AM134" s="284"/>
    </row>
    <row r="135" spans="1:39">
      <c r="A135" s="242"/>
      <c r="B135" s="53"/>
      <c r="C135" s="53"/>
      <c r="D135" s="53"/>
      <c r="E135" s="53"/>
      <c r="F135" s="53" t="s">
        <v>309</v>
      </c>
      <c r="G135" s="243"/>
      <c r="H135" s="242"/>
      <c r="I135" s="53"/>
      <c r="J135" s="53" t="s">
        <v>309</v>
      </c>
      <c r="K135" s="243"/>
      <c r="L135" s="260"/>
      <c r="M135" s="80"/>
      <c r="N135" s="170"/>
      <c r="O135" s="170"/>
      <c r="P135" s="314"/>
      <c r="Q135" s="306"/>
      <c r="R135" s="160">
        <v>3</v>
      </c>
      <c r="S135" s="160" t="s">
        <v>88</v>
      </c>
      <c r="T135" s="212" t="s">
        <v>300</v>
      </c>
      <c r="U135" s="37"/>
      <c r="V135" s="34"/>
      <c r="W135" s="575"/>
      <c r="X135" s="576"/>
      <c r="Y135" s="576"/>
      <c r="Z135" s="576"/>
      <c r="AA135" s="576"/>
      <c r="AB135" s="576"/>
      <c r="AC135" s="577"/>
      <c r="AD135" s="113"/>
      <c r="AE135" s="281"/>
      <c r="AF135" s="282"/>
      <c r="AG135" s="69"/>
      <c r="AH135" s="112"/>
      <c r="AI135" s="280"/>
      <c r="AJ135" s="283"/>
      <c r="AK135" s="165"/>
      <c r="AL135" s="165"/>
      <c r="AM135" s="284"/>
    </row>
    <row r="136" spans="1:39">
      <c r="A136" s="242"/>
      <c r="B136" s="53"/>
      <c r="C136" s="53"/>
      <c r="D136" s="53"/>
      <c r="E136" s="53"/>
      <c r="F136" s="53" t="s">
        <v>309</v>
      </c>
      <c r="G136" s="243"/>
      <c r="H136" s="242"/>
      <c r="I136" s="53"/>
      <c r="J136" s="53" t="s">
        <v>309</v>
      </c>
      <c r="K136" s="243"/>
      <c r="L136" s="260"/>
      <c r="M136" s="80"/>
      <c r="N136" s="170"/>
      <c r="O136" s="170"/>
      <c r="P136" s="324">
        <v>2</v>
      </c>
      <c r="Q136" s="267" t="s">
        <v>165</v>
      </c>
      <c r="R136" s="186"/>
      <c r="S136" s="159"/>
      <c r="T136" s="212"/>
      <c r="U136" s="37"/>
      <c r="V136" s="34"/>
      <c r="W136" s="575"/>
      <c r="X136" s="576"/>
      <c r="Y136" s="576"/>
      <c r="Z136" s="576"/>
      <c r="AA136" s="576"/>
      <c r="AB136" s="576"/>
      <c r="AC136" s="577"/>
      <c r="AD136" s="113"/>
      <c r="AE136" s="281"/>
      <c r="AF136" s="282"/>
      <c r="AG136" s="69"/>
      <c r="AH136" s="112"/>
      <c r="AI136" s="280"/>
      <c r="AJ136" s="283"/>
      <c r="AK136" s="165"/>
      <c r="AL136" s="165"/>
      <c r="AM136" s="284"/>
    </row>
    <row r="137" spans="1:39">
      <c r="A137" s="242"/>
      <c r="B137" s="53"/>
      <c r="C137" s="53"/>
      <c r="D137" s="53"/>
      <c r="E137" s="53"/>
      <c r="F137" s="53" t="s">
        <v>309</v>
      </c>
      <c r="G137" s="243"/>
      <c r="H137" s="242"/>
      <c r="I137" s="53"/>
      <c r="J137" s="53" t="s">
        <v>309</v>
      </c>
      <c r="K137" s="243"/>
      <c r="L137" s="260"/>
      <c r="M137" s="80"/>
      <c r="N137" s="170"/>
      <c r="O137" s="170"/>
      <c r="P137" s="325"/>
      <c r="Q137" s="309"/>
      <c r="R137" s="157">
        <v>1</v>
      </c>
      <c r="S137" s="157" t="s">
        <v>172</v>
      </c>
      <c r="T137" s="221" t="s">
        <v>300</v>
      </c>
      <c r="U137" s="37"/>
      <c r="V137" s="34"/>
      <c r="W137" s="575"/>
      <c r="X137" s="576"/>
      <c r="Y137" s="576"/>
      <c r="Z137" s="576"/>
      <c r="AA137" s="576"/>
      <c r="AB137" s="576"/>
      <c r="AC137" s="577"/>
      <c r="AD137" s="113"/>
      <c r="AE137" s="281"/>
      <c r="AF137" s="282"/>
      <c r="AG137" s="69"/>
      <c r="AH137" s="112"/>
      <c r="AI137" s="280"/>
      <c r="AJ137" s="283"/>
      <c r="AK137" s="165"/>
      <c r="AL137" s="165"/>
      <c r="AM137" s="284"/>
    </row>
    <row r="138" spans="1:39">
      <c r="A138" s="242"/>
      <c r="B138" s="53"/>
      <c r="C138" s="53"/>
      <c r="D138" s="53"/>
      <c r="E138" s="53"/>
      <c r="F138" s="53" t="s">
        <v>309</v>
      </c>
      <c r="G138" s="243"/>
      <c r="H138" s="242"/>
      <c r="I138" s="53"/>
      <c r="J138" s="53" t="s">
        <v>309</v>
      </c>
      <c r="K138" s="243"/>
      <c r="L138" s="260"/>
      <c r="M138" s="80"/>
      <c r="N138" s="170"/>
      <c r="O138" s="170"/>
      <c r="P138" s="326"/>
      <c r="Q138" s="310"/>
      <c r="R138" s="157">
        <v>2</v>
      </c>
      <c r="S138" s="157" t="s">
        <v>173</v>
      </c>
      <c r="T138" s="221" t="s">
        <v>300</v>
      </c>
      <c r="U138" s="37"/>
      <c r="V138" s="34"/>
      <c r="W138" s="575"/>
      <c r="X138" s="576"/>
      <c r="Y138" s="576"/>
      <c r="Z138" s="576"/>
      <c r="AA138" s="576"/>
      <c r="AB138" s="576"/>
      <c r="AC138" s="577"/>
      <c r="AD138" s="113"/>
      <c r="AE138" s="281"/>
      <c r="AF138" s="282"/>
      <c r="AG138" s="69"/>
      <c r="AH138" s="112"/>
      <c r="AI138" s="280"/>
      <c r="AJ138" s="283"/>
      <c r="AK138" s="165"/>
      <c r="AL138" s="165"/>
      <c r="AM138" s="284"/>
    </row>
    <row r="139" spans="1:39">
      <c r="A139" s="242"/>
      <c r="B139" s="53"/>
      <c r="C139" s="53"/>
      <c r="D139" s="53"/>
      <c r="E139" s="53"/>
      <c r="F139" s="53" t="s">
        <v>309</v>
      </c>
      <c r="G139" s="243"/>
      <c r="H139" s="242"/>
      <c r="I139" s="53"/>
      <c r="J139" s="53" t="s">
        <v>309</v>
      </c>
      <c r="K139" s="243"/>
      <c r="L139" s="260"/>
      <c r="M139" s="80"/>
      <c r="N139" s="170"/>
      <c r="O139" s="170"/>
      <c r="P139" s="324">
        <v>3</v>
      </c>
      <c r="Q139" s="267" t="s">
        <v>163</v>
      </c>
      <c r="R139" s="156"/>
      <c r="S139" s="161"/>
      <c r="T139" s="221"/>
      <c r="U139" s="37"/>
      <c r="V139" s="34"/>
      <c r="W139" s="575"/>
      <c r="X139" s="576"/>
      <c r="Y139" s="576"/>
      <c r="Z139" s="576"/>
      <c r="AA139" s="576"/>
      <c r="AB139" s="576"/>
      <c r="AC139" s="577"/>
      <c r="AD139" s="113"/>
      <c r="AE139" s="281"/>
      <c r="AF139" s="282"/>
      <c r="AG139" s="69"/>
      <c r="AH139" s="112"/>
      <c r="AI139" s="280"/>
      <c r="AJ139" s="283"/>
      <c r="AK139" s="165"/>
      <c r="AL139" s="165"/>
      <c r="AM139" s="284"/>
    </row>
    <row r="140" spans="1:39">
      <c r="A140" s="242"/>
      <c r="B140" s="53"/>
      <c r="C140" s="53"/>
      <c r="D140" s="53"/>
      <c r="E140" s="53"/>
      <c r="F140" s="53" t="s">
        <v>309</v>
      </c>
      <c r="G140" s="243"/>
      <c r="H140" s="242"/>
      <c r="I140" s="53"/>
      <c r="J140" s="53" t="s">
        <v>309</v>
      </c>
      <c r="K140" s="243"/>
      <c r="L140" s="260"/>
      <c r="M140" s="80"/>
      <c r="N140" s="170"/>
      <c r="O140" s="170"/>
      <c r="P140" s="325"/>
      <c r="Q140" s="309"/>
      <c r="R140" s="157">
        <v>1</v>
      </c>
      <c r="S140" s="157" t="s">
        <v>168</v>
      </c>
      <c r="T140" s="221" t="s">
        <v>66</v>
      </c>
      <c r="U140" s="37"/>
      <c r="V140" s="34"/>
      <c r="W140" s="575"/>
      <c r="X140" s="576"/>
      <c r="Y140" s="576"/>
      <c r="Z140" s="576"/>
      <c r="AA140" s="576"/>
      <c r="AB140" s="576"/>
      <c r="AC140" s="577"/>
      <c r="AD140" s="113"/>
      <c r="AE140" s="281"/>
      <c r="AF140" s="282"/>
      <c r="AG140" s="69"/>
      <c r="AH140" s="112"/>
      <c r="AI140" s="280"/>
      <c r="AJ140" s="283"/>
      <c r="AK140" s="165"/>
      <c r="AL140" s="165"/>
      <c r="AM140" s="284"/>
    </row>
    <row r="141" spans="1:39">
      <c r="A141" s="242"/>
      <c r="B141" s="53"/>
      <c r="C141" s="53"/>
      <c r="D141" s="53"/>
      <c r="E141" s="53"/>
      <c r="F141" s="53" t="s">
        <v>309</v>
      </c>
      <c r="G141" s="243"/>
      <c r="H141" s="242"/>
      <c r="I141" s="53"/>
      <c r="J141" s="53" t="s">
        <v>309</v>
      </c>
      <c r="K141" s="243"/>
      <c r="L141" s="260"/>
      <c r="M141" s="80"/>
      <c r="N141" s="170"/>
      <c r="O141" s="170"/>
      <c r="P141" s="325"/>
      <c r="Q141" s="309"/>
      <c r="R141" s="157">
        <v>2</v>
      </c>
      <c r="S141" s="157" t="s">
        <v>167</v>
      </c>
      <c r="T141" s="221" t="s">
        <v>27</v>
      </c>
      <c r="U141" s="37"/>
      <c r="V141" s="34"/>
      <c r="W141" s="575"/>
      <c r="X141" s="576"/>
      <c r="Y141" s="576"/>
      <c r="Z141" s="576"/>
      <c r="AA141" s="576"/>
      <c r="AB141" s="576"/>
      <c r="AC141" s="577"/>
      <c r="AD141" s="113"/>
      <c r="AE141" s="281"/>
      <c r="AF141" s="282"/>
      <c r="AG141" s="69"/>
      <c r="AH141" s="112"/>
      <c r="AI141" s="280"/>
      <c r="AJ141" s="283"/>
      <c r="AK141" s="165"/>
      <c r="AL141" s="165"/>
      <c r="AM141" s="284"/>
    </row>
    <row r="142" spans="1:39">
      <c r="A142" s="242"/>
      <c r="B142" s="53"/>
      <c r="C142" s="53"/>
      <c r="D142" s="53"/>
      <c r="E142" s="53"/>
      <c r="F142" s="53" t="s">
        <v>309</v>
      </c>
      <c r="G142" s="243"/>
      <c r="H142" s="242"/>
      <c r="I142" s="53"/>
      <c r="J142" s="53" t="s">
        <v>309</v>
      </c>
      <c r="K142" s="243"/>
      <c r="L142" s="260"/>
      <c r="M142" s="80"/>
      <c r="N142" s="170"/>
      <c r="O142" s="170"/>
      <c r="P142" s="326"/>
      <c r="Q142" s="310"/>
      <c r="R142" s="157">
        <v>3</v>
      </c>
      <c r="S142" s="157" t="s">
        <v>166</v>
      </c>
      <c r="T142" s="221" t="s">
        <v>300</v>
      </c>
      <c r="U142" s="37"/>
      <c r="V142" s="34"/>
      <c r="W142" s="575"/>
      <c r="X142" s="576"/>
      <c r="Y142" s="576"/>
      <c r="Z142" s="576"/>
      <c r="AA142" s="576"/>
      <c r="AB142" s="576"/>
      <c r="AC142" s="577"/>
      <c r="AD142" s="113"/>
      <c r="AE142" s="281"/>
      <c r="AF142" s="282"/>
      <c r="AG142" s="69"/>
      <c r="AH142" s="112"/>
      <c r="AI142" s="280"/>
      <c r="AJ142" s="283"/>
      <c r="AK142" s="165"/>
      <c r="AL142" s="165"/>
      <c r="AM142" s="284"/>
    </row>
    <row r="143" spans="1:39">
      <c r="A143" s="242"/>
      <c r="B143" s="53"/>
      <c r="C143" s="53"/>
      <c r="D143" s="53"/>
      <c r="E143" s="53"/>
      <c r="F143" s="53" t="s">
        <v>309</v>
      </c>
      <c r="G143" s="243"/>
      <c r="H143" s="242"/>
      <c r="I143" s="53"/>
      <c r="J143" s="53" t="s">
        <v>309</v>
      </c>
      <c r="K143" s="243"/>
      <c r="L143" s="260"/>
      <c r="M143" s="80"/>
      <c r="N143" s="170"/>
      <c r="O143" s="170"/>
      <c r="P143" s="324">
        <v>4</v>
      </c>
      <c r="Q143" s="267" t="s">
        <v>162</v>
      </c>
      <c r="R143" s="156"/>
      <c r="S143" s="161"/>
      <c r="T143" s="221"/>
      <c r="U143" s="37"/>
      <c r="V143" s="34"/>
      <c r="W143" s="575"/>
      <c r="X143" s="576"/>
      <c r="Y143" s="576"/>
      <c r="Z143" s="576"/>
      <c r="AA143" s="576"/>
      <c r="AB143" s="576"/>
      <c r="AC143" s="577"/>
      <c r="AD143" s="113"/>
      <c r="AE143" s="281"/>
      <c r="AF143" s="282"/>
      <c r="AG143" s="69"/>
      <c r="AH143" s="112"/>
      <c r="AI143" s="280"/>
      <c r="AJ143" s="283"/>
      <c r="AK143" s="165"/>
      <c r="AL143" s="165"/>
      <c r="AM143" s="284"/>
    </row>
    <row r="144" spans="1:39">
      <c r="A144" s="242"/>
      <c r="B144" s="53"/>
      <c r="C144" s="53"/>
      <c r="D144" s="53"/>
      <c r="E144" s="53"/>
      <c r="F144" s="53" t="s">
        <v>309</v>
      </c>
      <c r="G144" s="243"/>
      <c r="H144" s="242"/>
      <c r="I144" s="53"/>
      <c r="J144" s="53" t="s">
        <v>309</v>
      </c>
      <c r="K144" s="243"/>
      <c r="L144" s="260"/>
      <c r="M144" s="80"/>
      <c r="N144" s="170"/>
      <c r="O144" s="170"/>
      <c r="P144" s="325"/>
      <c r="Q144" s="309"/>
      <c r="R144" s="157">
        <v>1</v>
      </c>
      <c r="S144" s="157" t="s">
        <v>169</v>
      </c>
      <c r="T144" s="221" t="s">
        <v>66</v>
      </c>
      <c r="U144" s="37"/>
      <c r="V144" s="34"/>
      <c r="W144" s="575"/>
      <c r="X144" s="576"/>
      <c r="Y144" s="576"/>
      <c r="Z144" s="576"/>
      <c r="AA144" s="576"/>
      <c r="AB144" s="576"/>
      <c r="AC144" s="577"/>
      <c r="AD144" s="113"/>
      <c r="AE144" s="281"/>
      <c r="AF144" s="282"/>
      <c r="AG144" s="69"/>
      <c r="AH144" s="112"/>
      <c r="AI144" s="280"/>
      <c r="AJ144" s="283"/>
      <c r="AK144" s="165"/>
      <c r="AL144" s="165"/>
      <c r="AM144" s="284"/>
    </row>
    <row r="145" spans="1:39">
      <c r="A145" s="242"/>
      <c r="B145" s="53"/>
      <c r="C145" s="53"/>
      <c r="D145" s="53"/>
      <c r="E145" s="53"/>
      <c r="F145" s="53" t="s">
        <v>309</v>
      </c>
      <c r="G145" s="243"/>
      <c r="H145" s="242"/>
      <c r="I145" s="53"/>
      <c r="J145" s="53" t="s">
        <v>309</v>
      </c>
      <c r="K145" s="243"/>
      <c r="L145" s="260"/>
      <c r="M145" s="80"/>
      <c r="N145" s="170"/>
      <c r="O145" s="170"/>
      <c r="P145" s="325"/>
      <c r="Q145" s="309"/>
      <c r="R145" s="157">
        <v>2</v>
      </c>
      <c r="S145" s="157" t="s">
        <v>170</v>
      </c>
      <c r="T145" s="221" t="s">
        <v>27</v>
      </c>
      <c r="U145" s="37"/>
      <c r="V145" s="34"/>
      <c r="W145" s="575"/>
      <c r="X145" s="576"/>
      <c r="Y145" s="576"/>
      <c r="Z145" s="576"/>
      <c r="AA145" s="576"/>
      <c r="AB145" s="576"/>
      <c r="AC145" s="577"/>
      <c r="AD145" s="113"/>
      <c r="AE145" s="281"/>
      <c r="AF145" s="282"/>
      <c r="AG145" s="69"/>
      <c r="AH145" s="112"/>
      <c r="AI145" s="280"/>
      <c r="AJ145" s="283"/>
      <c r="AK145" s="165"/>
      <c r="AL145" s="165"/>
      <c r="AM145" s="284"/>
    </row>
    <row r="146" spans="1:39" s="99" customFormat="1">
      <c r="A146" s="242"/>
      <c r="B146" s="53"/>
      <c r="C146" s="53"/>
      <c r="D146" s="53"/>
      <c r="E146" s="53"/>
      <c r="F146" s="53" t="s">
        <v>309</v>
      </c>
      <c r="G146" s="243"/>
      <c r="H146" s="242"/>
      <c r="I146" s="53"/>
      <c r="J146" s="53" t="s">
        <v>309</v>
      </c>
      <c r="K146" s="243"/>
      <c r="L146" s="260"/>
      <c r="M146" s="80"/>
      <c r="N146" s="306"/>
      <c r="O146" s="306"/>
      <c r="P146" s="326"/>
      <c r="Q146" s="310"/>
      <c r="R146" s="157">
        <v>3</v>
      </c>
      <c r="S146" s="157" t="s">
        <v>174</v>
      </c>
      <c r="T146" s="221" t="s">
        <v>67</v>
      </c>
      <c r="U146" s="37"/>
      <c r="V146" s="34"/>
      <c r="W146" s="575"/>
      <c r="X146" s="576"/>
      <c r="Y146" s="576"/>
      <c r="Z146" s="576"/>
      <c r="AA146" s="576"/>
      <c r="AB146" s="576"/>
      <c r="AC146" s="577"/>
      <c r="AD146" s="113"/>
      <c r="AE146" s="281"/>
      <c r="AF146" s="282"/>
      <c r="AG146" s="69"/>
      <c r="AH146" s="112"/>
      <c r="AI146" s="280"/>
      <c r="AJ146" s="283"/>
      <c r="AK146" s="165"/>
      <c r="AL146" s="165"/>
      <c r="AM146" s="284"/>
    </row>
    <row r="147" spans="1:39" s="99" customFormat="1">
      <c r="A147" s="242"/>
      <c r="B147" s="53"/>
      <c r="C147" s="53"/>
      <c r="D147" s="53"/>
      <c r="E147" s="53"/>
      <c r="F147" s="53"/>
      <c r="G147" s="243" t="s">
        <v>309</v>
      </c>
      <c r="H147" s="242"/>
      <c r="I147" s="53"/>
      <c r="J147" s="53"/>
      <c r="K147" s="243" t="s">
        <v>309</v>
      </c>
      <c r="L147" s="260"/>
      <c r="M147" s="80"/>
      <c r="N147" s="172">
        <v>6</v>
      </c>
      <c r="O147" s="172" t="s">
        <v>139</v>
      </c>
      <c r="P147" s="186"/>
      <c r="Q147" s="186"/>
      <c r="R147" s="186"/>
      <c r="S147" s="159"/>
      <c r="T147" s="219"/>
      <c r="U147" s="37"/>
      <c r="V147" s="34"/>
      <c r="W147" s="575"/>
      <c r="X147" s="576"/>
      <c r="Y147" s="576"/>
      <c r="Z147" s="576"/>
      <c r="AA147" s="576"/>
      <c r="AB147" s="576"/>
      <c r="AC147" s="577"/>
      <c r="AD147" s="113"/>
      <c r="AE147" s="281"/>
      <c r="AF147" s="282"/>
      <c r="AG147" s="69"/>
      <c r="AH147" s="112"/>
      <c r="AI147" s="280"/>
      <c r="AJ147" s="283"/>
      <c r="AK147" s="165"/>
      <c r="AL147" s="165"/>
      <c r="AM147" s="284"/>
    </row>
    <row r="148" spans="1:39">
      <c r="A148" s="242"/>
      <c r="B148" s="53"/>
      <c r="C148" s="53"/>
      <c r="D148" s="53"/>
      <c r="E148" s="53"/>
      <c r="F148" s="53"/>
      <c r="G148" s="243" t="s">
        <v>309</v>
      </c>
      <c r="H148" s="242"/>
      <c r="I148" s="53"/>
      <c r="J148" s="53"/>
      <c r="K148" s="243" t="s">
        <v>309</v>
      </c>
      <c r="L148" s="260"/>
      <c r="M148" s="80"/>
      <c r="N148" s="170"/>
      <c r="O148" s="170"/>
      <c r="P148" s="312">
        <v>1</v>
      </c>
      <c r="Q148" s="172" t="s">
        <v>139</v>
      </c>
      <c r="R148" s="186"/>
      <c r="S148" s="159"/>
      <c r="T148" s="219"/>
      <c r="U148" s="37"/>
      <c r="V148" s="34"/>
      <c r="W148" s="575"/>
      <c r="X148" s="576"/>
      <c r="Y148" s="576"/>
      <c r="Z148" s="576"/>
      <c r="AA148" s="576"/>
      <c r="AB148" s="576"/>
      <c r="AC148" s="577"/>
      <c r="AD148" s="113"/>
      <c r="AE148" s="281"/>
      <c r="AF148" s="282"/>
      <c r="AG148" s="69"/>
      <c r="AH148" s="112"/>
      <c r="AI148" s="280"/>
      <c r="AJ148" s="283"/>
      <c r="AK148" s="165"/>
      <c r="AL148" s="165"/>
      <c r="AM148" s="284"/>
    </row>
    <row r="149" spans="1:39" ht="14.25" thickBot="1">
      <c r="A149" s="244"/>
      <c r="B149" s="126"/>
      <c r="C149" s="126"/>
      <c r="D149" s="126"/>
      <c r="E149" s="126"/>
      <c r="F149" s="126"/>
      <c r="G149" s="245" t="s">
        <v>309</v>
      </c>
      <c r="H149" s="244"/>
      <c r="I149" s="126"/>
      <c r="J149" s="126"/>
      <c r="K149" s="245" t="s">
        <v>309</v>
      </c>
      <c r="L149" s="261"/>
      <c r="M149" s="123"/>
      <c r="N149" s="331"/>
      <c r="O149" s="331"/>
      <c r="P149" s="334"/>
      <c r="Q149" s="331"/>
      <c r="R149" s="181">
        <v>1</v>
      </c>
      <c r="S149" s="181" t="s">
        <v>149</v>
      </c>
      <c r="T149" s="234" t="s">
        <v>300</v>
      </c>
      <c r="U149" s="67"/>
      <c r="V149" s="38"/>
      <c r="W149" s="415"/>
      <c r="X149" s="416"/>
      <c r="Y149" s="416"/>
      <c r="Z149" s="416"/>
      <c r="AA149" s="416"/>
      <c r="AB149" s="416"/>
      <c r="AC149" s="417"/>
      <c r="AD149" s="121"/>
      <c r="AE149" s="285"/>
      <c r="AF149" s="287"/>
      <c r="AG149" s="119"/>
      <c r="AH149" s="120"/>
      <c r="AI149" s="286"/>
      <c r="AJ149" s="288"/>
      <c r="AK149" s="289"/>
      <c r="AL149" s="289"/>
      <c r="AM149" s="290"/>
    </row>
    <row r="150" spans="1:39" s="99" customFormat="1">
      <c r="A150" s="239" t="s">
        <v>309</v>
      </c>
      <c r="B150" s="240" t="s">
        <v>309</v>
      </c>
      <c r="C150" s="240" t="s">
        <v>309</v>
      </c>
      <c r="D150" s="240" t="s">
        <v>309</v>
      </c>
      <c r="E150" s="240" t="s">
        <v>309</v>
      </c>
      <c r="F150" s="240" t="s">
        <v>309</v>
      </c>
      <c r="G150" s="241"/>
      <c r="H150" s="239" t="s">
        <v>309</v>
      </c>
      <c r="I150" s="240" t="s">
        <v>309</v>
      </c>
      <c r="J150" s="240"/>
      <c r="K150" s="241"/>
      <c r="L150" s="167">
        <v>4</v>
      </c>
      <c r="M150" s="168" t="s">
        <v>315</v>
      </c>
      <c r="N150" s="169"/>
      <c r="O150" s="169"/>
      <c r="P150" s="175"/>
      <c r="Q150" s="169"/>
      <c r="R150" s="169"/>
      <c r="S150" s="174"/>
      <c r="T150" s="185"/>
      <c r="U150" s="264"/>
      <c r="V150" s="100"/>
      <c r="W150" s="480"/>
      <c r="X150" s="481"/>
      <c r="Y150" s="481"/>
      <c r="Z150" s="481"/>
      <c r="AA150" s="481"/>
      <c r="AB150" s="481"/>
      <c r="AC150" s="482"/>
      <c r="AD150" s="189"/>
      <c r="AE150" s="291"/>
      <c r="AF150" s="329"/>
      <c r="AG150" s="187"/>
      <c r="AH150" s="188"/>
      <c r="AI150" s="306"/>
      <c r="AJ150" s="292"/>
      <c r="AK150" s="273"/>
      <c r="AL150" s="273"/>
      <c r="AM150" s="293"/>
    </row>
    <row r="151" spans="1:39">
      <c r="A151" s="242" t="s">
        <v>309</v>
      </c>
      <c r="B151" s="53" t="s">
        <v>309</v>
      </c>
      <c r="C151" s="53" t="s">
        <v>309</v>
      </c>
      <c r="D151" s="53" t="s">
        <v>309</v>
      </c>
      <c r="E151" s="53" t="s">
        <v>309</v>
      </c>
      <c r="F151" s="53" t="s">
        <v>309</v>
      </c>
      <c r="G151" s="243"/>
      <c r="H151" s="242" t="s">
        <v>309</v>
      </c>
      <c r="I151" s="53" t="s">
        <v>309</v>
      </c>
      <c r="J151" s="53"/>
      <c r="K151" s="243"/>
      <c r="L151" s="260"/>
      <c r="M151" s="80"/>
      <c r="N151" s="267">
        <v>1</v>
      </c>
      <c r="O151" s="267" t="s">
        <v>419</v>
      </c>
      <c r="P151" s="156"/>
      <c r="Q151" s="156"/>
      <c r="R151" s="156"/>
      <c r="S151" s="161"/>
      <c r="T151" s="221"/>
      <c r="U151" s="37"/>
      <c r="V151" s="34"/>
      <c r="W151" s="575"/>
      <c r="X151" s="576"/>
      <c r="Y151" s="576"/>
      <c r="Z151" s="576"/>
      <c r="AA151" s="576"/>
      <c r="AB151" s="576"/>
      <c r="AC151" s="577"/>
      <c r="AD151" s="113"/>
      <c r="AE151" s="281"/>
      <c r="AF151" s="282"/>
      <c r="AG151" s="69"/>
      <c r="AH151" s="112"/>
      <c r="AI151" s="280"/>
      <c r="AJ151" s="283"/>
      <c r="AK151" s="165"/>
      <c r="AL151" s="165"/>
      <c r="AM151" s="284"/>
    </row>
    <row r="152" spans="1:39">
      <c r="A152" s="242" t="s">
        <v>309</v>
      </c>
      <c r="B152" s="53" t="s">
        <v>309</v>
      </c>
      <c r="C152" s="53" t="s">
        <v>309</v>
      </c>
      <c r="D152" s="53" t="s">
        <v>309</v>
      </c>
      <c r="E152" s="53" t="s">
        <v>309</v>
      </c>
      <c r="F152" s="53" t="s">
        <v>309</v>
      </c>
      <c r="G152" s="243"/>
      <c r="H152" s="242" t="s">
        <v>309</v>
      </c>
      <c r="I152" s="53" t="s">
        <v>309</v>
      </c>
      <c r="J152" s="53"/>
      <c r="K152" s="243"/>
      <c r="L152" s="260"/>
      <c r="M152" s="80"/>
      <c r="N152" s="309"/>
      <c r="O152" s="309"/>
      <c r="P152" s="267">
        <v>1</v>
      </c>
      <c r="Q152" s="267" t="s">
        <v>157</v>
      </c>
      <c r="R152" s="156"/>
      <c r="S152" s="161"/>
      <c r="T152" s="221"/>
      <c r="U152" s="37"/>
      <c r="V152" s="34"/>
      <c r="W152" s="575"/>
      <c r="X152" s="576"/>
      <c r="Y152" s="576"/>
      <c r="Z152" s="576"/>
      <c r="AA152" s="576"/>
      <c r="AB152" s="576"/>
      <c r="AC152" s="577"/>
      <c r="AD152" s="113"/>
      <c r="AE152" s="281"/>
      <c r="AF152" s="282"/>
      <c r="AG152" s="69"/>
      <c r="AH152" s="112"/>
      <c r="AI152" s="280"/>
      <c r="AJ152" s="283"/>
      <c r="AK152" s="165"/>
      <c r="AL152" s="165"/>
      <c r="AM152" s="284"/>
    </row>
    <row r="153" spans="1:39">
      <c r="A153" s="53" t="s">
        <v>309</v>
      </c>
      <c r="B153" s="53" t="s">
        <v>309</v>
      </c>
      <c r="C153" s="53" t="s">
        <v>309</v>
      </c>
      <c r="D153" s="53" t="s">
        <v>309</v>
      </c>
      <c r="E153" s="53" t="s">
        <v>309</v>
      </c>
      <c r="F153" s="53" t="s">
        <v>309</v>
      </c>
      <c r="G153" s="243"/>
      <c r="H153" s="242" t="s">
        <v>309</v>
      </c>
      <c r="I153" s="53" t="s">
        <v>309</v>
      </c>
      <c r="J153" s="53"/>
      <c r="K153" s="243"/>
      <c r="L153" s="260"/>
      <c r="M153" s="81"/>
      <c r="N153" s="310"/>
      <c r="O153" s="310"/>
      <c r="P153" s="310"/>
      <c r="Q153" s="310"/>
      <c r="R153" s="97">
        <v>1</v>
      </c>
      <c r="S153" s="157" t="s">
        <v>332</v>
      </c>
      <c r="T153" s="221" t="s">
        <v>158</v>
      </c>
      <c r="U153" s="37"/>
      <c r="V153" s="34"/>
      <c r="W153" s="575"/>
      <c r="X153" s="576"/>
      <c r="Y153" s="576"/>
      <c r="Z153" s="576"/>
      <c r="AA153" s="576"/>
      <c r="AB153" s="576"/>
      <c r="AC153" s="577"/>
      <c r="AD153" s="113"/>
      <c r="AE153" s="281"/>
      <c r="AF153" s="282"/>
      <c r="AG153" s="69"/>
      <c r="AH153" s="112"/>
      <c r="AI153" s="280"/>
      <c r="AJ153" s="283"/>
      <c r="AK153" s="165"/>
      <c r="AL153" s="165"/>
      <c r="AM153" s="284"/>
    </row>
    <row r="154" spans="1:39">
      <c r="A154" s="53" t="s">
        <v>309</v>
      </c>
      <c r="B154" s="53"/>
      <c r="C154" s="53"/>
      <c r="D154" s="53"/>
      <c r="E154" s="53"/>
      <c r="F154" s="53"/>
      <c r="G154" s="243"/>
      <c r="H154" s="242" t="s">
        <v>309</v>
      </c>
      <c r="I154" s="53"/>
      <c r="J154" s="53"/>
      <c r="K154" s="243"/>
      <c r="L154" s="260"/>
      <c r="M154" s="81"/>
      <c r="N154" s="267">
        <v>2</v>
      </c>
      <c r="O154" s="267" t="s">
        <v>31</v>
      </c>
      <c r="P154" s="311"/>
      <c r="Q154" s="156"/>
      <c r="R154" s="156"/>
      <c r="S154" s="161"/>
      <c r="T154" s="221"/>
      <c r="U154" s="37"/>
      <c r="V154" s="34"/>
      <c r="W154" s="575"/>
      <c r="X154" s="576"/>
      <c r="Y154" s="576"/>
      <c r="Z154" s="576"/>
      <c r="AA154" s="576"/>
      <c r="AB154" s="576"/>
      <c r="AC154" s="577"/>
      <c r="AD154" s="113"/>
      <c r="AE154" s="281"/>
      <c r="AF154" s="282"/>
      <c r="AG154" s="69"/>
      <c r="AH154" s="112"/>
      <c r="AI154" s="280"/>
      <c r="AJ154" s="283"/>
      <c r="AK154" s="165"/>
      <c r="AL154" s="165"/>
      <c r="AM154" s="284"/>
    </row>
    <row r="155" spans="1:39">
      <c r="A155" s="242" t="s">
        <v>309</v>
      </c>
      <c r="B155" s="53"/>
      <c r="C155" s="53"/>
      <c r="D155" s="53"/>
      <c r="E155" s="53"/>
      <c r="F155" s="53"/>
      <c r="G155" s="243"/>
      <c r="H155" s="242" t="s">
        <v>309</v>
      </c>
      <c r="I155" s="53"/>
      <c r="J155" s="53"/>
      <c r="K155" s="243"/>
      <c r="L155" s="260"/>
      <c r="M155" s="80"/>
      <c r="N155" s="170"/>
      <c r="O155" s="170"/>
      <c r="P155" s="312">
        <v>1</v>
      </c>
      <c r="Q155" s="172" t="s">
        <v>129</v>
      </c>
      <c r="R155" s="186"/>
      <c r="S155" s="159"/>
      <c r="T155" s="212"/>
      <c r="U155" s="37"/>
      <c r="V155" s="34"/>
      <c r="W155" s="575"/>
      <c r="X155" s="576"/>
      <c r="Y155" s="576"/>
      <c r="Z155" s="576"/>
      <c r="AA155" s="576"/>
      <c r="AB155" s="576"/>
      <c r="AC155" s="577"/>
      <c r="AD155" s="113"/>
      <c r="AE155" s="281"/>
      <c r="AF155" s="282"/>
      <c r="AG155" s="69"/>
      <c r="AH155" s="112"/>
      <c r="AI155" s="280"/>
      <c r="AJ155" s="283"/>
      <c r="AK155" s="165"/>
      <c r="AL155" s="165"/>
      <c r="AM155" s="284"/>
    </row>
    <row r="156" spans="1:39" ht="14.25" thickBot="1">
      <c r="A156" s="244" t="s">
        <v>309</v>
      </c>
      <c r="B156" s="126"/>
      <c r="C156" s="126"/>
      <c r="D156" s="126"/>
      <c r="E156" s="126"/>
      <c r="F156" s="126"/>
      <c r="G156" s="245"/>
      <c r="H156" s="244" t="s">
        <v>309</v>
      </c>
      <c r="I156" s="126"/>
      <c r="J156" s="126"/>
      <c r="K156" s="245"/>
      <c r="L156" s="261"/>
      <c r="M156" s="123"/>
      <c r="N156" s="331"/>
      <c r="O156" s="331"/>
      <c r="P156" s="334"/>
      <c r="Q156" s="331"/>
      <c r="R156" s="181">
        <v>1</v>
      </c>
      <c r="S156" s="181" t="s">
        <v>243</v>
      </c>
      <c r="T156" s="234" t="s">
        <v>124</v>
      </c>
      <c r="U156" s="67"/>
      <c r="V156" s="38"/>
      <c r="W156" s="415"/>
      <c r="X156" s="416"/>
      <c r="Y156" s="416"/>
      <c r="Z156" s="416"/>
      <c r="AA156" s="416"/>
      <c r="AB156" s="416"/>
      <c r="AC156" s="417"/>
      <c r="AD156" s="121"/>
      <c r="AE156" s="285"/>
      <c r="AF156" s="287"/>
      <c r="AG156" s="119"/>
      <c r="AH156" s="120"/>
      <c r="AI156" s="286"/>
      <c r="AJ156" s="288"/>
      <c r="AK156" s="289"/>
      <c r="AL156" s="289"/>
      <c r="AM156" s="290"/>
    </row>
    <row r="157" spans="1:39" s="99" customFormat="1">
      <c r="A157" s="239" t="s">
        <v>309</v>
      </c>
      <c r="B157" s="240" t="s">
        <v>309</v>
      </c>
      <c r="C157" s="240" t="s">
        <v>309</v>
      </c>
      <c r="D157" s="240" t="s">
        <v>309</v>
      </c>
      <c r="E157" s="240" t="s">
        <v>309</v>
      </c>
      <c r="F157" s="240" t="s">
        <v>309</v>
      </c>
      <c r="G157" s="241" t="s">
        <v>309</v>
      </c>
      <c r="H157" s="239" t="s">
        <v>309</v>
      </c>
      <c r="I157" s="240" t="s">
        <v>309</v>
      </c>
      <c r="J157" s="240"/>
      <c r="K157" s="241" t="s">
        <v>309</v>
      </c>
      <c r="L157" s="167">
        <v>5</v>
      </c>
      <c r="M157" s="168" t="s">
        <v>316</v>
      </c>
      <c r="N157" s="169"/>
      <c r="O157" s="169"/>
      <c r="P157" s="175"/>
      <c r="Q157" s="169"/>
      <c r="R157" s="169"/>
      <c r="S157" s="184"/>
      <c r="T157" s="235"/>
      <c r="U157" s="264"/>
      <c r="V157" s="100"/>
      <c r="W157" s="480"/>
      <c r="X157" s="481"/>
      <c r="Y157" s="481"/>
      <c r="Z157" s="481"/>
      <c r="AA157" s="481"/>
      <c r="AB157" s="481"/>
      <c r="AC157" s="482"/>
      <c r="AD157" s="189"/>
      <c r="AE157" s="291"/>
      <c r="AF157" s="329"/>
      <c r="AG157" s="187"/>
      <c r="AH157" s="188"/>
      <c r="AI157" s="306"/>
      <c r="AJ157" s="292"/>
      <c r="AK157" s="273"/>
      <c r="AL157" s="273"/>
      <c r="AM157" s="293"/>
    </row>
    <row r="158" spans="1:39">
      <c r="A158" s="242" t="s">
        <v>309</v>
      </c>
      <c r="B158" s="53" t="s">
        <v>309</v>
      </c>
      <c r="C158" s="53" t="s">
        <v>309</v>
      </c>
      <c r="D158" s="53" t="s">
        <v>309</v>
      </c>
      <c r="E158" s="53" t="s">
        <v>309</v>
      </c>
      <c r="F158" s="53" t="s">
        <v>309</v>
      </c>
      <c r="G158" s="243" t="s">
        <v>309</v>
      </c>
      <c r="H158" s="242" t="s">
        <v>309</v>
      </c>
      <c r="I158" s="53" t="s">
        <v>309</v>
      </c>
      <c r="J158" s="53"/>
      <c r="K158" s="243" t="s">
        <v>309</v>
      </c>
      <c r="L158" s="260"/>
      <c r="M158" s="80"/>
      <c r="N158" s="172">
        <v>1</v>
      </c>
      <c r="O158" s="172" t="s">
        <v>93</v>
      </c>
      <c r="P158" s="55"/>
      <c r="Q158" s="186"/>
      <c r="R158" s="186"/>
      <c r="S158" s="159"/>
      <c r="T158" s="212"/>
      <c r="U158" s="37"/>
      <c r="V158" s="34"/>
      <c r="W158" s="575"/>
      <c r="X158" s="576"/>
      <c r="Y158" s="576"/>
      <c r="Z158" s="576"/>
      <c r="AA158" s="576"/>
      <c r="AB158" s="576"/>
      <c r="AC158" s="577"/>
      <c r="AD158" s="113"/>
      <c r="AE158" s="281"/>
      <c r="AF158" s="282"/>
      <c r="AG158" s="69"/>
      <c r="AH158" s="112"/>
      <c r="AI158" s="280"/>
      <c r="AJ158" s="283"/>
      <c r="AK158" s="165"/>
      <c r="AL158" s="165"/>
      <c r="AM158" s="284"/>
    </row>
    <row r="159" spans="1:39">
      <c r="A159" s="242" t="s">
        <v>309</v>
      </c>
      <c r="B159" s="53" t="s">
        <v>309</v>
      </c>
      <c r="C159" s="53" t="s">
        <v>309</v>
      </c>
      <c r="D159" s="53" t="s">
        <v>309</v>
      </c>
      <c r="E159" s="53" t="s">
        <v>309</v>
      </c>
      <c r="F159" s="53" t="s">
        <v>309</v>
      </c>
      <c r="G159" s="243"/>
      <c r="H159" s="242" t="s">
        <v>309</v>
      </c>
      <c r="I159" s="53" t="s">
        <v>309</v>
      </c>
      <c r="J159" s="53"/>
      <c r="K159" s="243"/>
      <c r="L159" s="260"/>
      <c r="M159" s="80"/>
      <c r="N159" s="170"/>
      <c r="O159" s="170"/>
      <c r="P159" s="312">
        <v>1</v>
      </c>
      <c r="Q159" s="172" t="s">
        <v>201</v>
      </c>
      <c r="R159" s="186"/>
      <c r="S159" s="159"/>
      <c r="T159" s="212"/>
      <c r="U159" s="37"/>
      <c r="V159" s="34"/>
      <c r="W159" s="575"/>
      <c r="X159" s="576"/>
      <c r="Y159" s="576"/>
      <c r="Z159" s="576"/>
      <c r="AA159" s="576"/>
      <c r="AB159" s="576"/>
      <c r="AC159" s="577"/>
      <c r="AD159" s="113"/>
      <c r="AE159" s="281"/>
      <c r="AF159" s="282"/>
      <c r="AG159" s="69"/>
      <c r="AH159" s="112"/>
      <c r="AI159" s="280"/>
      <c r="AJ159" s="283"/>
      <c r="AK159" s="165"/>
      <c r="AL159" s="165"/>
      <c r="AM159" s="284"/>
    </row>
    <row r="160" spans="1:39">
      <c r="A160" s="242" t="s">
        <v>309</v>
      </c>
      <c r="B160" s="53" t="s">
        <v>309</v>
      </c>
      <c r="C160" s="53" t="s">
        <v>309</v>
      </c>
      <c r="D160" s="53" t="s">
        <v>309</v>
      </c>
      <c r="E160" s="53" t="s">
        <v>309</v>
      </c>
      <c r="F160" s="53" t="s">
        <v>309</v>
      </c>
      <c r="G160" s="243"/>
      <c r="H160" s="242" t="s">
        <v>309</v>
      </c>
      <c r="I160" s="53" t="s">
        <v>309</v>
      </c>
      <c r="J160" s="53"/>
      <c r="K160" s="243"/>
      <c r="L160" s="260"/>
      <c r="M160" s="80"/>
      <c r="N160" s="170"/>
      <c r="O160" s="170"/>
      <c r="P160" s="313"/>
      <c r="Q160" s="170"/>
      <c r="R160" s="160">
        <v>1</v>
      </c>
      <c r="S160" s="160" t="s">
        <v>241</v>
      </c>
      <c r="T160" s="212" t="s">
        <v>299</v>
      </c>
      <c r="U160" s="37"/>
      <c r="V160" s="34"/>
      <c r="W160" s="575"/>
      <c r="X160" s="576"/>
      <c r="Y160" s="576"/>
      <c r="Z160" s="576"/>
      <c r="AA160" s="576"/>
      <c r="AB160" s="576"/>
      <c r="AC160" s="577"/>
      <c r="AD160" s="113"/>
      <c r="AE160" s="281"/>
      <c r="AF160" s="282"/>
      <c r="AG160" s="69"/>
      <c r="AH160" s="112"/>
      <c r="AI160" s="280"/>
      <c r="AJ160" s="283"/>
      <c r="AK160" s="165"/>
      <c r="AL160" s="165"/>
      <c r="AM160" s="284"/>
    </row>
    <row r="161" spans="1:39">
      <c r="A161" s="242" t="s">
        <v>309</v>
      </c>
      <c r="B161" s="53" t="s">
        <v>309</v>
      </c>
      <c r="C161" s="53" t="s">
        <v>309</v>
      </c>
      <c r="D161" s="53" t="s">
        <v>309</v>
      </c>
      <c r="E161" s="53" t="s">
        <v>309</v>
      </c>
      <c r="F161" s="53" t="s">
        <v>309</v>
      </c>
      <c r="G161" s="243"/>
      <c r="H161" s="242" t="s">
        <v>309</v>
      </c>
      <c r="I161" s="53" t="s">
        <v>309</v>
      </c>
      <c r="J161" s="53"/>
      <c r="K161" s="243"/>
      <c r="L161" s="260"/>
      <c r="M161" s="80"/>
      <c r="N161" s="170"/>
      <c r="O161" s="170"/>
      <c r="P161" s="314"/>
      <c r="Q161" s="306"/>
      <c r="R161" s="164">
        <v>2</v>
      </c>
      <c r="S161" s="164" t="s">
        <v>242</v>
      </c>
      <c r="T161" s="212" t="s">
        <v>300</v>
      </c>
      <c r="U161" s="37"/>
      <c r="V161" s="34"/>
      <c r="W161" s="575"/>
      <c r="X161" s="576"/>
      <c r="Y161" s="576"/>
      <c r="Z161" s="576"/>
      <c r="AA161" s="576"/>
      <c r="AB161" s="576"/>
      <c r="AC161" s="577"/>
      <c r="AD161" s="113"/>
      <c r="AE161" s="281"/>
      <c r="AF161" s="282"/>
      <c r="AG161" s="69"/>
      <c r="AH161" s="112"/>
      <c r="AI161" s="280"/>
      <c r="AJ161" s="283"/>
      <c r="AK161" s="165"/>
      <c r="AL161" s="165"/>
      <c r="AM161" s="284"/>
    </row>
    <row r="162" spans="1:39">
      <c r="A162" s="242"/>
      <c r="B162" s="53"/>
      <c r="C162" s="53"/>
      <c r="D162" s="53"/>
      <c r="E162" s="53"/>
      <c r="F162" s="53"/>
      <c r="G162" s="243" t="s">
        <v>309</v>
      </c>
      <c r="H162" s="242"/>
      <c r="I162" s="53"/>
      <c r="J162" s="53"/>
      <c r="K162" s="243" t="s">
        <v>309</v>
      </c>
      <c r="L162" s="260"/>
      <c r="M162" s="80"/>
      <c r="N162" s="307"/>
      <c r="O162" s="307"/>
      <c r="P162" s="328">
        <v>2</v>
      </c>
      <c r="Q162" s="266" t="s">
        <v>424</v>
      </c>
      <c r="R162" s="158"/>
      <c r="S162" s="162"/>
      <c r="T162" s="212"/>
      <c r="U162" s="37"/>
      <c r="V162" s="34"/>
      <c r="W162" s="575"/>
      <c r="X162" s="576"/>
      <c r="Y162" s="576"/>
      <c r="Z162" s="576"/>
      <c r="AA162" s="576"/>
      <c r="AB162" s="576"/>
      <c r="AC162" s="577"/>
      <c r="AD162" s="113"/>
      <c r="AE162" s="281"/>
      <c r="AF162" s="282"/>
      <c r="AG162" s="69"/>
      <c r="AH162" s="112"/>
      <c r="AI162" s="280"/>
      <c r="AJ162" s="283"/>
      <c r="AK162" s="165"/>
      <c r="AL162" s="165"/>
      <c r="AM162" s="284"/>
    </row>
    <row r="163" spans="1:39">
      <c r="A163" s="242"/>
      <c r="B163" s="53"/>
      <c r="C163" s="53"/>
      <c r="D163" s="53"/>
      <c r="E163" s="53"/>
      <c r="F163" s="53"/>
      <c r="G163" s="243" t="s">
        <v>309</v>
      </c>
      <c r="H163" s="242"/>
      <c r="I163" s="53"/>
      <c r="J163" s="53"/>
      <c r="K163" s="243" t="s">
        <v>309</v>
      </c>
      <c r="L163" s="260"/>
      <c r="M163" s="80"/>
      <c r="N163" s="307"/>
      <c r="O163" s="307"/>
      <c r="P163" s="327"/>
      <c r="Q163" s="307"/>
      <c r="R163" s="164">
        <v>1</v>
      </c>
      <c r="S163" s="164" t="s">
        <v>297</v>
      </c>
      <c r="T163" s="212" t="s">
        <v>299</v>
      </c>
      <c r="U163" s="37"/>
      <c r="V163" s="34"/>
      <c r="W163" s="575"/>
      <c r="X163" s="576"/>
      <c r="Y163" s="576"/>
      <c r="Z163" s="576"/>
      <c r="AA163" s="576"/>
      <c r="AB163" s="576"/>
      <c r="AC163" s="577"/>
      <c r="AD163" s="113"/>
      <c r="AE163" s="281"/>
      <c r="AF163" s="282"/>
      <c r="AG163" s="69"/>
      <c r="AH163" s="112"/>
      <c r="AI163" s="280"/>
      <c r="AJ163" s="283"/>
      <c r="AK163" s="165"/>
      <c r="AL163" s="165"/>
      <c r="AM163" s="284"/>
    </row>
    <row r="164" spans="1:39">
      <c r="A164" s="242"/>
      <c r="B164" s="53"/>
      <c r="C164" s="53"/>
      <c r="D164" s="53"/>
      <c r="E164" s="53"/>
      <c r="F164" s="53"/>
      <c r="G164" s="243" t="s">
        <v>309</v>
      </c>
      <c r="H164" s="242"/>
      <c r="I164" s="53"/>
      <c r="J164" s="53"/>
      <c r="K164" s="243" t="s">
        <v>309</v>
      </c>
      <c r="L164" s="260"/>
      <c r="M164" s="80"/>
      <c r="N164" s="308"/>
      <c r="O164" s="308"/>
      <c r="P164" s="317"/>
      <c r="Q164" s="308"/>
      <c r="R164" s="164">
        <v>2</v>
      </c>
      <c r="S164" s="164" t="s">
        <v>298</v>
      </c>
      <c r="T164" s="212" t="s">
        <v>300</v>
      </c>
      <c r="U164" s="37"/>
      <c r="V164" s="34"/>
      <c r="W164" s="575"/>
      <c r="X164" s="576"/>
      <c r="Y164" s="576"/>
      <c r="Z164" s="576"/>
      <c r="AA164" s="576"/>
      <c r="AB164" s="576"/>
      <c r="AC164" s="577"/>
      <c r="AD164" s="113"/>
      <c r="AE164" s="281"/>
      <c r="AF164" s="282"/>
      <c r="AG164" s="69"/>
      <c r="AH164" s="112"/>
      <c r="AI164" s="280"/>
      <c r="AJ164" s="283"/>
      <c r="AK164" s="165"/>
      <c r="AL164" s="165"/>
      <c r="AM164" s="284"/>
    </row>
    <row r="165" spans="1:39">
      <c r="A165" s="242"/>
      <c r="B165" s="53"/>
      <c r="C165" s="53"/>
      <c r="D165" s="53"/>
      <c r="E165" s="53"/>
      <c r="F165" s="53"/>
      <c r="G165" s="243" t="s">
        <v>309</v>
      </c>
      <c r="H165" s="242"/>
      <c r="I165" s="53"/>
      <c r="J165" s="53"/>
      <c r="K165" s="243" t="s">
        <v>309</v>
      </c>
      <c r="L165" s="260"/>
      <c r="M165" s="80"/>
      <c r="N165" s="172">
        <v>2</v>
      </c>
      <c r="O165" s="172" t="s">
        <v>147</v>
      </c>
      <c r="P165" s="55"/>
      <c r="Q165" s="186"/>
      <c r="R165" s="186"/>
      <c r="S165" s="159"/>
      <c r="T165" s="212"/>
      <c r="U165" s="37"/>
      <c r="V165" s="34"/>
      <c r="W165" s="575"/>
      <c r="X165" s="576"/>
      <c r="Y165" s="576"/>
      <c r="Z165" s="576"/>
      <c r="AA165" s="576"/>
      <c r="AB165" s="576"/>
      <c r="AC165" s="577"/>
      <c r="AD165" s="113"/>
      <c r="AE165" s="281"/>
      <c r="AF165" s="282"/>
      <c r="AG165" s="69"/>
      <c r="AH165" s="112"/>
      <c r="AI165" s="280"/>
      <c r="AJ165" s="283"/>
      <c r="AK165" s="165"/>
      <c r="AL165" s="165"/>
      <c r="AM165" s="284"/>
    </row>
    <row r="166" spans="1:39">
      <c r="A166" s="242"/>
      <c r="B166" s="53"/>
      <c r="C166" s="53"/>
      <c r="D166" s="53"/>
      <c r="E166" s="53"/>
      <c r="F166" s="53"/>
      <c r="G166" s="243" t="s">
        <v>309</v>
      </c>
      <c r="H166" s="242"/>
      <c r="I166" s="53"/>
      <c r="J166" s="53"/>
      <c r="K166" s="243" t="s">
        <v>309</v>
      </c>
      <c r="L166" s="260"/>
      <c r="M166" s="80"/>
      <c r="N166" s="170"/>
      <c r="O166" s="170"/>
      <c r="P166" s="312">
        <v>1</v>
      </c>
      <c r="Q166" s="172" t="s">
        <v>148</v>
      </c>
      <c r="R166" s="186"/>
      <c r="S166" s="159"/>
      <c r="T166" s="212"/>
      <c r="U166" s="37"/>
      <c r="V166" s="34"/>
      <c r="W166" s="575"/>
      <c r="X166" s="576"/>
      <c r="Y166" s="576"/>
      <c r="Z166" s="576"/>
      <c r="AA166" s="576"/>
      <c r="AB166" s="576"/>
      <c r="AC166" s="577"/>
      <c r="AD166" s="113"/>
      <c r="AE166" s="281"/>
      <c r="AF166" s="282"/>
      <c r="AG166" s="69"/>
      <c r="AH166" s="112"/>
      <c r="AI166" s="280"/>
      <c r="AJ166" s="283"/>
      <c r="AK166" s="165"/>
      <c r="AL166" s="165"/>
      <c r="AM166" s="284"/>
    </row>
    <row r="167" spans="1:39" ht="14.25" thickBot="1">
      <c r="A167" s="244"/>
      <c r="B167" s="126"/>
      <c r="C167" s="126"/>
      <c r="D167" s="126"/>
      <c r="E167" s="126"/>
      <c r="F167" s="126"/>
      <c r="G167" s="245" t="s">
        <v>309</v>
      </c>
      <c r="H167" s="244"/>
      <c r="I167" s="126"/>
      <c r="J167" s="126"/>
      <c r="K167" s="245" t="s">
        <v>309</v>
      </c>
      <c r="L167" s="261"/>
      <c r="M167" s="123"/>
      <c r="N167" s="331"/>
      <c r="O167" s="331"/>
      <c r="P167" s="334"/>
      <c r="Q167" s="331"/>
      <c r="R167" s="181">
        <v>1</v>
      </c>
      <c r="S167" s="181" t="s">
        <v>295</v>
      </c>
      <c r="T167" s="234" t="s">
        <v>300</v>
      </c>
      <c r="U167" s="67"/>
      <c r="V167" s="38"/>
      <c r="W167" s="415"/>
      <c r="X167" s="416"/>
      <c r="Y167" s="416"/>
      <c r="Z167" s="416"/>
      <c r="AA167" s="416"/>
      <c r="AB167" s="416"/>
      <c r="AC167" s="417"/>
      <c r="AD167" s="121"/>
      <c r="AE167" s="285"/>
      <c r="AF167" s="287"/>
      <c r="AG167" s="119"/>
      <c r="AH167" s="120"/>
      <c r="AI167" s="286"/>
      <c r="AJ167" s="288"/>
      <c r="AK167" s="289"/>
      <c r="AL167" s="289"/>
      <c r="AM167" s="290"/>
    </row>
    <row r="168" spans="1:39" s="99" customFormat="1">
      <c r="A168" s="239" t="s">
        <v>309</v>
      </c>
      <c r="B168" s="240"/>
      <c r="C168" s="240"/>
      <c r="D168" s="240"/>
      <c r="E168" s="240"/>
      <c r="F168" s="240"/>
      <c r="G168" s="241"/>
      <c r="H168" s="239" t="s">
        <v>309</v>
      </c>
      <c r="I168" s="240"/>
      <c r="J168" s="240"/>
      <c r="K168" s="241"/>
      <c r="L168" s="167">
        <v>6</v>
      </c>
      <c r="M168" s="168" t="s">
        <v>317</v>
      </c>
      <c r="N168" s="169"/>
      <c r="O168" s="169"/>
      <c r="P168" s="175"/>
      <c r="Q168" s="169"/>
      <c r="R168" s="169"/>
      <c r="S168" s="184"/>
      <c r="T168" s="235"/>
      <c r="U168" s="264"/>
      <c r="V168" s="100"/>
      <c r="W168" s="480"/>
      <c r="X168" s="481"/>
      <c r="Y168" s="481"/>
      <c r="Z168" s="481"/>
      <c r="AA168" s="481"/>
      <c r="AB168" s="481"/>
      <c r="AC168" s="482"/>
      <c r="AD168" s="189"/>
      <c r="AE168" s="291"/>
      <c r="AF168" s="329"/>
      <c r="AG168" s="187"/>
      <c r="AH168" s="188"/>
      <c r="AI168" s="306"/>
      <c r="AJ168" s="292"/>
      <c r="AK168" s="273"/>
      <c r="AL168" s="273"/>
      <c r="AM168" s="293"/>
    </row>
    <row r="169" spans="1:39">
      <c r="A169" s="242" t="s">
        <v>309</v>
      </c>
      <c r="B169" s="53"/>
      <c r="C169" s="53"/>
      <c r="D169" s="53"/>
      <c r="E169" s="53"/>
      <c r="F169" s="53"/>
      <c r="G169" s="243"/>
      <c r="H169" s="242" t="s">
        <v>309</v>
      </c>
      <c r="I169" s="53"/>
      <c r="J169" s="53"/>
      <c r="K169" s="243"/>
      <c r="L169" s="260"/>
      <c r="M169" s="80"/>
      <c r="N169" s="172">
        <v>1</v>
      </c>
      <c r="O169" s="172" t="s">
        <v>1</v>
      </c>
      <c r="P169" s="49"/>
      <c r="Q169" s="153"/>
      <c r="R169" s="153"/>
      <c r="S169" s="183"/>
      <c r="T169" s="212"/>
      <c r="U169" s="37"/>
      <c r="V169" s="34"/>
      <c r="W169" s="575"/>
      <c r="X169" s="576"/>
      <c r="Y169" s="576"/>
      <c r="Z169" s="576"/>
      <c r="AA169" s="576"/>
      <c r="AB169" s="576"/>
      <c r="AC169" s="577"/>
      <c r="AD169" s="113"/>
      <c r="AE169" s="281"/>
      <c r="AF169" s="282"/>
      <c r="AG169" s="69"/>
      <c r="AH169" s="112"/>
      <c r="AI169" s="280"/>
      <c r="AJ169" s="283"/>
      <c r="AK169" s="165"/>
      <c r="AL169" s="165"/>
      <c r="AM169" s="284"/>
    </row>
    <row r="170" spans="1:39">
      <c r="A170" s="242" t="s">
        <v>309</v>
      </c>
      <c r="B170" s="53"/>
      <c r="C170" s="53"/>
      <c r="D170" s="53"/>
      <c r="E170" s="53"/>
      <c r="F170" s="53"/>
      <c r="G170" s="243"/>
      <c r="H170" s="242" t="s">
        <v>309</v>
      </c>
      <c r="I170" s="53"/>
      <c r="J170" s="53"/>
      <c r="K170" s="243"/>
      <c r="L170" s="260"/>
      <c r="M170" s="80"/>
      <c r="N170" s="170"/>
      <c r="O170" s="170"/>
      <c r="P170" s="315">
        <v>1</v>
      </c>
      <c r="Q170" s="318" t="s">
        <v>1</v>
      </c>
      <c r="R170" s="153"/>
      <c r="S170" s="183"/>
      <c r="T170" s="212"/>
      <c r="U170" s="37"/>
      <c r="V170" s="34"/>
      <c r="W170" s="575"/>
      <c r="X170" s="576"/>
      <c r="Y170" s="576"/>
      <c r="Z170" s="576"/>
      <c r="AA170" s="576"/>
      <c r="AB170" s="576"/>
      <c r="AC170" s="577"/>
      <c r="AD170" s="113"/>
      <c r="AE170" s="281"/>
      <c r="AF170" s="282"/>
      <c r="AG170" s="69"/>
      <c r="AH170" s="112"/>
      <c r="AI170" s="280"/>
      <c r="AJ170" s="283"/>
      <c r="AK170" s="165"/>
      <c r="AL170" s="165"/>
      <c r="AM170" s="284"/>
    </row>
    <row r="171" spans="1:39">
      <c r="A171" s="242" t="s">
        <v>309</v>
      </c>
      <c r="B171" s="53"/>
      <c r="C171" s="53"/>
      <c r="D171" s="53"/>
      <c r="E171" s="53"/>
      <c r="F171" s="53"/>
      <c r="G171" s="243"/>
      <c r="H171" s="242" t="s">
        <v>309</v>
      </c>
      <c r="I171" s="53"/>
      <c r="J171" s="53"/>
      <c r="K171" s="243"/>
      <c r="L171" s="260"/>
      <c r="M171" s="80"/>
      <c r="N171" s="170"/>
      <c r="O171" s="170"/>
      <c r="P171" s="316"/>
      <c r="Q171" s="319"/>
      <c r="R171" s="154">
        <v>1</v>
      </c>
      <c r="S171" s="157" t="s">
        <v>302</v>
      </c>
      <c r="T171" s="212" t="s">
        <v>299</v>
      </c>
      <c r="U171" s="37"/>
      <c r="V171" s="34"/>
      <c r="W171" s="575"/>
      <c r="X171" s="576"/>
      <c r="Y171" s="576"/>
      <c r="Z171" s="576"/>
      <c r="AA171" s="576"/>
      <c r="AB171" s="576"/>
      <c r="AC171" s="577"/>
      <c r="AD171" s="113"/>
      <c r="AE171" s="281"/>
      <c r="AF171" s="282"/>
      <c r="AG171" s="69"/>
      <c r="AH171" s="112"/>
      <c r="AI171" s="280"/>
      <c r="AJ171" s="283"/>
      <c r="AK171" s="165"/>
      <c r="AL171" s="165"/>
      <c r="AM171" s="284"/>
    </row>
    <row r="172" spans="1:39">
      <c r="A172" s="242" t="s">
        <v>309</v>
      </c>
      <c r="B172" s="53"/>
      <c r="C172" s="53"/>
      <c r="D172" s="53"/>
      <c r="E172" s="53"/>
      <c r="F172" s="53"/>
      <c r="G172" s="243"/>
      <c r="H172" s="242" t="s">
        <v>309</v>
      </c>
      <c r="I172" s="53"/>
      <c r="J172" s="53"/>
      <c r="K172" s="243"/>
      <c r="L172" s="260"/>
      <c r="M172" s="80"/>
      <c r="N172" s="170"/>
      <c r="O172" s="170"/>
      <c r="P172" s="321"/>
      <c r="Q172" s="320"/>
      <c r="R172" s="154">
        <v>2</v>
      </c>
      <c r="S172" s="157" t="s">
        <v>232</v>
      </c>
      <c r="T172" s="212" t="s">
        <v>299</v>
      </c>
      <c r="U172" s="37"/>
      <c r="V172" s="34"/>
      <c r="W172" s="575"/>
      <c r="X172" s="576"/>
      <c r="Y172" s="576"/>
      <c r="Z172" s="576"/>
      <c r="AA172" s="576"/>
      <c r="AB172" s="576"/>
      <c r="AC172" s="577"/>
      <c r="AD172" s="113"/>
      <c r="AE172" s="281"/>
      <c r="AF172" s="282"/>
      <c r="AG172" s="69"/>
      <c r="AH172" s="112"/>
      <c r="AI172" s="280"/>
      <c r="AJ172" s="283"/>
      <c r="AK172" s="165"/>
      <c r="AL172" s="165"/>
      <c r="AM172" s="284"/>
    </row>
    <row r="173" spans="1:39">
      <c r="A173" s="242" t="s">
        <v>309</v>
      </c>
      <c r="B173" s="53"/>
      <c r="C173" s="53"/>
      <c r="D173" s="53"/>
      <c r="E173" s="53"/>
      <c r="F173" s="53"/>
      <c r="G173" s="243"/>
      <c r="H173" s="242" t="s">
        <v>309</v>
      </c>
      <c r="I173" s="53"/>
      <c r="J173" s="53"/>
      <c r="K173" s="243"/>
      <c r="L173" s="260"/>
      <c r="M173" s="80"/>
      <c r="N173" s="170"/>
      <c r="O173" s="170"/>
      <c r="P173" s="315">
        <v>2</v>
      </c>
      <c r="Q173" s="318" t="s">
        <v>0</v>
      </c>
      <c r="R173" s="153"/>
      <c r="S173" s="183"/>
      <c r="T173" s="212"/>
      <c r="U173" s="37"/>
      <c r="V173" s="34"/>
      <c r="W173" s="575"/>
      <c r="X173" s="576"/>
      <c r="Y173" s="576"/>
      <c r="Z173" s="576"/>
      <c r="AA173" s="576"/>
      <c r="AB173" s="576"/>
      <c r="AC173" s="577"/>
      <c r="AD173" s="113"/>
      <c r="AE173" s="281"/>
      <c r="AF173" s="282"/>
      <c r="AG173" s="69"/>
      <c r="AH173" s="112"/>
      <c r="AI173" s="280"/>
      <c r="AJ173" s="283"/>
      <c r="AK173" s="165"/>
      <c r="AL173" s="165"/>
      <c r="AM173" s="284"/>
    </row>
    <row r="174" spans="1:39" ht="14.25" thickBot="1">
      <c r="A174" s="244" t="s">
        <v>309</v>
      </c>
      <c r="B174" s="126"/>
      <c r="C174" s="126"/>
      <c r="D174" s="126"/>
      <c r="E174" s="126"/>
      <c r="F174" s="126"/>
      <c r="G174" s="245"/>
      <c r="H174" s="244" t="s">
        <v>309</v>
      </c>
      <c r="I174" s="126"/>
      <c r="J174" s="126"/>
      <c r="K174" s="245"/>
      <c r="L174" s="261"/>
      <c r="M174" s="123"/>
      <c r="N174" s="331"/>
      <c r="O174" s="331"/>
      <c r="P174" s="335"/>
      <c r="Q174" s="336"/>
      <c r="R174" s="182">
        <v>1</v>
      </c>
      <c r="S174" s="337" t="s">
        <v>233</v>
      </c>
      <c r="T174" s="234" t="s">
        <v>124</v>
      </c>
      <c r="U174" s="67"/>
      <c r="V174" s="38"/>
      <c r="W174" s="415"/>
      <c r="X174" s="416"/>
      <c r="Y174" s="416"/>
      <c r="Z174" s="416"/>
      <c r="AA174" s="416"/>
      <c r="AB174" s="416"/>
      <c r="AC174" s="417"/>
      <c r="AD174" s="121"/>
      <c r="AE174" s="285"/>
      <c r="AF174" s="287"/>
      <c r="AG174" s="119"/>
      <c r="AH174" s="120"/>
      <c r="AI174" s="286"/>
      <c r="AJ174" s="288"/>
      <c r="AK174" s="289"/>
      <c r="AL174" s="289"/>
      <c r="AM174" s="290"/>
    </row>
    <row r="175" spans="1:39" s="99" customFormat="1">
      <c r="A175" s="239" t="s">
        <v>309</v>
      </c>
      <c r="B175" s="240" t="s">
        <v>309</v>
      </c>
      <c r="C175" s="240" t="s">
        <v>309</v>
      </c>
      <c r="D175" s="240" t="s">
        <v>309</v>
      </c>
      <c r="E175" s="240" t="s">
        <v>309</v>
      </c>
      <c r="F175" s="240" t="s">
        <v>309</v>
      </c>
      <c r="G175" s="241" t="s">
        <v>309</v>
      </c>
      <c r="H175" s="239" t="s">
        <v>309</v>
      </c>
      <c r="I175" s="240" t="s">
        <v>309</v>
      </c>
      <c r="J175" s="240"/>
      <c r="K175" s="241" t="s">
        <v>309</v>
      </c>
      <c r="L175" s="167">
        <v>7</v>
      </c>
      <c r="M175" s="168" t="s">
        <v>318</v>
      </c>
      <c r="N175" s="169"/>
      <c r="O175" s="169"/>
      <c r="P175" s="270"/>
      <c r="Q175" s="271"/>
      <c r="R175" s="271"/>
      <c r="S175" s="272"/>
      <c r="T175" s="235"/>
      <c r="U175" s="264"/>
      <c r="V175" s="100"/>
      <c r="W175" s="480"/>
      <c r="X175" s="481"/>
      <c r="Y175" s="481"/>
      <c r="Z175" s="481"/>
      <c r="AA175" s="481"/>
      <c r="AB175" s="481"/>
      <c r="AC175" s="482"/>
      <c r="AD175" s="189"/>
      <c r="AE175" s="291"/>
      <c r="AF175" s="329"/>
      <c r="AG175" s="187"/>
      <c r="AH175" s="188"/>
      <c r="AI175" s="306"/>
      <c r="AJ175" s="292"/>
      <c r="AK175" s="273"/>
      <c r="AL175" s="273"/>
      <c r="AM175" s="293"/>
    </row>
    <row r="176" spans="1:39">
      <c r="A176" s="242" t="s">
        <v>309</v>
      </c>
      <c r="B176" s="53" t="s">
        <v>309</v>
      </c>
      <c r="C176" s="53" t="s">
        <v>309</v>
      </c>
      <c r="D176" s="53" t="s">
        <v>309</v>
      </c>
      <c r="E176" s="53" t="s">
        <v>309</v>
      </c>
      <c r="F176" s="53" t="s">
        <v>309</v>
      </c>
      <c r="G176" s="243" t="s">
        <v>309</v>
      </c>
      <c r="H176" s="242" t="s">
        <v>309</v>
      </c>
      <c r="I176" s="53" t="s">
        <v>309</v>
      </c>
      <c r="J176" s="53"/>
      <c r="K176" s="243" t="s">
        <v>309</v>
      </c>
      <c r="L176" s="260"/>
      <c r="M176" s="80"/>
      <c r="N176" s="172">
        <v>1</v>
      </c>
      <c r="O176" s="172" t="s">
        <v>104</v>
      </c>
      <c r="P176" s="49"/>
      <c r="Q176" s="153"/>
      <c r="R176" s="153"/>
      <c r="S176" s="183"/>
      <c r="T176" s="212"/>
      <c r="U176" s="37"/>
      <c r="V176" s="34"/>
      <c r="W176" s="575"/>
      <c r="X176" s="576"/>
      <c r="Y176" s="576"/>
      <c r="Z176" s="576"/>
      <c r="AA176" s="576"/>
      <c r="AB176" s="576"/>
      <c r="AC176" s="577"/>
      <c r="AD176" s="113"/>
      <c r="AE176" s="281"/>
      <c r="AF176" s="282"/>
      <c r="AG176" s="69"/>
      <c r="AH176" s="112"/>
      <c r="AI176" s="280"/>
      <c r="AJ176" s="283"/>
      <c r="AK176" s="165"/>
      <c r="AL176" s="165"/>
      <c r="AM176" s="284"/>
    </row>
    <row r="177" spans="1:39">
      <c r="A177" s="242" t="s">
        <v>309</v>
      </c>
      <c r="B177" s="53" t="s">
        <v>309</v>
      </c>
      <c r="C177" s="53" t="s">
        <v>309</v>
      </c>
      <c r="D177" s="53" t="s">
        <v>309</v>
      </c>
      <c r="E177" s="53" t="s">
        <v>309</v>
      </c>
      <c r="F177" s="53" t="s">
        <v>309</v>
      </c>
      <c r="G177" s="243"/>
      <c r="H177" s="242" t="s">
        <v>309</v>
      </c>
      <c r="I177" s="53" t="s">
        <v>309</v>
      </c>
      <c r="J177" s="53"/>
      <c r="K177" s="243"/>
      <c r="L177" s="260"/>
      <c r="M177" s="80"/>
      <c r="N177" s="170"/>
      <c r="O177" s="170"/>
      <c r="P177" s="315">
        <v>1</v>
      </c>
      <c r="Q177" s="267" t="s">
        <v>207</v>
      </c>
      <c r="R177" s="153"/>
      <c r="S177" s="183"/>
      <c r="T177" s="212"/>
      <c r="U177" s="37"/>
      <c r="V177" s="34"/>
      <c r="W177" s="575"/>
      <c r="X177" s="576"/>
      <c r="Y177" s="576"/>
      <c r="Z177" s="576"/>
      <c r="AA177" s="576"/>
      <c r="AB177" s="576"/>
      <c r="AC177" s="577"/>
      <c r="AD177" s="113"/>
      <c r="AE177" s="281"/>
      <c r="AF177" s="282"/>
      <c r="AG177" s="69"/>
      <c r="AH177" s="112"/>
      <c r="AI177" s="280"/>
      <c r="AJ177" s="283"/>
      <c r="AK177" s="165"/>
      <c r="AL177" s="165"/>
      <c r="AM177" s="284"/>
    </row>
    <row r="178" spans="1:39">
      <c r="A178" s="242" t="s">
        <v>309</v>
      </c>
      <c r="B178" s="53" t="s">
        <v>309</v>
      </c>
      <c r="C178" s="53" t="s">
        <v>309</v>
      </c>
      <c r="D178" s="53" t="s">
        <v>309</v>
      </c>
      <c r="E178" s="53" t="s">
        <v>309</v>
      </c>
      <c r="F178" s="53" t="s">
        <v>309</v>
      </c>
      <c r="G178" s="243"/>
      <c r="H178" s="242" t="s">
        <v>309</v>
      </c>
      <c r="I178" s="53" t="s">
        <v>309</v>
      </c>
      <c r="J178" s="53"/>
      <c r="K178" s="243"/>
      <c r="L178" s="260"/>
      <c r="M178" s="80"/>
      <c r="N178" s="170"/>
      <c r="O178" s="170"/>
      <c r="P178" s="316"/>
      <c r="Q178" s="319"/>
      <c r="R178" s="154">
        <v>1</v>
      </c>
      <c r="S178" s="157" t="s">
        <v>230</v>
      </c>
      <c r="T178" s="212" t="s">
        <v>300</v>
      </c>
      <c r="U178" s="37"/>
      <c r="V178" s="34"/>
      <c r="W178" s="575"/>
      <c r="X178" s="576"/>
      <c r="Y178" s="576"/>
      <c r="Z178" s="576"/>
      <c r="AA178" s="576"/>
      <c r="AB178" s="576"/>
      <c r="AC178" s="577"/>
      <c r="AD178" s="113"/>
      <c r="AE178" s="281"/>
      <c r="AF178" s="282"/>
      <c r="AG178" s="69"/>
      <c r="AH178" s="112"/>
      <c r="AI178" s="280"/>
      <c r="AJ178" s="283"/>
      <c r="AK178" s="165"/>
      <c r="AL178" s="165"/>
      <c r="AM178" s="284"/>
    </row>
    <row r="179" spans="1:39">
      <c r="A179" s="242" t="s">
        <v>309</v>
      </c>
      <c r="B179" s="53" t="s">
        <v>309</v>
      </c>
      <c r="C179" s="53" t="s">
        <v>309</v>
      </c>
      <c r="D179" s="53" t="s">
        <v>309</v>
      </c>
      <c r="E179" s="53" t="s">
        <v>309</v>
      </c>
      <c r="F179" s="53" t="s">
        <v>309</v>
      </c>
      <c r="G179" s="243"/>
      <c r="H179" s="242" t="s">
        <v>309</v>
      </c>
      <c r="I179" s="53" t="s">
        <v>309</v>
      </c>
      <c r="J179" s="53"/>
      <c r="K179" s="243"/>
      <c r="L179" s="260"/>
      <c r="M179" s="80"/>
      <c r="N179" s="170"/>
      <c r="O179" s="170"/>
      <c r="P179" s="321"/>
      <c r="Q179" s="320"/>
      <c r="R179" s="154">
        <v>2</v>
      </c>
      <c r="S179" s="157" t="s">
        <v>231</v>
      </c>
      <c r="T179" s="212" t="s">
        <v>300</v>
      </c>
      <c r="U179" s="37"/>
      <c r="V179" s="34"/>
      <c r="W179" s="575"/>
      <c r="X179" s="576"/>
      <c r="Y179" s="576"/>
      <c r="Z179" s="576"/>
      <c r="AA179" s="576"/>
      <c r="AB179" s="576"/>
      <c r="AC179" s="577"/>
      <c r="AD179" s="113"/>
      <c r="AE179" s="281"/>
      <c r="AF179" s="282"/>
      <c r="AG179" s="69"/>
      <c r="AH179" s="112"/>
      <c r="AI179" s="280"/>
      <c r="AJ179" s="283"/>
      <c r="AK179" s="165"/>
      <c r="AL179" s="165"/>
      <c r="AM179" s="284"/>
    </row>
    <row r="180" spans="1:39">
      <c r="A180" s="242"/>
      <c r="B180" s="53"/>
      <c r="C180" s="53"/>
      <c r="D180" s="53"/>
      <c r="E180" s="53"/>
      <c r="F180" s="53"/>
      <c r="G180" s="243" t="s">
        <v>309</v>
      </c>
      <c r="H180" s="242"/>
      <c r="I180" s="53"/>
      <c r="J180" s="53"/>
      <c r="K180" s="243" t="s">
        <v>309</v>
      </c>
      <c r="L180" s="260"/>
      <c r="M180" s="80"/>
      <c r="N180" s="170"/>
      <c r="O180" s="170"/>
      <c r="P180" s="312">
        <v>2</v>
      </c>
      <c r="Q180" s="172" t="s">
        <v>142</v>
      </c>
      <c r="R180" s="186"/>
      <c r="S180" s="159"/>
      <c r="T180" s="212"/>
      <c r="U180" s="37"/>
      <c r="V180" s="34"/>
      <c r="W180" s="575"/>
      <c r="X180" s="576"/>
      <c r="Y180" s="576"/>
      <c r="Z180" s="576"/>
      <c r="AA180" s="576"/>
      <c r="AB180" s="576"/>
      <c r="AC180" s="577"/>
      <c r="AD180" s="113"/>
      <c r="AE180" s="281"/>
      <c r="AF180" s="282"/>
      <c r="AG180" s="69"/>
      <c r="AH180" s="112"/>
      <c r="AI180" s="280"/>
      <c r="AJ180" s="283"/>
      <c r="AK180" s="165"/>
      <c r="AL180" s="165"/>
      <c r="AM180" s="284"/>
    </row>
    <row r="181" spans="1:39" ht="14.25" thickBot="1">
      <c r="A181" s="244"/>
      <c r="B181" s="126"/>
      <c r="C181" s="126"/>
      <c r="D181" s="126"/>
      <c r="E181" s="126"/>
      <c r="F181" s="126"/>
      <c r="G181" s="245" t="s">
        <v>309</v>
      </c>
      <c r="H181" s="244"/>
      <c r="I181" s="126"/>
      <c r="J181" s="126"/>
      <c r="K181" s="245" t="s">
        <v>309</v>
      </c>
      <c r="L181" s="261"/>
      <c r="M181" s="123"/>
      <c r="N181" s="331"/>
      <c r="O181" s="331"/>
      <c r="P181" s="334"/>
      <c r="Q181" s="331"/>
      <c r="R181" s="181">
        <v>1</v>
      </c>
      <c r="S181" s="181" t="s">
        <v>296</v>
      </c>
      <c r="T181" s="234" t="s">
        <v>300</v>
      </c>
      <c r="U181" s="67"/>
      <c r="V181" s="38"/>
      <c r="W181" s="415"/>
      <c r="X181" s="416"/>
      <c r="Y181" s="416"/>
      <c r="Z181" s="416"/>
      <c r="AA181" s="416"/>
      <c r="AB181" s="416"/>
      <c r="AC181" s="417"/>
      <c r="AD181" s="121"/>
      <c r="AE181" s="285"/>
      <c r="AF181" s="287"/>
      <c r="AG181" s="119"/>
      <c r="AH181" s="120"/>
      <c r="AI181" s="286"/>
      <c r="AJ181" s="288"/>
      <c r="AK181" s="289"/>
      <c r="AL181" s="289"/>
      <c r="AM181" s="290"/>
    </row>
    <row r="182" spans="1:39" s="99" customFormat="1">
      <c r="A182" s="239" t="s">
        <v>309</v>
      </c>
      <c r="B182" s="240" t="s">
        <v>309</v>
      </c>
      <c r="C182" s="240"/>
      <c r="D182" s="240"/>
      <c r="E182" s="240"/>
      <c r="F182" s="240"/>
      <c r="G182" s="241"/>
      <c r="H182" s="239" t="s">
        <v>309</v>
      </c>
      <c r="I182" s="240"/>
      <c r="J182" s="240"/>
      <c r="K182" s="241"/>
      <c r="L182" s="167">
        <v>8</v>
      </c>
      <c r="M182" s="168" t="s">
        <v>319</v>
      </c>
      <c r="N182" s="169"/>
      <c r="O182" s="169"/>
      <c r="P182" s="175"/>
      <c r="Q182" s="169"/>
      <c r="R182" s="169"/>
      <c r="S182" s="184"/>
      <c r="T182" s="235"/>
      <c r="U182" s="264"/>
      <c r="V182" s="100"/>
      <c r="W182" s="480"/>
      <c r="X182" s="481"/>
      <c r="Y182" s="481"/>
      <c r="Z182" s="481"/>
      <c r="AA182" s="481"/>
      <c r="AB182" s="481"/>
      <c r="AC182" s="482"/>
      <c r="AD182" s="189"/>
      <c r="AE182" s="291"/>
      <c r="AF182" s="329"/>
      <c r="AG182" s="187"/>
      <c r="AH182" s="188"/>
      <c r="AI182" s="306"/>
      <c r="AJ182" s="292"/>
      <c r="AK182" s="273"/>
      <c r="AL182" s="273"/>
      <c r="AM182" s="293"/>
    </row>
    <row r="183" spans="1:39">
      <c r="A183" s="242" t="s">
        <v>309</v>
      </c>
      <c r="B183" s="53" t="s">
        <v>309</v>
      </c>
      <c r="C183" s="53"/>
      <c r="D183" s="53"/>
      <c r="E183" s="53"/>
      <c r="F183" s="53"/>
      <c r="G183" s="243"/>
      <c r="H183" s="242" t="s">
        <v>309</v>
      </c>
      <c r="I183" s="53"/>
      <c r="J183" s="53"/>
      <c r="K183" s="243"/>
      <c r="L183" s="260"/>
      <c r="M183" s="80"/>
      <c r="N183" s="172">
        <v>1</v>
      </c>
      <c r="O183" s="90" t="s">
        <v>405</v>
      </c>
      <c r="P183" s="55"/>
      <c r="Q183" s="186"/>
      <c r="R183" s="186"/>
      <c r="S183" s="159"/>
      <c r="T183" s="212"/>
      <c r="U183" s="37"/>
      <c r="V183" s="34"/>
      <c r="W183" s="575"/>
      <c r="X183" s="576"/>
      <c r="Y183" s="576"/>
      <c r="Z183" s="576"/>
      <c r="AA183" s="576"/>
      <c r="AB183" s="576"/>
      <c r="AC183" s="577"/>
      <c r="AD183" s="113"/>
      <c r="AE183" s="281"/>
      <c r="AF183" s="282"/>
      <c r="AG183" s="69"/>
      <c r="AH183" s="112"/>
      <c r="AI183" s="280"/>
      <c r="AJ183" s="283"/>
      <c r="AK183" s="165"/>
      <c r="AL183" s="165"/>
      <c r="AM183" s="284"/>
    </row>
    <row r="184" spans="1:39">
      <c r="A184" s="242" t="s">
        <v>309</v>
      </c>
      <c r="B184" s="53"/>
      <c r="C184" s="53"/>
      <c r="D184" s="53"/>
      <c r="E184" s="53"/>
      <c r="F184" s="53"/>
      <c r="G184" s="243"/>
      <c r="H184" s="242" t="s">
        <v>309</v>
      </c>
      <c r="I184" s="53"/>
      <c r="J184" s="53"/>
      <c r="K184" s="243"/>
      <c r="L184" s="260"/>
      <c r="M184" s="80"/>
      <c r="N184" s="170"/>
      <c r="O184" s="170"/>
      <c r="P184" s="312">
        <v>1</v>
      </c>
      <c r="Q184" s="172" t="s">
        <v>107</v>
      </c>
      <c r="R184" s="186"/>
      <c r="S184" s="159"/>
      <c r="T184" s="212"/>
      <c r="U184" s="37"/>
      <c r="V184" s="34"/>
      <c r="W184" s="575"/>
      <c r="X184" s="576"/>
      <c r="Y184" s="576"/>
      <c r="Z184" s="576"/>
      <c r="AA184" s="576"/>
      <c r="AB184" s="576"/>
      <c r="AC184" s="577"/>
      <c r="AD184" s="113"/>
      <c r="AE184" s="281"/>
      <c r="AF184" s="282"/>
      <c r="AG184" s="69"/>
      <c r="AH184" s="112"/>
      <c r="AI184" s="280"/>
      <c r="AJ184" s="283"/>
      <c r="AK184" s="165"/>
      <c r="AL184" s="165"/>
      <c r="AM184" s="284"/>
    </row>
    <row r="185" spans="1:39">
      <c r="A185" s="242" t="s">
        <v>309</v>
      </c>
      <c r="B185" s="53"/>
      <c r="C185" s="53"/>
      <c r="D185" s="53"/>
      <c r="E185" s="53"/>
      <c r="F185" s="53"/>
      <c r="G185" s="243"/>
      <c r="H185" s="242" t="s">
        <v>309</v>
      </c>
      <c r="I185" s="53"/>
      <c r="J185" s="53"/>
      <c r="K185" s="243"/>
      <c r="L185" s="260"/>
      <c r="M185" s="80"/>
      <c r="N185" s="170"/>
      <c r="O185" s="170"/>
      <c r="P185" s="313"/>
      <c r="Q185" s="170"/>
      <c r="R185" s="160">
        <v>1</v>
      </c>
      <c r="S185" s="160" t="s">
        <v>235</v>
      </c>
      <c r="T185" s="212" t="s">
        <v>77</v>
      </c>
      <c r="U185" s="37"/>
      <c r="V185" s="34"/>
      <c r="W185" s="575"/>
      <c r="X185" s="576"/>
      <c r="Y185" s="576"/>
      <c r="Z185" s="576"/>
      <c r="AA185" s="576"/>
      <c r="AB185" s="576"/>
      <c r="AC185" s="577"/>
      <c r="AD185" s="113"/>
      <c r="AE185" s="281"/>
      <c r="AF185" s="282"/>
      <c r="AG185" s="69"/>
      <c r="AH185" s="112"/>
      <c r="AI185" s="280"/>
      <c r="AJ185" s="283"/>
      <c r="AK185" s="165"/>
      <c r="AL185" s="165"/>
      <c r="AM185" s="284"/>
    </row>
    <row r="186" spans="1:39">
      <c r="A186" s="242" t="s">
        <v>309</v>
      </c>
      <c r="B186" s="53"/>
      <c r="C186" s="53"/>
      <c r="D186" s="53"/>
      <c r="E186" s="53"/>
      <c r="F186" s="53"/>
      <c r="G186" s="243"/>
      <c r="H186" s="242" t="s">
        <v>309</v>
      </c>
      <c r="I186" s="53"/>
      <c r="J186" s="53"/>
      <c r="K186" s="243"/>
      <c r="L186" s="260"/>
      <c r="M186" s="80"/>
      <c r="N186" s="170"/>
      <c r="O186" s="170"/>
      <c r="P186" s="314"/>
      <c r="Q186" s="306"/>
      <c r="R186" s="160">
        <v>2</v>
      </c>
      <c r="S186" s="160" t="s">
        <v>236</v>
      </c>
      <c r="T186" s="212" t="s">
        <v>77</v>
      </c>
      <c r="U186" s="37"/>
      <c r="V186" s="34"/>
      <c r="W186" s="575"/>
      <c r="X186" s="576"/>
      <c r="Y186" s="576"/>
      <c r="Z186" s="576"/>
      <c r="AA186" s="576"/>
      <c r="AB186" s="576"/>
      <c r="AC186" s="577"/>
      <c r="AD186" s="113"/>
      <c r="AE186" s="281"/>
      <c r="AF186" s="282"/>
      <c r="AG186" s="69"/>
      <c r="AH186" s="112"/>
      <c r="AI186" s="280"/>
      <c r="AJ186" s="283"/>
      <c r="AK186" s="165"/>
      <c r="AL186" s="165"/>
      <c r="AM186" s="284"/>
    </row>
    <row r="187" spans="1:39">
      <c r="A187" s="242"/>
      <c r="B187" s="53" t="s">
        <v>309</v>
      </c>
      <c r="C187" s="53"/>
      <c r="D187" s="53"/>
      <c r="E187" s="53"/>
      <c r="F187" s="53"/>
      <c r="G187" s="243"/>
      <c r="H187" s="242" t="s">
        <v>309</v>
      </c>
      <c r="I187" s="53"/>
      <c r="J187" s="53"/>
      <c r="K187" s="243"/>
      <c r="L187" s="260"/>
      <c r="M187" s="80"/>
      <c r="N187" s="170"/>
      <c r="O187" s="170"/>
      <c r="P187" s="328">
        <v>2</v>
      </c>
      <c r="Q187" s="172" t="s">
        <v>132</v>
      </c>
      <c r="R187" s="186"/>
      <c r="S187" s="159"/>
      <c r="T187" s="212"/>
      <c r="U187" s="37"/>
      <c r="V187" s="34"/>
      <c r="W187" s="575"/>
      <c r="X187" s="576"/>
      <c r="Y187" s="576"/>
      <c r="Z187" s="576"/>
      <c r="AA187" s="576"/>
      <c r="AB187" s="576"/>
      <c r="AC187" s="577"/>
      <c r="AD187" s="113"/>
      <c r="AE187" s="281"/>
      <c r="AF187" s="282"/>
      <c r="AG187" s="69"/>
      <c r="AH187" s="112"/>
      <c r="AI187" s="280"/>
      <c r="AJ187" s="283"/>
      <c r="AK187" s="165"/>
      <c r="AL187" s="165"/>
      <c r="AM187" s="284"/>
    </row>
    <row r="188" spans="1:39">
      <c r="A188" s="242"/>
      <c r="B188" s="53" t="s">
        <v>309</v>
      </c>
      <c r="C188" s="53"/>
      <c r="D188" s="53"/>
      <c r="E188" s="53"/>
      <c r="F188" s="53"/>
      <c r="G188" s="243"/>
      <c r="H188" s="242" t="s">
        <v>309</v>
      </c>
      <c r="I188" s="53"/>
      <c r="J188" s="53"/>
      <c r="K188" s="243"/>
      <c r="L188" s="260"/>
      <c r="M188" s="80"/>
      <c r="N188" s="170"/>
      <c r="O188" s="170"/>
      <c r="P188" s="313"/>
      <c r="Q188" s="170"/>
      <c r="R188" s="160">
        <v>1</v>
      </c>
      <c r="S188" s="160" t="s">
        <v>258</v>
      </c>
      <c r="T188" s="212" t="s">
        <v>109</v>
      </c>
      <c r="U188" s="37"/>
      <c r="V188" s="34"/>
      <c r="W188" s="575"/>
      <c r="X188" s="576"/>
      <c r="Y188" s="576"/>
      <c r="Z188" s="576"/>
      <c r="AA188" s="576"/>
      <c r="AB188" s="576"/>
      <c r="AC188" s="577"/>
      <c r="AD188" s="113"/>
      <c r="AE188" s="281"/>
      <c r="AF188" s="282"/>
      <c r="AG188" s="69"/>
      <c r="AH188" s="112"/>
      <c r="AI188" s="280"/>
      <c r="AJ188" s="283"/>
      <c r="AK188" s="165"/>
      <c r="AL188" s="165"/>
      <c r="AM188" s="284"/>
    </row>
    <row r="189" spans="1:39" ht="14.25" thickBot="1">
      <c r="A189" s="244"/>
      <c r="B189" s="126" t="s">
        <v>309</v>
      </c>
      <c r="C189" s="126"/>
      <c r="D189" s="126"/>
      <c r="E189" s="126"/>
      <c r="F189" s="126"/>
      <c r="G189" s="245"/>
      <c r="H189" s="244" t="s">
        <v>309</v>
      </c>
      <c r="I189" s="126"/>
      <c r="J189" s="126"/>
      <c r="K189" s="245"/>
      <c r="L189" s="261"/>
      <c r="M189" s="123"/>
      <c r="N189" s="331"/>
      <c r="O189" s="331"/>
      <c r="P189" s="334"/>
      <c r="Q189" s="331"/>
      <c r="R189" s="181">
        <v>2</v>
      </c>
      <c r="S189" s="181" t="s">
        <v>259</v>
      </c>
      <c r="T189" s="234" t="s">
        <v>109</v>
      </c>
      <c r="U189" s="67"/>
      <c r="V189" s="38"/>
      <c r="W189" s="415"/>
      <c r="X189" s="416"/>
      <c r="Y189" s="416"/>
      <c r="Z189" s="416"/>
      <c r="AA189" s="416"/>
      <c r="AB189" s="416"/>
      <c r="AC189" s="417"/>
      <c r="AD189" s="121"/>
      <c r="AE189" s="285"/>
      <c r="AF189" s="287"/>
      <c r="AG189" s="119"/>
      <c r="AH189" s="120"/>
      <c r="AI189" s="286"/>
      <c r="AJ189" s="288"/>
      <c r="AK189" s="289"/>
      <c r="AL189" s="289"/>
      <c r="AM189" s="290"/>
    </row>
    <row r="190" spans="1:39" s="99" customFormat="1">
      <c r="A190" s="250" t="s">
        <v>309</v>
      </c>
      <c r="B190" s="83"/>
      <c r="C190" s="83"/>
      <c r="D190" s="83"/>
      <c r="E190" s="83"/>
      <c r="F190" s="83"/>
      <c r="G190" s="246"/>
      <c r="H190" s="250" t="s">
        <v>309</v>
      </c>
      <c r="I190" s="83"/>
      <c r="J190" s="83"/>
      <c r="K190" s="246"/>
      <c r="L190" s="167">
        <v>9</v>
      </c>
      <c r="M190" s="84" t="s">
        <v>351</v>
      </c>
      <c r="N190" s="169"/>
      <c r="O190" s="169"/>
      <c r="P190" s="175"/>
      <c r="Q190" s="169"/>
      <c r="R190" s="169"/>
      <c r="S190" s="184"/>
      <c r="T190" s="235"/>
      <c r="U190" s="264"/>
      <c r="V190" s="100"/>
      <c r="W190" s="480"/>
      <c r="X190" s="481"/>
      <c r="Y190" s="481"/>
      <c r="Z190" s="481"/>
      <c r="AA190" s="481"/>
      <c r="AB190" s="481"/>
      <c r="AC190" s="482"/>
      <c r="AD190" s="189"/>
      <c r="AE190" s="291"/>
      <c r="AF190" s="329"/>
      <c r="AG190" s="187"/>
      <c r="AH190" s="188"/>
      <c r="AI190" s="306"/>
      <c r="AJ190" s="292"/>
      <c r="AK190" s="273"/>
      <c r="AL190" s="273"/>
      <c r="AM190" s="293"/>
    </row>
    <row r="191" spans="1:39" s="99" customFormat="1">
      <c r="A191" s="250" t="s">
        <v>309</v>
      </c>
      <c r="B191" s="83"/>
      <c r="C191" s="83"/>
      <c r="D191" s="83"/>
      <c r="E191" s="83"/>
      <c r="F191" s="83"/>
      <c r="G191" s="246"/>
      <c r="H191" s="250" t="s">
        <v>309</v>
      </c>
      <c r="I191" s="83"/>
      <c r="J191" s="83"/>
      <c r="K191" s="246"/>
      <c r="L191" s="155"/>
      <c r="M191" s="170"/>
      <c r="N191" s="172">
        <v>1</v>
      </c>
      <c r="O191" s="79" t="s">
        <v>351</v>
      </c>
      <c r="P191" s="55"/>
      <c r="Q191" s="186"/>
      <c r="R191" s="186"/>
      <c r="S191" s="159"/>
      <c r="T191" s="185"/>
      <c r="U191" s="37"/>
      <c r="V191" s="34"/>
      <c r="W191" s="575"/>
      <c r="X191" s="576"/>
      <c r="Y191" s="576"/>
      <c r="Z191" s="576"/>
      <c r="AA191" s="576"/>
      <c r="AB191" s="576"/>
      <c r="AC191" s="577"/>
      <c r="AD191" s="113"/>
      <c r="AE191" s="281"/>
      <c r="AF191" s="282"/>
      <c r="AG191" s="69"/>
      <c r="AH191" s="112"/>
      <c r="AI191" s="280"/>
      <c r="AJ191" s="283"/>
      <c r="AK191" s="165"/>
      <c r="AL191" s="165"/>
      <c r="AM191" s="284"/>
    </row>
    <row r="192" spans="1:39">
      <c r="A192" s="242" t="s">
        <v>309</v>
      </c>
      <c r="B192" s="53"/>
      <c r="C192" s="53"/>
      <c r="D192" s="53"/>
      <c r="E192" s="53"/>
      <c r="F192" s="53"/>
      <c r="G192" s="243"/>
      <c r="H192" s="242" t="s">
        <v>309</v>
      </c>
      <c r="I192" s="53"/>
      <c r="J192" s="53"/>
      <c r="K192" s="243"/>
      <c r="L192" s="260"/>
      <c r="M192" s="80"/>
      <c r="N192" s="170"/>
      <c r="O192" s="170"/>
      <c r="P192" s="312">
        <v>1</v>
      </c>
      <c r="Q192" s="79" t="s">
        <v>119</v>
      </c>
      <c r="R192" s="186"/>
      <c r="S192" s="159"/>
      <c r="T192" s="212"/>
      <c r="U192" s="37"/>
      <c r="V192" s="34"/>
      <c r="W192" s="575"/>
      <c r="X192" s="576"/>
      <c r="Y192" s="576"/>
      <c r="Z192" s="576"/>
      <c r="AA192" s="576"/>
      <c r="AB192" s="576"/>
      <c r="AC192" s="577"/>
      <c r="AD192" s="113"/>
      <c r="AE192" s="281"/>
      <c r="AF192" s="282"/>
      <c r="AG192" s="69"/>
      <c r="AH192" s="112"/>
      <c r="AI192" s="280"/>
      <c r="AJ192" s="283"/>
      <c r="AK192" s="165"/>
      <c r="AL192" s="165"/>
      <c r="AM192" s="284"/>
    </row>
    <row r="193" spans="1:46">
      <c r="A193" s="242" t="s">
        <v>309</v>
      </c>
      <c r="B193" s="53"/>
      <c r="C193" s="53"/>
      <c r="D193" s="53"/>
      <c r="E193" s="53"/>
      <c r="F193" s="53"/>
      <c r="G193" s="243"/>
      <c r="H193" s="242" t="s">
        <v>309</v>
      </c>
      <c r="I193" s="53"/>
      <c r="J193" s="53"/>
      <c r="K193" s="243"/>
      <c r="L193" s="260"/>
      <c r="M193" s="80"/>
      <c r="N193" s="170"/>
      <c r="O193" s="170"/>
      <c r="P193" s="313"/>
      <c r="Q193" s="170"/>
      <c r="R193" s="160">
        <v>1</v>
      </c>
      <c r="S193" s="160" t="s">
        <v>237</v>
      </c>
      <c r="T193" s="212" t="s">
        <v>77</v>
      </c>
      <c r="U193" s="37"/>
      <c r="V193" s="34"/>
      <c r="W193" s="575"/>
      <c r="X193" s="576"/>
      <c r="Y193" s="576"/>
      <c r="Z193" s="576"/>
      <c r="AA193" s="576"/>
      <c r="AB193" s="576"/>
      <c r="AC193" s="577"/>
      <c r="AD193" s="113"/>
      <c r="AE193" s="281"/>
      <c r="AF193" s="282"/>
      <c r="AG193" s="69"/>
      <c r="AH193" s="112"/>
      <c r="AI193" s="280"/>
      <c r="AJ193" s="283"/>
      <c r="AK193" s="165"/>
      <c r="AL193" s="165"/>
      <c r="AM193" s="284"/>
    </row>
    <row r="194" spans="1:46">
      <c r="A194" s="242" t="s">
        <v>309</v>
      </c>
      <c r="B194" s="53"/>
      <c r="C194" s="53"/>
      <c r="D194" s="53"/>
      <c r="E194" s="53"/>
      <c r="F194" s="53"/>
      <c r="G194" s="243"/>
      <c r="H194" s="242" t="s">
        <v>309</v>
      </c>
      <c r="I194" s="53"/>
      <c r="J194" s="53"/>
      <c r="K194" s="243"/>
      <c r="L194" s="260"/>
      <c r="M194" s="80"/>
      <c r="N194" s="170"/>
      <c r="O194" s="170"/>
      <c r="P194" s="313"/>
      <c r="Q194" s="170"/>
      <c r="R194" s="160">
        <v>2</v>
      </c>
      <c r="S194" s="160" t="s">
        <v>238</v>
      </c>
      <c r="T194" s="212" t="s">
        <v>77</v>
      </c>
      <c r="U194" s="37"/>
      <c r="V194" s="34"/>
      <c r="W194" s="575"/>
      <c r="X194" s="576"/>
      <c r="Y194" s="576"/>
      <c r="Z194" s="576"/>
      <c r="AA194" s="576"/>
      <c r="AB194" s="576"/>
      <c r="AC194" s="577"/>
      <c r="AD194" s="113"/>
      <c r="AE194" s="281"/>
      <c r="AF194" s="282"/>
      <c r="AG194" s="69"/>
      <c r="AH194" s="112"/>
      <c r="AI194" s="280"/>
      <c r="AJ194" s="283"/>
      <c r="AK194" s="165"/>
      <c r="AL194" s="165"/>
      <c r="AM194" s="284"/>
    </row>
    <row r="195" spans="1:46" ht="14.25" thickBot="1">
      <c r="A195" s="244" t="s">
        <v>309</v>
      </c>
      <c r="B195" s="126"/>
      <c r="C195" s="126"/>
      <c r="D195" s="126"/>
      <c r="E195" s="126"/>
      <c r="F195" s="126"/>
      <c r="G195" s="245"/>
      <c r="H195" s="244" t="s">
        <v>309</v>
      </c>
      <c r="I195" s="126"/>
      <c r="J195" s="126"/>
      <c r="K195" s="245"/>
      <c r="L195" s="261"/>
      <c r="M195" s="123"/>
      <c r="N195" s="331"/>
      <c r="O195" s="331"/>
      <c r="P195" s="334"/>
      <c r="Q195" s="331"/>
      <c r="R195" s="181">
        <v>3</v>
      </c>
      <c r="S195" s="181" t="s">
        <v>239</v>
      </c>
      <c r="T195" s="234" t="s">
        <v>77</v>
      </c>
      <c r="U195" s="67"/>
      <c r="V195" s="38"/>
      <c r="W195" s="415"/>
      <c r="X195" s="416"/>
      <c r="Y195" s="416"/>
      <c r="Z195" s="416"/>
      <c r="AA195" s="416"/>
      <c r="AB195" s="416"/>
      <c r="AC195" s="417"/>
      <c r="AD195" s="121"/>
      <c r="AE195" s="285"/>
      <c r="AF195" s="287"/>
      <c r="AG195" s="119"/>
      <c r="AH195" s="120"/>
      <c r="AI195" s="286"/>
      <c r="AJ195" s="288"/>
      <c r="AK195" s="289"/>
      <c r="AL195" s="289"/>
      <c r="AM195" s="290"/>
    </row>
    <row r="196" spans="1:46">
      <c r="N196" s="99"/>
      <c r="O196" s="99"/>
      <c r="P196" s="1"/>
      <c r="Q196" s="1"/>
      <c r="R196" s="1"/>
      <c r="S196" s="1"/>
      <c r="T196" s="29"/>
      <c r="U196" s="1"/>
      <c r="V196" s="1"/>
      <c r="W196" s="1"/>
      <c r="X196" s="1"/>
      <c r="Y196" s="1"/>
      <c r="Z196" s="1"/>
      <c r="AA196" s="1"/>
      <c r="AB196" s="1"/>
      <c r="AC196" s="1"/>
      <c r="AD196" s="1"/>
      <c r="AE196" s="1"/>
      <c r="AF196" s="1"/>
      <c r="AG196" s="1"/>
      <c r="AH196" s="1"/>
      <c r="AI196" s="1"/>
      <c r="AJ196" s="12"/>
      <c r="AK196" s="12"/>
      <c r="AL196" s="12"/>
      <c r="AM196" s="12"/>
      <c r="AN196" s="13"/>
      <c r="AO196" s="13"/>
      <c r="AP196" s="13"/>
      <c r="AQ196" s="13"/>
      <c r="AR196" s="13"/>
      <c r="AS196" s="13"/>
      <c r="AT196" s="13"/>
    </row>
    <row r="197" spans="1:46">
      <c r="N197" s="99"/>
      <c r="O197" s="99"/>
      <c r="P197" s="1" t="s">
        <v>61</v>
      </c>
      <c r="Q197" s="1"/>
      <c r="R197" s="1"/>
      <c r="S197" s="1"/>
      <c r="T197" s="1"/>
      <c r="U197" s="1"/>
      <c r="V197" s="1"/>
      <c r="W197" s="1"/>
      <c r="X197" s="1"/>
      <c r="Y197" s="1"/>
      <c r="Z197" s="1"/>
      <c r="AA197" s="1"/>
      <c r="AB197" s="1"/>
      <c r="AC197" s="1"/>
      <c r="AN197" s="13"/>
      <c r="AO197" s="13"/>
      <c r="AP197" s="13"/>
      <c r="AQ197" s="13"/>
      <c r="AR197" s="13"/>
      <c r="AS197" s="13"/>
      <c r="AT197" s="13"/>
    </row>
    <row r="198" spans="1:46">
      <c r="N198" s="99"/>
      <c r="O198" s="99"/>
      <c r="P198" s="1" t="s">
        <v>62</v>
      </c>
      <c r="Q198" s="1"/>
      <c r="R198" s="1"/>
      <c r="S198" s="1"/>
      <c r="T198" s="1" t="s">
        <v>121</v>
      </c>
      <c r="U198" s="1"/>
      <c r="V198" s="1"/>
      <c r="W198" s="1"/>
      <c r="X198" s="352"/>
      <c r="Z198" s="352"/>
      <c r="AA198" s="352"/>
      <c r="AB198" s="352"/>
      <c r="AC198" s="352"/>
      <c r="AN198" s="12"/>
      <c r="AO198" s="12"/>
      <c r="AP198" s="12"/>
      <c r="AQ198" s="12"/>
      <c r="AR198" s="13"/>
      <c r="AS198" s="13"/>
      <c r="AT198" s="13"/>
    </row>
    <row r="199" spans="1:46" ht="25.9" customHeight="1">
      <c r="N199" s="99"/>
      <c r="O199" s="99"/>
      <c r="P199" s="348"/>
      <c r="Q199" s="552"/>
      <c r="R199" s="552"/>
      <c r="S199" s="552"/>
      <c r="T199" s="362" t="s">
        <v>110</v>
      </c>
      <c r="U199" s="363" t="s">
        <v>122</v>
      </c>
      <c r="V199" s="374"/>
      <c r="W199" s="365"/>
      <c r="Z199" s="352"/>
      <c r="AA199" s="352"/>
      <c r="AB199" s="352"/>
      <c r="AC199" s="352"/>
    </row>
    <row r="200" spans="1:46" ht="25.9" customHeight="1">
      <c r="N200" s="99"/>
      <c r="O200" s="99"/>
      <c r="P200" s="351"/>
      <c r="Q200" s="559"/>
      <c r="R200" s="552"/>
      <c r="S200" s="552"/>
      <c r="T200" s="357" t="s">
        <v>86</v>
      </c>
      <c r="U200" s="338" t="s">
        <v>410</v>
      </c>
      <c r="V200" s="344"/>
      <c r="W200" s="345"/>
      <c r="Z200" s="352"/>
      <c r="AA200" s="352"/>
      <c r="AB200" s="352"/>
      <c r="AC200" s="352"/>
    </row>
    <row r="201" spans="1:46" ht="25.9" customHeight="1">
      <c r="N201" s="99"/>
      <c r="O201" s="99"/>
      <c r="P201" s="351"/>
      <c r="Q201" s="348"/>
      <c r="R201" s="346"/>
      <c r="S201" s="346"/>
      <c r="T201" s="359" t="s">
        <v>301</v>
      </c>
      <c r="U201" s="340" t="s">
        <v>54</v>
      </c>
      <c r="V201" s="375"/>
      <c r="W201" s="366"/>
      <c r="Z201" s="352"/>
      <c r="AA201" s="352"/>
      <c r="AB201" s="352"/>
      <c r="AC201" s="352"/>
    </row>
    <row r="202" spans="1:46" ht="25.9" customHeight="1">
      <c r="N202" s="99"/>
      <c r="O202" s="99"/>
      <c r="P202" s="1"/>
      <c r="Q202" s="1"/>
      <c r="R202" s="1"/>
      <c r="S202" s="1"/>
      <c r="T202" s="341"/>
      <c r="U202" s="21"/>
      <c r="V202" s="22"/>
      <c r="W202" s="23"/>
      <c r="X202" s="1"/>
      <c r="Y202" s="346"/>
      <c r="Z202" s="352"/>
      <c r="AA202" s="352"/>
      <c r="AB202" s="352"/>
      <c r="AC202" s="352"/>
      <c r="AN202" s="13"/>
    </row>
    <row r="203" spans="1:46">
      <c r="N203" s="99"/>
      <c r="O203" s="99"/>
      <c r="P203" s="1"/>
      <c r="Q203" s="1"/>
      <c r="R203" s="1"/>
      <c r="S203" s="1"/>
      <c r="T203" s="341"/>
      <c r="U203" s="330" t="s">
        <v>130</v>
      </c>
      <c r="V203" s="3"/>
      <c r="W203" s="3"/>
      <c r="X203" s="3"/>
      <c r="Y203" s="376"/>
      <c r="Z203" s="353"/>
      <c r="AA203" s="353"/>
      <c r="AB203" s="353"/>
      <c r="AC203" s="353"/>
      <c r="AD203" s="4" t="s">
        <v>20</v>
      </c>
      <c r="AE203" s="7"/>
      <c r="AF203" s="28" t="s">
        <v>131</v>
      </c>
      <c r="AG203" s="28"/>
      <c r="AH203" s="3"/>
      <c r="AI203" s="9"/>
      <c r="AN203" s="13"/>
    </row>
    <row r="204" spans="1:46">
      <c r="N204" s="99"/>
      <c r="O204" s="99"/>
      <c r="P204" s="29"/>
      <c r="Q204" s="26"/>
      <c r="R204" s="1"/>
      <c r="S204" s="1"/>
      <c r="T204" s="341"/>
      <c r="U204" s="41" t="s">
        <v>14</v>
      </c>
      <c r="V204" s="1"/>
      <c r="W204" s="1"/>
      <c r="X204" s="1"/>
      <c r="Y204" s="17"/>
      <c r="Z204" s="352"/>
      <c r="AA204" s="352"/>
      <c r="AB204" s="352"/>
      <c r="AC204" s="352"/>
      <c r="AD204" s="2" t="s">
        <v>79</v>
      </c>
      <c r="AE204" s="6"/>
      <c r="AF204" s="22" t="s">
        <v>14</v>
      </c>
      <c r="AG204" s="22"/>
      <c r="AH204" s="1"/>
      <c r="AI204" s="8"/>
      <c r="AJ204" s="1"/>
      <c r="AK204" s="1"/>
      <c r="AL204" s="1"/>
      <c r="AM204" s="1"/>
    </row>
    <row r="205" spans="1:46">
      <c r="N205" s="99"/>
      <c r="O205" s="99"/>
      <c r="P205" s="29"/>
      <c r="Q205" s="26"/>
      <c r="R205" s="1"/>
      <c r="S205" s="1"/>
      <c r="T205" s="341"/>
      <c r="U205" s="354" t="s">
        <v>43</v>
      </c>
      <c r="V205" s="558" t="s">
        <v>190</v>
      </c>
      <c r="W205" s="573"/>
      <c r="X205" s="573"/>
      <c r="Y205" s="573"/>
      <c r="Z205" s="573"/>
      <c r="AA205" s="573"/>
      <c r="AB205" s="573"/>
      <c r="AC205" s="574"/>
      <c r="AD205" s="69" t="s">
        <v>43</v>
      </c>
      <c r="AE205" s="70" t="s">
        <v>21</v>
      </c>
      <c r="AF205" s="71" t="s">
        <v>43</v>
      </c>
      <c r="AG205" s="553" t="s">
        <v>193</v>
      </c>
      <c r="AH205" s="554"/>
      <c r="AI205" s="555"/>
      <c r="AJ205" s="1"/>
      <c r="AK205" s="1"/>
      <c r="AL205" s="1"/>
      <c r="AM205" s="1"/>
    </row>
    <row r="206" spans="1:46" ht="24">
      <c r="N206" s="99"/>
      <c r="O206" s="99"/>
      <c r="P206" s="29"/>
      <c r="Q206" s="26"/>
      <c r="R206" s="1"/>
      <c r="S206" s="1"/>
      <c r="T206" s="341"/>
      <c r="U206" s="354" t="s">
        <v>27</v>
      </c>
      <c r="V206" s="558" t="s">
        <v>191</v>
      </c>
      <c r="W206" s="573"/>
      <c r="X206" s="573"/>
      <c r="Y206" s="573"/>
      <c r="Z206" s="573"/>
      <c r="AA206" s="573"/>
      <c r="AB206" s="573"/>
      <c r="AC206" s="574"/>
      <c r="AD206" s="72" t="s">
        <v>27</v>
      </c>
      <c r="AE206" s="73" t="s">
        <v>151</v>
      </c>
      <c r="AF206" s="74" t="s">
        <v>27</v>
      </c>
      <c r="AG206" s="558" t="s">
        <v>191</v>
      </c>
      <c r="AH206" s="554"/>
      <c r="AI206" s="555"/>
      <c r="AJ206" s="1"/>
      <c r="AK206" s="1"/>
      <c r="AL206" s="1"/>
      <c r="AM206" s="1"/>
    </row>
    <row r="207" spans="1:46" ht="32.25" customHeight="1">
      <c r="N207" s="99"/>
      <c r="O207" s="99"/>
      <c r="P207" s="1"/>
      <c r="Q207" s="1"/>
      <c r="R207" s="1"/>
      <c r="S207" s="1"/>
      <c r="T207" s="341"/>
      <c r="U207" s="354" t="s">
        <v>45</v>
      </c>
      <c r="V207" s="558" t="s">
        <v>150</v>
      </c>
      <c r="W207" s="573"/>
      <c r="X207" s="573"/>
      <c r="Y207" s="573"/>
      <c r="Z207" s="573"/>
      <c r="AA207" s="573"/>
      <c r="AB207" s="573"/>
      <c r="AC207" s="574"/>
      <c r="AD207" s="75" t="s">
        <v>45</v>
      </c>
      <c r="AE207" s="76" t="s">
        <v>152</v>
      </c>
      <c r="AF207" s="77" t="s">
        <v>45</v>
      </c>
      <c r="AG207" s="558" t="s">
        <v>150</v>
      </c>
      <c r="AH207" s="554"/>
      <c r="AI207" s="555"/>
      <c r="AJ207" s="1"/>
      <c r="AK207" s="1"/>
      <c r="AL207" s="1"/>
      <c r="AM207" s="1"/>
    </row>
    <row r="208" spans="1:46" ht="35.25" customHeight="1">
      <c r="N208" s="99"/>
      <c r="O208" s="99"/>
      <c r="P208" s="1"/>
      <c r="Q208" s="1"/>
      <c r="R208" s="1"/>
      <c r="S208" s="1"/>
      <c r="T208" s="29"/>
      <c r="U208" s="354" t="s">
        <v>46</v>
      </c>
      <c r="V208" s="558" t="s">
        <v>192</v>
      </c>
      <c r="W208" s="573"/>
      <c r="X208" s="573"/>
      <c r="Y208" s="573"/>
      <c r="Z208" s="573"/>
      <c r="AA208" s="573"/>
      <c r="AB208" s="573"/>
      <c r="AC208" s="574"/>
      <c r="AD208" s="75" t="s">
        <v>46</v>
      </c>
      <c r="AE208" s="78" t="s">
        <v>2</v>
      </c>
      <c r="AF208" s="77" t="s">
        <v>46</v>
      </c>
      <c r="AG208" s="565" t="s">
        <v>192</v>
      </c>
      <c r="AH208" s="566"/>
      <c r="AI208" s="567"/>
      <c r="AJ208" s="1"/>
      <c r="AK208" s="1"/>
      <c r="AL208" s="1"/>
      <c r="AM208" s="1"/>
    </row>
    <row r="209" spans="1:39">
      <c r="N209" s="99"/>
      <c r="O209" s="99"/>
      <c r="P209" s="1"/>
      <c r="Q209" s="1"/>
      <c r="R209" s="1"/>
      <c r="S209" s="1"/>
      <c r="T209" s="29"/>
      <c r="U209" s="357" t="s">
        <v>99</v>
      </c>
      <c r="V209" s="558" t="s">
        <v>13</v>
      </c>
      <c r="W209" s="573"/>
      <c r="X209" s="573"/>
      <c r="Y209" s="573"/>
      <c r="Z209" s="573"/>
      <c r="AA209" s="573"/>
      <c r="AB209" s="573"/>
      <c r="AC209" s="574"/>
      <c r="AD209" s="367"/>
      <c r="AE209" s="379"/>
      <c r="AF209" s="39" t="s">
        <v>99</v>
      </c>
      <c r="AG209" s="568" t="s">
        <v>13</v>
      </c>
      <c r="AH209" s="569"/>
      <c r="AI209" s="570"/>
      <c r="AJ209" s="1"/>
      <c r="AK209" s="1"/>
      <c r="AL209" s="1"/>
      <c r="AM209" s="1"/>
    </row>
    <row r="210" spans="1:39" ht="18" customHeight="1">
      <c r="N210" s="99"/>
      <c r="O210" s="99"/>
      <c r="P210" s="1"/>
      <c r="Q210" s="1"/>
      <c r="R210" s="1"/>
      <c r="S210" s="1"/>
      <c r="T210" s="29"/>
      <c r="U210" s="41"/>
      <c r="V210" s="1"/>
      <c r="W210" s="1"/>
      <c r="X210" s="1"/>
      <c r="Y210" s="29"/>
      <c r="Z210" s="29"/>
      <c r="AA210" s="29"/>
      <c r="AB210" s="29"/>
      <c r="AC210" s="380"/>
      <c r="AD210" s="1"/>
      <c r="AE210" s="1"/>
      <c r="AF210" s="352"/>
      <c r="AG210" s="352"/>
      <c r="AH210" s="352"/>
      <c r="AI210" s="358"/>
      <c r="AJ210" s="1"/>
      <c r="AK210" s="1"/>
      <c r="AL210" s="1"/>
      <c r="AM210" s="1"/>
    </row>
    <row r="211" spans="1:39" s="13" customFormat="1">
      <c r="A211" s="99"/>
      <c r="B211" s="99"/>
      <c r="C211" s="99"/>
      <c r="D211" s="99"/>
      <c r="E211" s="99"/>
      <c r="F211" s="99"/>
      <c r="G211" s="99"/>
      <c r="H211" s="99"/>
      <c r="I211" s="99"/>
      <c r="J211" s="99"/>
      <c r="K211" s="99"/>
      <c r="L211" s="99"/>
      <c r="M211" s="99"/>
      <c r="N211" s="99"/>
      <c r="O211" s="99"/>
      <c r="P211" s="32" t="s">
        <v>59</v>
      </c>
      <c r="T211" s="11"/>
      <c r="U211" s="41" t="s">
        <v>15</v>
      </c>
      <c r="V211" s="1"/>
      <c r="W211" s="1"/>
      <c r="X211" s="1"/>
      <c r="Y211" s="12"/>
      <c r="Z211" s="12"/>
      <c r="AA211" s="12"/>
      <c r="AB211" s="12"/>
      <c r="AC211" s="197"/>
      <c r="AD211" s="369" t="s">
        <v>60</v>
      </c>
      <c r="AE211" s="31" t="s">
        <v>68</v>
      </c>
      <c r="AF211" s="12"/>
      <c r="AG211" s="12"/>
      <c r="AH211" s="12"/>
      <c r="AI211" s="24"/>
    </row>
    <row r="212" spans="1:39">
      <c r="N212" s="99"/>
      <c r="O212" s="99"/>
      <c r="U212" s="357" t="s">
        <v>95</v>
      </c>
      <c r="V212" s="558" t="s">
        <v>16</v>
      </c>
      <c r="W212" s="573"/>
      <c r="X212" s="573"/>
      <c r="Y212" s="573"/>
      <c r="Z212" s="573"/>
      <c r="AA212" s="573"/>
      <c r="AB212" s="573"/>
      <c r="AC212" s="574"/>
      <c r="AD212" s="2"/>
      <c r="AE212" s="40" t="s">
        <v>69</v>
      </c>
      <c r="AF212" s="352"/>
      <c r="AG212" s="352"/>
      <c r="AH212" s="352"/>
      <c r="AI212" s="358"/>
    </row>
    <row r="213" spans="1:39">
      <c r="N213" s="99"/>
      <c r="O213" s="99"/>
      <c r="U213" s="357" t="s">
        <v>97</v>
      </c>
      <c r="V213" s="558" t="s">
        <v>17</v>
      </c>
      <c r="W213" s="573"/>
      <c r="X213" s="573"/>
      <c r="Y213" s="573"/>
      <c r="Z213" s="573"/>
      <c r="AA213" s="573"/>
      <c r="AB213" s="573"/>
      <c r="AC213" s="574"/>
      <c r="AD213" s="2"/>
      <c r="AE213" s="1"/>
      <c r="AF213" s="352"/>
      <c r="AG213" s="352"/>
      <c r="AH213" s="352"/>
      <c r="AI213" s="358"/>
    </row>
    <row r="214" spans="1:39">
      <c r="N214" s="99"/>
      <c r="O214" s="99"/>
      <c r="U214" s="357" t="s">
        <v>78</v>
      </c>
      <c r="V214" s="558" t="s">
        <v>18</v>
      </c>
      <c r="W214" s="573"/>
      <c r="X214" s="573"/>
      <c r="Y214" s="573"/>
      <c r="Z214" s="573"/>
      <c r="AA214" s="573"/>
      <c r="AB214" s="573"/>
      <c r="AC214" s="574"/>
      <c r="AD214" s="2"/>
      <c r="AE214" s="1"/>
      <c r="AF214" s="352"/>
      <c r="AG214" s="352"/>
      <c r="AH214" s="352"/>
      <c r="AI214" s="358"/>
    </row>
    <row r="215" spans="1:39">
      <c r="N215" s="99"/>
      <c r="O215" s="99"/>
      <c r="U215" s="357" t="s">
        <v>98</v>
      </c>
      <c r="V215" s="558" t="s">
        <v>19</v>
      </c>
      <c r="W215" s="573"/>
      <c r="X215" s="573"/>
      <c r="Y215" s="573"/>
      <c r="Z215" s="573"/>
      <c r="AA215" s="573"/>
      <c r="AB215" s="573"/>
      <c r="AC215" s="574"/>
      <c r="AD215" s="2"/>
      <c r="AE215" s="1"/>
      <c r="AF215" s="352"/>
      <c r="AG215" s="352"/>
      <c r="AH215" s="352"/>
      <c r="AI215" s="358"/>
    </row>
    <row r="216" spans="1:39">
      <c r="N216" s="99"/>
      <c r="O216" s="99"/>
      <c r="U216" s="359" t="s">
        <v>99</v>
      </c>
      <c r="V216" s="562" t="s">
        <v>13</v>
      </c>
      <c r="W216" s="571"/>
      <c r="X216" s="571"/>
      <c r="Y216" s="571"/>
      <c r="Z216" s="571"/>
      <c r="AA216" s="571"/>
      <c r="AB216" s="571"/>
      <c r="AC216" s="572"/>
      <c r="AD216" s="5"/>
      <c r="AE216" s="30"/>
      <c r="AF216" s="377"/>
      <c r="AG216" s="377"/>
      <c r="AH216" s="377"/>
      <c r="AI216" s="378"/>
    </row>
    <row r="217" spans="1:39">
      <c r="N217" s="99"/>
      <c r="O217" s="99"/>
    </row>
    <row r="218" spans="1:39">
      <c r="N218" s="99"/>
      <c r="O218" s="99"/>
    </row>
    <row r="219" spans="1:39">
      <c r="N219" s="99"/>
      <c r="O219" s="99"/>
    </row>
    <row r="220" spans="1:39">
      <c r="N220" s="99"/>
      <c r="O220" s="99"/>
    </row>
    <row r="221" spans="1:39">
      <c r="N221" s="99"/>
      <c r="O221" s="99"/>
    </row>
    <row r="222" spans="1:39">
      <c r="N222" s="99"/>
      <c r="O222" s="99"/>
    </row>
    <row r="223" spans="1:39">
      <c r="N223" s="99"/>
      <c r="O223" s="99"/>
    </row>
    <row r="224" spans="1:39">
      <c r="N224" s="99"/>
      <c r="O224" s="99"/>
    </row>
    <row r="225" spans="14:15">
      <c r="N225" s="99"/>
      <c r="O225" s="99"/>
    </row>
    <row r="226" spans="14:15">
      <c r="N226" s="99"/>
      <c r="O226" s="99"/>
    </row>
    <row r="227" spans="14:15">
      <c r="N227" s="99"/>
      <c r="O227" s="99"/>
    </row>
    <row r="228" spans="14:15">
      <c r="N228" s="99"/>
      <c r="O228" s="99"/>
    </row>
    <row r="229" spans="14:15">
      <c r="N229" s="99"/>
      <c r="O229" s="99"/>
    </row>
    <row r="230" spans="14:15">
      <c r="N230" s="99"/>
      <c r="O230" s="99"/>
    </row>
    <row r="231" spans="14:15">
      <c r="N231" s="99"/>
      <c r="O231" s="99"/>
    </row>
    <row r="232" spans="14:15">
      <c r="N232" s="99"/>
      <c r="O232" s="99"/>
    </row>
    <row r="233" spans="14:15">
      <c r="N233" s="99"/>
      <c r="O233" s="99"/>
    </row>
    <row r="234" spans="14:15">
      <c r="N234" s="99"/>
      <c r="O234" s="99"/>
    </row>
    <row r="235" spans="14:15">
      <c r="N235" s="99"/>
      <c r="O235" s="99"/>
    </row>
    <row r="236" spans="14:15">
      <c r="N236" s="99"/>
      <c r="O236" s="99"/>
    </row>
    <row r="237" spans="14:15">
      <c r="N237" s="99"/>
      <c r="O237" s="99"/>
    </row>
    <row r="238" spans="14:15">
      <c r="N238" s="99"/>
      <c r="O238" s="99"/>
    </row>
    <row r="239" spans="14:15">
      <c r="N239" s="99"/>
      <c r="O239" s="99"/>
    </row>
    <row r="240" spans="14:15">
      <c r="N240" s="99"/>
      <c r="O240" s="99"/>
    </row>
    <row r="241" spans="1:15">
      <c r="N241" s="99"/>
      <c r="O241" s="99"/>
    </row>
    <row r="242" spans="1:15">
      <c r="N242" s="99"/>
      <c r="O242" s="99"/>
    </row>
    <row r="243" spans="1:15">
      <c r="N243" s="99"/>
      <c r="O243" s="99"/>
    </row>
    <row r="244" spans="1:15">
      <c r="N244" s="99"/>
      <c r="O244" s="99"/>
    </row>
    <row r="253" spans="1:15">
      <c r="A253" s="13"/>
      <c r="B253" s="13"/>
      <c r="C253" s="13"/>
      <c r="D253" s="13"/>
      <c r="E253" s="13"/>
      <c r="F253" s="13"/>
      <c r="G253" s="13"/>
      <c r="H253" s="13"/>
      <c r="I253" s="13"/>
      <c r="J253" s="13"/>
      <c r="K253" s="13"/>
      <c r="L253" s="13"/>
      <c r="M253" s="13"/>
    </row>
    <row r="254" spans="1:15">
      <c r="A254" s="13"/>
      <c r="B254" s="13"/>
      <c r="C254" s="13"/>
      <c r="D254" s="13"/>
      <c r="E254" s="13"/>
      <c r="F254" s="13"/>
      <c r="G254" s="13"/>
      <c r="H254" s="13"/>
      <c r="I254" s="13"/>
      <c r="J254" s="13"/>
      <c r="K254" s="13"/>
      <c r="L254" s="13"/>
      <c r="M254" s="13"/>
    </row>
    <row r="255" spans="1:15">
      <c r="A255" s="13"/>
      <c r="B255" s="13"/>
      <c r="C255" s="13"/>
      <c r="D255" s="13"/>
      <c r="E255" s="13"/>
      <c r="F255" s="13"/>
      <c r="G255" s="13"/>
      <c r="H255" s="13"/>
      <c r="I255" s="13"/>
      <c r="J255" s="13"/>
      <c r="K255" s="13"/>
      <c r="L255" s="13"/>
      <c r="M255" s="13"/>
    </row>
    <row r="256" spans="1:15">
      <c r="A256" s="13"/>
      <c r="B256" s="13"/>
      <c r="C256" s="13"/>
      <c r="D256" s="13"/>
      <c r="E256" s="13"/>
      <c r="F256" s="13"/>
      <c r="G256" s="13"/>
      <c r="H256" s="13"/>
      <c r="I256" s="13"/>
      <c r="J256" s="13"/>
      <c r="K256" s="13"/>
      <c r="L256" s="13"/>
      <c r="M256" s="13"/>
    </row>
    <row r="257" spans="1:13">
      <c r="A257" s="13"/>
      <c r="B257" s="13"/>
      <c r="C257" s="13"/>
      <c r="D257" s="13"/>
      <c r="E257" s="13"/>
      <c r="F257" s="13"/>
      <c r="G257" s="13"/>
      <c r="H257" s="13"/>
      <c r="I257" s="13"/>
      <c r="J257" s="13"/>
      <c r="K257" s="13"/>
      <c r="L257" s="13"/>
      <c r="M257" s="13"/>
    </row>
    <row r="258" spans="1:13">
      <c r="A258" s="13"/>
      <c r="B258" s="13"/>
      <c r="C258" s="13"/>
      <c r="D258" s="13"/>
      <c r="E258" s="13"/>
      <c r="F258" s="13"/>
      <c r="G258" s="13"/>
      <c r="H258" s="13"/>
      <c r="I258" s="13"/>
      <c r="J258" s="13"/>
      <c r="K258" s="13"/>
      <c r="L258" s="13"/>
      <c r="M258" s="13"/>
    </row>
    <row r="259" spans="1:13">
      <c r="A259" s="13"/>
      <c r="B259" s="13"/>
      <c r="C259" s="13"/>
      <c r="D259" s="13"/>
      <c r="E259" s="13"/>
      <c r="F259" s="13"/>
      <c r="G259" s="13"/>
      <c r="H259" s="13"/>
      <c r="I259" s="13"/>
      <c r="J259" s="13"/>
      <c r="K259" s="13"/>
      <c r="L259" s="13"/>
      <c r="M259" s="13"/>
    </row>
    <row r="266" spans="1:13">
      <c r="A266" s="10"/>
      <c r="B266" s="10"/>
      <c r="C266" s="10"/>
      <c r="D266" s="10"/>
      <c r="E266" s="10"/>
      <c r="F266" s="10"/>
      <c r="G266" s="10"/>
    </row>
    <row r="267" spans="1:13">
      <c r="A267" s="10"/>
      <c r="B267" s="10"/>
      <c r="C267" s="10"/>
      <c r="D267" s="10"/>
      <c r="E267" s="10"/>
      <c r="F267" s="10"/>
      <c r="G267" s="10"/>
    </row>
    <row r="268" spans="1:13">
      <c r="A268" s="10"/>
      <c r="B268" s="10"/>
      <c r="C268" s="10"/>
      <c r="D268" s="10"/>
      <c r="E268" s="10"/>
      <c r="F268" s="10"/>
      <c r="G268" s="10"/>
    </row>
    <row r="269" spans="1:13">
      <c r="A269" s="10"/>
      <c r="B269" s="10"/>
      <c r="C269" s="10"/>
      <c r="D269" s="10"/>
      <c r="E269" s="10"/>
      <c r="F269" s="10"/>
      <c r="G269" s="10"/>
    </row>
    <row r="270" spans="1:13">
      <c r="A270" s="10"/>
      <c r="B270" s="10"/>
      <c r="C270" s="10"/>
      <c r="D270" s="10"/>
      <c r="E270" s="10"/>
      <c r="F270" s="10"/>
      <c r="G270" s="10"/>
    </row>
    <row r="271" spans="1:13">
      <c r="A271" s="10"/>
      <c r="B271" s="10"/>
      <c r="C271" s="10"/>
      <c r="D271" s="10"/>
      <c r="E271" s="10"/>
      <c r="F271" s="10"/>
      <c r="G271" s="10"/>
    </row>
    <row r="272" spans="1:13">
      <c r="A272" s="10"/>
      <c r="B272" s="10"/>
      <c r="C272" s="10"/>
      <c r="D272" s="10"/>
      <c r="E272" s="10"/>
      <c r="F272" s="10"/>
      <c r="G272" s="10"/>
    </row>
    <row r="273" spans="1:7">
      <c r="A273" s="10"/>
      <c r="B273" s="10"/>
      <c r="C273" s="10"/>
      <c r="D273" s="10"/>
      <c r="E273" s="10"/>
      <c r="F273" s="10"/>
      <c r="G273" s="10"/>
    </row>
    <row r="274" spans="1:7">
      <c r="A274" s="10"/>
      <c r="B274" s="10"/>
      <c r="C274" s="10"/>
      <c r="D274" s="10"/>
      <c r="E274" s="10"/>
      <c r="F274" s="10"/>
      <c r="G274" s="10"/>
    </row>
  </sheetData>
  <autoFilter ref="A18:K195"/>
  <mergeCells count="255">
    <mergeCell ref="L1:S2"/>
    <mergeCell ref="L3:P4"/>
    <mergeCell ref="Q3:S4"/>
    <mergeCell ref="AH1:AI1"/>
    <mergeCell ref="AL1:AM1"/>
    <mergeCell ref="T3:AA4"/>
    <mergeCell ref="AD3:AE4"/>
    <mergeCell ref="AF3:AK4"/>
    <mergeCell ref="AL3:AM4"/>
    <mergeCell ref="AD7:AD8"/>
    <mergeCell ref="V7:V8"/>
    <mergeCell ref="W7:W8"/>
    <mergeCell ref="V5:V6"/>
    <mergeCell ref="AM5:AM6"/>
    <mergeCell ref="AF5:AK10"/>
    <mergeCell ref="AL7:AL10"/>
    <mergeCell ref="AM7:AM10"/>
    <mergeCell ref="AE7:AE8"/>
    <mergeCell ref="AL5:AL6"/>
    <mergeCell ref="AE5:AE6"/>
    <mergeCell ref="W5:W6"/>
    <mergeCell ref="X5:X6"/>
    <mergeCell ref="Y5:AA6"/>
    <mergeCell ref="U9:W10"/>
    <mergeCell ref="AE9:AE10"/>
    <mergeCell ref="AJ16:AM18"/>
    <mergeCell ref="U17:U18"/>
    <mergeCell ref="V17:V18"/>
    <mergeCell ref="AH17:AH18"/>
    <mergeCell ref="AD17:AD18"/>
    <mergeCell ref="AE17:AE18"/>
    <mergeCell ref="AD16:AE16"/>
    <mergeCell ref="AF16:AI16"/>
    <mergeCell ref="AG17:AG18"/>
    <mergeCell ref="U16:AC16"/>
    <mergeCell ref="AI17:AI18"/>
    <mergeCell ref="AF17:AF18"/>
    <mergeCell ref="T7:T8"/>
    <mergeCell ref="U7:U8"/>
    <mergeCell ref="AD5:AD6"/>
    <mergeCell ref="T5:T6"/>
    <mergeCell ref="U5:U6"/>
    <mergeCell ref="X7:X8"/>
    <mergeCell ref="Y7:AA8"/>
    <mergeCell ref="L17:L18"/>
    <mergeCell ref="M17:M18"/>
    <mergeCell ref="S17:S18"/>
    <mergeCell ref="T17:T18"/>
    <mergeCell ref="L16:T16"/>
    <mergeCell ref="AD9:AD10"/>
    <mergeCell ref="U11:W12"/>
    <mergeCell ref="N17:N18"/>
    <mergeCell ref="O17:O18"/>
    <mergeCell ref="P17:P18"/>
    <mergeCell ref="Q17:Q18"/>
    <mergeCell ref="R17:R18"/>
    <mergeCell ref="Z10:Z11"/>
    <mergeCell ref="X10:Y11"/>
    <mergeCell ref="AA10:AA11"/>
    <mergeCell ref="W17:AC18"/>
    <mergeCell ref="T9:T12"/>
    <mergeCell ref="W19:AC19"/>
    <mergeCell ref="W20:AC20"/>
    <mergeCell ref="W21:AC21"/>
    <mergeCell ref="W22:AC22"/>
    <mergeCell ref="AG207:AI207"/>
    <mergeCell ref="AG208:AI208"/>
    <mergeCell ref="AG209:AI209"/>
    <mergeCell ref="Q200:S200"/>
    <mergeCell ref="AG206:AI206"/>
    <mergeCell ref="Q199:S199"/>
    <mergeCell ref="AG205:AI205"/>
    <mergeCell ref="W25:AC25"/>
    <mergeCell ref="W26:AC26"/>
    <mergeCell ref="W27:AC27"/>
    <mergeCell ref="W28:AC28"/>
    <mergeCell ref="W29:AC29"/>
    <mergeCell ref="W23:AC23"/>
    <mergeCell ref="W24:AC24"/>
    <mergeCell ref="W35:AC35"/>
    <mergeCell ref="W36:AC36"/>
    <mergeCell ref="W37:AC37"/>
    <mergeCell ref="W38:AC38"/>
    <mergeCell ref="W39:AC39"/>
    <mergeCell ref="W30:AC30"/>
    <mergeCell ref="W31:AC31"/>
    <mergeCell ref="W32:AC32"/>
    <mergeCell ref="W33:AC33"/>
    <mergeCell ref="W34:AC34"/>
    <mergeCell ref="W44:AC44"/>
    <mergeCell ref="W45:AC45"/>
    <mergeCell ref="W46:AC46"/>
    <mergeCell ref="W47:AC47"/>
    <mergeCell ref="W40:AC40"/>
    <mergeCell ref="W41:AC41"/>
    <mergeCell ref="W42:AC42"/>
    <mergeCell ref="W43:AC43"/>
    <mergeCell ref="W52:AC52"/>
    <mergeCell ref="W53:AC53"/>
    <mergeCell ref="W54:AC54"/>
    <mergeCell ref="W55:AC55"/>
    <mergeCell ref="W56:AC56"/>
    <mergeCell ref="W48:AC48"/>
    <mergeCell ref="W49:AC49"/>
    <mergeCell ref="W50:AC50"/>
    <mergeCell ref="W51:AC51"/>
    <mergeCell ref="W61:AC61"/>
    <mergeCell ref="W62:AC62"/>
    <mergeCell ref="W63:AC63"/>
    <mergeCell ref="W64:AC64"/>
    <mergeCell ref="W65:AC65"/>
    <mergeCell ref="W57:AC57"/>
    <mergeCell ref="W58:AC58"/>
    <mergeCell ref="W59:AC59"/>
    <mergeCell ref="W60:AC60"/>
    <mergeCell ref="W71:AC71"/>
    <mergeCell ref="W72:AC72"/>
    <mergeCell ref="W73:AC73"/>
    <mergeCell ref="W74:AC74"/>
    <mergeCell ref="W75:AC75"/>
    <mergeCell ref="W66:AC66"/>
    <mergeCell ref="W67:AC67"/>
    <mergeCell ref="W68:AC68"/>
    <mergeCell ref="W69:AC69"/>
    <mergeCell ref="W70:AC70"/>
    <mergeCell ref="W81:AC81"/>
    <mergeCell ref="W82:AC82"/>
    <mergeCell ref="W83:AC83"/>
    <mergeCell ref="W84:AC84"/>
    <mergeCell ref="W85:AC85"/>
    <mergeCell ref="W76:AC76"/>
    <mergeCell ref="W77:AC77"/>
    <mergeCell ref="W78:AC78"/>
    <mergeCell ref="W79:AC79"/>
    <mergeCell ref="W80:AC80"/>
    <mergeCell ref="W91:AC91"/>
    <mergeCell ref="W92:AC92"/>
    <mergeCell ref="W93:AC93"/>
    <mergeCell ref="W94:AC94"/>
    <mergeCell ref="W95:AC95"/>
    <mergeCell ref="W86:AC86"/>
    <mergeCell ref="W87:AC87"/>
    <mergeCell ref="W88:AC88"/>
    <mergeCell ref="W89:AC89"/>
    <mergeCell ref="W90:AC90"/>
    <mergeCell ref="W103:AC103"/>
    <mergeCell ref="W104:AC104"/>
    <mergeCell ref="W105:AC105"/>
    <mergeCell ref="W106:AC106"/>
    <mergeCell ref="W107:AC107"/>
    <mergeCell ref="W96:AC96"/>
    <mergeCell ref="W99:AC99"/>
    <mergeCell ref="W100:AC100"/>
    <mergeCell ref="W101:AC101"/>
    <mergeCell ref="W102:AC102"/>
    <mergeCell ref="W97:AC97"/>
    <mergeCell ref="W98:AC98"/>
    <mergeCell ref="W113:AC113"/>
    <mergeCell ref="W114:AC114"/>
    <mergeCell ref="W115:AC115"/>
    <mergeCell ref="W116:AC116"/>
    <mergeCell ref="W117:AC117"/>
    <mergeCell ref="W108:AC108"/>
    <mergeCell ref="W109:AC109"/>
    <mergeCell ref="W110:AC110"/>
    <mergeCell ref="W111:AC111"/>
    <mergeCell ref="W112:AC112"/>
    <mergeCell ref="W123:AC123"/>
    <mergeCell ref="W124:AC124"/>
    <mergeCell ref="W125:AC125"/>
    <mergeCell ref="W126:AC126"/>
    <mergeCell ref="W127:AC127"/>
    <mergeCell ref="W118:AC118"/>
    <mergeCell ref="W119:AC119"/>
    <mergeCell ref="W120:AC120"/>
    <mergeCell ref="W121:AC121"/>
    <mergeCell ref="W122:AC122"/>
    <mergeCell ref="W133:AC133"/>
    <mergeCell ref="W134:AC134"/>
    <mergeCell ref="W135:AC135"/>
    <mergeCell ref="W136:AC136"/>
    <mergeCell ref="W137:AC137"/>
    <mergeCell ref="W128:AC128"/>
    <mergeCell ref="W129:AC129"/>
    <mergeCell ref="W130:AC130"/>
    <mergeCell ref="W131:AC131"/>
    <mergeCell ref="W132:AC132"/>
    <mergeCell ref="W143:AC143"/>
    <mergeCell ref="W144:AC144"/>
    <mergeCell ref="W145:AC145"/>
    <mergeCell ref="W146:AC146"/>
    <mergeCell ref="W147:AC147"/>
    <mergeCell ref="W138:AC138"/>
    <mergeCell ref="W139:AC139"/>
    <mergeCell ref="W140:AC140"/>
    <mergeCell ref="W141:AC141"/>
    <mergeCell ref="W142:AC142"/>
    <mergeCell ref="W155:AC155"/>
    <mergeCell ref="W158:AC158"/>
    <mergeCell ref="W159:AC159"/>
    <mergeCell ref="W160:AC160"/>
    <mergeCell ref="W161:AC161"/>
    <mergeCell ref="W148:AC148"/>
    <mergeCell ref="W151:AC151"/>
    <mergeCell ref="W152:AC152"/>
    <mergeCell ref="W153:AC153"/>
    <mergeCell ref="W154:AC154"/>
    <mergeCell ref="W149:AC149"/>
    <mergeCell ref="W150:AC150"/>
    <mergeCell ref="W179:AC179"/>
    <mergeCell ref="W180:AC180"/>
    <mergeCell ref="W169:AC169"/>
    <mergeCell ref="W170:AC170"/>
    <mergeCell ref="W171:AC171"/>
    <mergeCell ref="W172:AC172"/>
    <mergeCell ref="W173:AC173"/>
    <mergeCell ref="W162:AC162"/>
    <mergeCell ref="W163:AC163"/>
    <mergeCell ref="W164:AC164"/>
    <mergeCell ref="W165:AC165"/>
    <mergeCell ref="W166:AC166"/>
    <mergeCell ref="W195:AC195"/>
    <mergeCell ref="W182:AC182"/>
    <mergeCell ref="W189:AC189"/>
    <mergeCell ref="W190:AC190"/>
    <mergeCell ref="W156:AC156"/>
    <mergeCell ref="W157:AC157"/>
    <mergeCell ref="W167:AC167"/>
    <mergeCell ref="W168:AC168"/>
    <mergeCell ref="W174:AC174"/>
    <mergeCell ref="W175:AC175"/>
    <mergeCell ref="W181:AC181"/>
    <mergeCell ref="W188:AC188"/>
    <mergeCell ref="W191:AC191"/>
    <mergeCell ref="W192:AC192"/>
    <mergeCell ref="W193:AC193"/>
    <mergeCell ref="W194:AC194"/>
    <mergeCell ref="W183:AC183"/>
    <mergeCell ref="W184:AC184"/>
    <mergeCell ref="W185:AC185"/>
    <mergeCell ref="W186:AC186"/>
    <mergeCell ref="W187:AC187"/>
    <mergeCell ref="W176:AC176"/>
    <mergeCell ref="W177:AC177"/>
    <mergeCell ref="W178:AC178"/>
    <mergeCell ref="V216:AC216"/>
    <mergeCell ref="V205:AC205"/>
    <mergeCell ref="V206:AC206"/>
    <mergeCell ref="V207:AC207"/>
    <mergeCell ref="V208:AC208"/>
    <mergeCell ref="V209:AC209"/>
    <mergeCell ref="V212:AC212"/>
    <mergeCell ref="V213:AC213"/>
    <mergeCell ref="V214:AC214"/>
    <mergeCell ref="V215:AC215"/>
  </mergeCells>
  <phoneticPr fontId="4"/>
  <dataValidations count="4">
    <dataValidation type="list" allowBlank="1" showInputMessage="1" showErrorMessage="1" sqref="V19:V195">
      <formula1>$U$212:$U$216</formula1>
    </dataValidation>
    <dataValidation type="list" allowBlank="1" showInputMessage="1" showErrorMessage="1" sqref="U19:U195">
      <formula1>$U$205:$U$209</formula1>
    </dataValidation>
    <dataValidation type="list" allowBlank="1" showInputMessage="1" showErrorMessage="1" sqref="AD19:AD195">
      <formula1>$AD$205:$AD$208</formula1>
    </dataValidation>
    <dataValidation type="list" allowBlank="1" showInputMessage="1" showErrorMessage="1" sqref="AG19:AG195">
      <formula1>$AF$205:$AF$209</formula1>
    </dataValidation>
  </dataValidations>
  <pageMargins left="0.55118110236220474" right="0.31496062992125984" top="0.70866141732283472" bottom="0.43307086614173229" header="0.39370078740157483" footer="0.23622047244094491"/>
  <pageSetup paperSize="8" scale="35" orientation="landscape" r:id="rId1"/>
  <headerFooter alignWithMargins="0">
    <oddHeader>&amp;C&amp;"ＭＳ Ｐゴシック,太字"&amp;24クライテリア項目一覧</oddHead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Entryクライテリア</vt:lpstr>
      <vt:lpstr>Exitクライテリア</vt:lpstr>
      <vt:lpstr>Entryクライテリア!Print_Area</vt:lpstr>
      <vt:lpstr>Exitクライテリア!Print_Area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光恵</dc:creator>
  <cp:lastModifiedBy>及川由実</cp:lastModifiedBy>
  <cp:lastPrinted>2019-09-10T02:08:36Z</cp:lastPrinted>
  <dcterms:created xsi:type="dcterms:W3CDTF">2016-08-18T08:58:41Z</dcterms:created>
  <dcterms:modified xsi:type="dcterms:W3CDTF">2019-09-10T09:37:09Z</dcterms:modified>
</cp:coreProperties>
</file>