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filterPrivacy="1" codeName="ThisWorkbook" defaultThemeVersion="124226"/>
  <xr:revisionPtr revIDLastSave="0" documentId="13_ncr:1_{8FC965D9-B04B-4C31-BF03-E4C7F4098A68}" xr6:coauthVersionLast="47" xr6:coauthVersionMax="47" xr10:uidLastSave="{00000000-0000-0000-0000-000000000000}"/>
  <bookViews>
    <workbookView xWindow="-120" yWindow="-120" windowWidth="29040" windowHeight="15720" tabRatio="822" xr2:uid="{00000000-000D-0000-FFFF-FFFF00000000}"/>
  </bookViews>
  <sheets>
    <sheet name="Cover" sheetId="11" r:id="rId1"/>
    <sheet name="Revision history" sheetId="14" r:id="rId2"/>
    <sheet name="Contents" sheetId="25" r:id="rId3"/>
    <sheet name="Purpose" sheetId="26" r:id="rId4"/>
    <sheet name="1. Domain definition" sheetId="13" r:id="rId5"/>
    <sheet name="2.1. Nablarch standard" sheetId="19" r:id="rId6"/>
    <sheet name="2.2. System specific-validation" sheetId="21" r:id="rId7"/>
    <sheet name="Data" sheetId="23" r:id="rId8"/>
  </sheets>
  <definedNames>
    <definedName name="_xlnm.Print_Area" localSheetId="4">'1. Domain definition'!$A$1:$AI$44</definedName>
    <definedName name="_xlnm.Print_Area" localSheetId="5">'2.1. Nablarch standard'!$A$1:$AI$17</definedName>
    <definedName name="_xlnm.Print_Area" localSheetId="6">'2.2. System specific-validation'!$A$1:$AI$26</definedName>
    <definedName name="_xlnm.Print_Area" localSheetId="2">Contents!$A$1:$AI$36</definedName>
    <definedName name="_xlnm.Print_Area" localSheetId="7">Data!$A$1:$B$25</definedName>
    <definedName name="_xlnm.Print_Area" localSheetId="1">'Revision history'!$A$1:$AI$34</definedName>
    <definedName name="_xlnm.Print_Titles" localSheetId="4">'1. Domain definition'!$1:$4</definedName>
    <definedName name="_xlnm.Print_Titles" localSheetId="5">'2.1. Nablarch standard'!$1:$4</definedName>
    <definedName name="_xlnm.Print_Titles" localSheetId="6">'2.2. System specific-validation'!$1:$4</definedName>
    <definedName name="_xlnm.Print_Titles" localSheetId="2">Contents!$1:$4</definedName>
    <definedName name="_xlnm.Print_Titles" localSheetId="3">Purpose!$1:$4</definedName>
    <definedName name="_xlnm.Print_Titles" localSheetId="1">'Revision history'!$1:$4</definedName>
    <definedName name="データ型">Data!$A$2:$A$25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 i="13" l="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C1" i="14" l="1"/>
  <c r="E1" i="13"/>
  <c r="O1" i="13"/>
  <c r="E1" i="21"/>
  <c r="E3" i="21"/>
  <c r="AA2" i="21"/>
  <c r="E3" i="19"/>
  <c r="AC1" i="26"/>
  <c r="A1" i="26"/>
  <c r="S1" i="13"/>
  <c r="E2" i="19"/>
  <c r="AA2" i="25"/>
  <c r="E1" i="25"/>
  <c r="AA2" i="13"/>
  <c r="A1" i="19"/>
  <c r="AC1" i="21"/>
  <c r="S1" i="21"/>
  <c r="O1" i="26"/>
  <c r="A3" i="25"/>
  <c r="A2" i="26"/>
  <c r="AG3" i="25"/>
  <c r="AC1" i="25"/>
  <c r="O1" i="25"/>
  <c r="AC2" i="14"/>
  <c r="AC2" i="19" s="1"/>
  <c r="E2" i="21"/>
  <c r="AA1" i="19"/>
  <c r="A3" i="26"/>
  <c r="AC1" i="19"/>
  <c r="A1" i="21"/>
  <c r="A3" i="21"/>
  <c r="A1" i="25"/>
  <c r="AG3" i="19"/>
  <c r="S1" i="25"/>
  <c r="AG3" i="21"/>
  <c r="AA1" i="21"/>
  <c r="AG3" i="13"/>
  <c r="AA2" i="26"/>
  <c r="E3" i="13"/>
  <c r="E1" i="19"/>
  <c r="AA2" i="19"/>
  <c r="A3" i="19"/>
  <c r="E2" i="13"/>
  <c r="S1" i="26"/>
  <c r="E3" i="25"/>
  <c r="E1" i="26"/>
  <c r="E2" i="25"/>
  <c r="A1" i="13"/>
  <c r="AC3" i="21"/>
  <c r="O1" i="21"/>
  <c r="S1" i="19"/>
  <c r="E3" i="26"/>
  <c r="AG3" i="26"/>
  <c r="AC3" i="26"/>
  <c r="A2" i="19"/>
  <c r="AC2" i="26"/>
  <c r="AC3" i="25"/>
  <c r="AC2" i="21"/>
  <c r="AC3" i="13"/>
  <c r="AA1" i="26"/>
  <c r="O1" i="19"/>
  <c r="AA1" i="25"/>
  <c r="AC2" i="13"/>
  <c r="AA1" i="13"/>
  <c r="A2" i="21"/>
  <c r="A3" i="13"/>
  <c r="AC2" i="25"/>
  <c r="AC3" i="19"/>
  <c r="E2" i="26"/>
  <c r="A2" i="25"/>
  <c r="A2" i="13"/>
  <c r="AC1" i="13"/>
  <c r="AG2" i="14" l="1"/>
  <c r="AG1" i="14"/>
  <c r="AG2" i="25"/>
  <c r="AG1" i="19"/>
  <c r="AG2" i="13"/>
  <c r="AG2" i="26"/>
  <c r="I25" i="11"/>
  <c r="AG1" i="21"/>
  <c r="AG1" i="26"/>
  <c r="AG1" i="25"/>
  <c r="AG1" i="13"/>
  <c r="AG2" i="19"/>
  <c r="AG2"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7" authorId="0" shapeId="0" xr:uid="{00000000-0006-0000-0400-000001000000}">
      <text>
        <r>
          <rPr>
            <sz val="9"/>
            <color indexed="81"/>
            <rFont val="Times New Roman"/>
            <family val="1"/>
          </rPr>
          <t>Name of the domain.
If the data type is "code", match it with the code name.</t>
        </r>
      </text>
    </comment>
    <comment ref="G7" authorId="0" shapeId="0" xr:uid="{00000000-0006-0000-0400-000002000000}">
      <text>
        <r>
          <rPr>
            <sz val="9"/>
            <color indexed="81"/>
            <rFont val="Times New Roman"/>
            <family val="1"/>
          </rPr>
          <t xml:space="preserve">[Domain class generation tool read target]
Provides an overview of the domain.
When using the tool, note that the format is read as JavaDoc added to the members of the domain class.
</t>
        </r>
      </text>
    </comment>
    <comment ref="O7" authorId="0" shapeId="0" xr:uid="{00000000-0006-0000-0400-000003000000}">
      <text>
        <r>
          <rPr>
            <sz val="9"/>
            <color indexed="81"/>
            <rFont val="Times New Roman"/>
            <family val="1"/>
          </rPr>
          <t>[Domain class generation tool read target]
Select the data type that the domain can take from the pull-down.
When using the tool, read to determine the domain to be assigned to the members of the domain class,</t>
        </r>
      </text>
    </comment>
    <comment ref="R7" authorId="0" shapeId="0" xr:uid="{00000000-0006-0000-0400-000004000000}">
      <text>
        <r>
          <rPr>
            <sz val="9"/>
            <color indexed="81"/>
            <rFont val="Times New Roman"/>
            <family val="1"/>
          </rPr>
          <t xml:space="preserve">[Domain class generation tool read target]
&lt;When the data type is numeric&gt;
Describe the number of digits of the numerical value.
* If it is not possible to simply express the number of digits (for example, a value such as 1 or 120), do not write the "minimum" and  "maximum" columns, write the specifications in the "other definition" column, and describe the definition of annotation in the "additional annotation" column.
&lt;When the data type is a character string (alphanumeric characters)&gt;
Describe the number of digits of the character string.
&lt;When data type is other than numeric value and character string&gt;
Not required
</t>
        </r>
      </text>
    </comment>
    <comment ref="X7" authorId="0" shapeId="0" xr:uid="{00000000-0006-0000-0400-000005000000}">
      <text>
        <r>
          <rPr>
            <sz val="9"/>
            <color indexed="81"/>
            <rFont val="Times New Roman"/>
            <family val="1"/>
          </rPr>
          <t>[Domain class generation tool read target]
Describe when the value that can be taken in the domain is specified by the code management function of Nablarch.
For the code management function, see “7.13. Code Management” in the Nablarch public document.</t>
        </r>
      </text>
    </comment>
    <comment ref="AD7" authorId="0" shapeId="0" xr:uid="{00000000-0006-0000-0400-000006000000}">
      <text>
        <r>
          <rPr>
            <sz val="9"/>
            <color indexed="81"/>
            <rFont val="Times New Roman"/>
            <family val="1"/>
          </rPr>
          <t xml:space="preserve">Enter when specifications cannot be defined in the columns from "No." to "Code".
Example:
- Date format (The date is specified as the data type, but the specific format is defined here.)
- Number system (half-width alphanumeric characters are specified for the data type, but the specific format is defined here)
- Minimum and maximum values
</t>
        </r>
      </text>
    </comment>
    <comment ref="AL7" authorId="0" shapeId="0" xr:uid="{00000000-0006-0000-0400-000007000000}">
      <text>
        <r>
          <rPr>
            <sz val="9"/>
            <color indexed="81"/>
            <rFont val="Times New Roman"/>
            <family val="1"/>
          </rPr>
          <t xml:space="preserve">Specify the validation to check possible values taken in the domain.
When specifying multiple validations, start a new line (Alt+Enter) in the cell.
Specify the validation name defined in the “2.1. Nablarch standard validation” sheet and the “2.2. System-specific validation” sheet.
</t>
        </r>
      </text>
    </comment>
    <comment ref="AX7" authorId="0" shapeId="0" xr:uid="{00000000-0006-0000-0400-000008000000}">
      <text>
        <r>
          <rPr>
            <sz val="9"/>
            <color indexed="81"/>
            <rFont val="Times New Roman"/>
            <family val="1"/>
          </rPr>
          <t xml:space="preserve">[Domain class generation tool read target]
Read as a member variable of the domain class.
Be aware of the Java naming convention, as it may cause a compile error in the generated domain class.
</t>
        </r>
      </text>
    </comment>
    <comment ref="BC7" authorId="0" shapeId="0" xr:uid="{00000000-0006-0000-0400-000009000000}">
      <text>
        <r>
          <rPr>
            <sz val="9"/>
            <color indexed="81"/>
            <rFont val="Times New Roman"/>
            <family val="1"/>
          </rPr>
          <t xml:space="preserve">[Domain class generation tool reading target]
When validating the value format if data types other than "Numeric (decimal)", "Numeric (integer)" and "Code" are selected, specify the format here.
Read as an annotation of the validation function of Nablarch that checks characters the system allows.
The value being described is selected from the defined values as a set of permitted characters in the component definition.
For details, see “7.10.1.3.5. Perform character type validation” in the Nablarch public document.
</t>
        </r>
      </text>
    </comment>
    <comment ref="BH7" authorId="0" shapeId="0" xr:uid="{00000000-0006-0000-0400-00000A000000}">
      <text>
        <r>
          <rPr>
            <sz val="9"/>
            <color indexed="81"/>
            <rFont val="Times New Roman"/>
            <family val="1"/>
          </rPr>
          <t xml:space="preserve">[Domain class generation tool read target]
When using a domain class generation tool, the following 5 frequently used annotations are covered.
- NumberRange “Numeric (integer)” (* 1)
- DecimalRange “Numeric (decimal)” (* 1)
- Length “Length” 
- SystemChar “Characters permitted by the system” 
- CodeValue “Code value” 
(* 1) As per the minimum/ maximum specified in the “digits” column.
For example, when the minimum is specified as 1 digit and the maximum as 4 digits, the annotation @NumberRange(min= 0, max= 9999) will be added.
When the digits cannot be expressed simply (for example min= 1, max= 120 etc.), it will not be covered, so it is necessary to specify an additional annotation.
When an annotation other than those mentioned above is specified as a member of the domain class, it is described in the additional annotation column.
Example:
- In the case of an integer with 1 as the minimum value "@NumberRange(min= 1) "
- In the case of a decimal with 1000 as the maximum value "@DecimalRange(max= "1000")"
- In the case of adding a project specific annotation "@ProjectOriginalAnnotation()"
</t>
        </r>
      </text>
    </comment>
    <comment ref="V8" authorId="0" shapeId="0" xr:uid="{00000000-0006-0000-0400-00000B000000}">
      <text>
        <r>
          <rPr>
            <sz val="9"/>
            <color indexed="81"/>
            <rFont val="Times New Roman"/>
            <family val="1"/>
          </rPr>
          <t>Input only when the data type to be handled is numeric (decimal).</t>
        </r>
      </text>
    </comment>
  </commentList>
</comments>
</file>

<file path=xl/sharedStrings.xml><?xml version="1.0" encoding="utf-8"?>
<sst xmlns="http://schemas.openxmlformats.org/spreadsheetml/2006/main" count="393" uniqueCount="282">
  <si>
    <t>No.</t>
  </si>
  <si>
    <t>-</t>
  </si>
  <si>
    <t>TIS</t>
  </si>
  <si>
    <t>1. Domain definition</t>
  </si>
  <si>
    <t>2. Domain validation definition</t>
  </si>
  <si>
    <t>2.1. Nablarch standard validation</t>
  </si>
  <si>
    <t>2.2. System specific-validation</t>
  </si>
  <si>
    <t>Validation process name</t>
  </si>
  <si>
    <t>Processing content</t>
  </si>
  <si>
    <t>Error message</t>
  </si>
  <si>
    <t>Message ID</t>
  </si>
  <si>
    <t>Embedded character string</t>
  </si>
  <si>
    <t>Checks that the input value is a valid character type.</t>
  </si>
  <si>
    <t>Same as above</t>
  </si>
  <si>
    <t>Checks that the input value has a valid number of characters.</t>
  </si>
  <si>
    <t>Checks that the input value is an integer.</t>
  </si>
  <si>
    <t>Checks that the input value is within the specified range (including both ends).</t>
  </si>
  <si>
    <t>Checks that the input value is a code value included in the specified code. 
Also checks that the code value is included in the pattern, when a pattern is specified.</t>
  </si>
  <si>
    <t>Domain name (logical)</t>
  </si>
  <si>
    <t>Domain overview</t>
  </si>
  <si>
    <t>Data type</t>
  </si>
  <si>
    <t>Digits</t>
  </si>
  <si>
    <t>Code</t>
  </si>
  <si>
    <t>Other definitions</t>
  </si>
  <si>
    <t>Domain name (physical)</t>
  </si>
  <si>
    <t>Characters permitted by the system</t>
  </si>
  <si>
    <t>Additional annotation</t>
  </si>
  <si>
    <t>Minimum</t>
  </si>
  <si>
    <t>Maximum</t>
  </si>
  <si>
    <t>Decimal part</t>
  </si>
  <si>
    <t>Code ID</t>
  </si>
  <si>
    <t>Code pattern</t>
  </si>
  <si>
    <t>Alphanumeric characters</t>
  </si>
  <si>
    <t>Date</t>
  </si>
  <si>
    <t>Numeric (integer)</t>
  </si>
  <si>
    <t>Date and time</t>
  </si>
  <si>
    <t>Project ID</t>
  </si>
  <si>
    <t>Project name</t>
  </si>
  <si>
    <t>Full-width</t>
  </si>
  <si>
    <t>Project type</t>
  </si>
  <si>
    <t>Project classification</t>
  </si>
  <si>
    <t>Full-width characters</t>
  </si>
  <si>
    <t>Full-width Katakana</t>
  </si>
  <si>
    <t>(2) List of deliverables and tools related to domain definition</t>
  </si>
  <si>
    <t>Describes the related documents and tools when creating the domain definition document.</t>
  </si>
  <si>
    <t>(2-1) Design documents</t>
  </si>
  <si>
    <t>Name</t>
  </si>
  <si>
    <t>Description</t>
  </si>
  <si>
    <t>Table definition document</t>
  </si>
  <si>
    <t>An Excel file containing the table definition.</t>
  </si>
  <si>
    <t>The Excel file that contains the domain definition.</t>
  </si>
  <si>
    <t>Validation for each domain is also collectively defined in the domain definition document of Nablarch development standards.</t>
  </si>
  <si>
    <t>(2-2) Source code</t>
  </si>
  <si>
    <t>Entity Class</t>
  </si>
  <si>
    <t>Java class file that stores the Entity information.</t>
  </si>
  <si>
    <t>Domain Class</t>
  </si>
  <si>
    <t>Java class file that stores the Domain information.</t>
  </si>
  <si>
    <t>DDL</t>
  </si>
  <si>
    <t>File that defines the data structure in the database.</t>
  </si>
  <si>
    <t>(2-3) Tools</t>
  </si>
  <si>
    <t>SI Object Browser ER</t>
  </si>
  <si>
    <t>Tool that creates ER diagrams. ER diagrams can be saved in a file format called EDM.</t>
  </si>
  <si>
    <t>Details: https://products.sint.co.jp/ober</t>
  </si>
  <si>
    <t>gsp-dba-maven-plugin</t>
  </si>
  <si>
    <t>Maven Plugin to automate the routine work of DBA.</t>
  </si>
  <si>
    <t>Details: https://github.com/coastland/gsp-dba-maven-plugin</t>
  </si>
  <si>
    <t>Domain class automatic generation tool</t>
  </si>
  <si>
    <t>Excel macro file that automatically generates Domain Class using the domain definition document as input.</t>
  </si>
  <si>
    <t>(2-4) Related documents</t>
  </si>
  <si>
    <t>Requirement definitions</t>
  </si>
  <si>
    <t>Describes the business requirements. These are used as input to create ER diagrams and domains.</t>
  </si>
  <si>
    <t>(3) Overview of DB design/domain definition process</t>
  </si>
  <si>
    <t>This section describes the domain definition process including the overall overview of DB design.</t>
  </si>
  <si>
    <t>The following 2 work processes are assumed based on the status of the data model to be designed.</t>
  </si>
  <si>
    <t>(3-1) When the change frequency of table definition is "low" (such as following the existing data model)</t>
  </si>
  <si>
    <t>&lt;Basic policy&gt;</t>
  </si>
  <si>
    <t>When the change frequency of the target data model is low, such as when the system is reconstructed following the existing data model, a process of managing and operating the table definition directly as master information of the table definition is adopted.</t>
  </si>
  <si>
    <t>&lt;Work process&gt;</t>
  </si>
  <si>
    <t>1. Extract the business items being handled in the business from the business requirements described in the requirement definition document, and create a domain definition document.</t>
  </si>
  <si>
    <t>2. Extract the table definition from the business requirements described in the requirement definition document, and create a table definition document.</t>
  </si>
  <si>
    <t>　 At this time, define the domain to be used for each column of the table based on the domain definition document created in work process 1.</t>
  </si>
  <si>
    <t>3. Create an ER diagram from the table definition document using SI Object Browser ER and output the EDM file.</t>
  </si>
  <si>
    <t>4. Use the domain class automatic generation tool to automatically generate the Domain Class.</t>
  </si>
  <si>
    <t>5. Automatically generate Entity Class and DDL from the EDM file using the gsp-dba-maven-plugin, and update the DB based on DDL.</t>
  </si>
  <si>
    <t>(3-2) When the change frequency of table definition is "high" (when designing a new data model)</t>
  </si>
  <si>
    <t>When designing a new data model, frequent changes are expected in the data model and table definition during the examination process.</t>
  </si>
  <si>
    <t>An ER diagram generated and managed by the ER design tool (ex: SI Object Browser ER) will be the master information.</t>
  </si>
  <si>
    <t>1. Extract the business items being handled in the business from the business requirements, and create a domain definition document.</t>
  </si>
  <si>
    <t>2. Extract the table definition from the business requirements described in the requirement definition document, and create an ER diagram (create using SI Object Browser ER).</t>
  </si>
  <si>
    <t>3. Output the table definition document from the ER diagram. After copying the output information to the table definition, add required information such as domain definition.</t>
  </si>
  <si>
    <t>4. Use the domain class authoring tool to automatically generate the Domain Class.</t>
  </si>
  <si>
    <t>5. Generate Entity Class and DDL from the EDM file using the gsp-dba-maven-plugin, and update the DB based on DDL.</t>
  </si>
  <si>
    <t>(4) Procedure for creating domain definition document</t>
  </si>
  <si>
    <t>The design document describes the domain definition and validation definition of the values that can be taken in the domain.</t>
  </si>
  <si>
    <t>The design document consists of 3 sheets, and the definition details of each sheet are as follows.</t>
  </si>
  <si>
    <t>Sheet name</t>
  </si>
  <si>
    <t>Application</t>
  </si>
  <si>
    <t>Domain information</t>
  </si>
  <si>
    <t>Defines the domain.</t>
  </si>
  <si>
    <t>Validation information (out of printing range)</t>
  </si>
  <si>
    <t>Defines the physical item name of the domain and information linked with the validation definition.</t>
  </si>
  <si>
    <t>Defines the validation provided by the framework standard in Nablarch.</t>
  </si>
  <si>
    <t>Describes the message information used in the project for these validations.</t>
  </si>
  <si>
    <t>When defining project-specific validation other than the validation provided in the "2.1. Nablarch standard validation" sheet, define the validation in this sheet.</t>
  </si>
  <si>
    <t>The work procedure based on the use of each sheet mentioned above is as follows:</t>
  </si>
  <si>
    <t>[1] Describe the domain information in the "1. Domain definition" sheet to define the overview of the domain.</t>
  </si>
  <si>
    <t>The following procedure is required only when using the domain class generation tool that is provided as a Nablarch development standard.</t>
  </si>
  <si>
    <t>[2] Define the message information used in the project in "2.1. Nablarch standard validation".</t>
  </si>
  <si>
    <t>[3] Describe "2.2 System-specific validation", and define a project-specific validation to scrutinize the value of the domain defined in procedure (1).</t>
  </si>
  <si>
    <t xml:space="preserve">　　 </t>
  </si>
  <si>
    <t>[4] Describe the validation information (out of printing range) in "1. Domain definition" sheet, and define the details of the domain required by the domain class generation tool.</t>
  </si>
  <si>
    <t>[5] Import the design document to the domain class generation tool, and generate the domain class.</t>
  </si>
  <si>
    <t>Alphabetic characters</t>
  </si>
  <si>
    <t>Half-width kana</t>
  </si>
  <si>
    <t>Half-width alphanumeric symbols</t>
  </si>
  <si>
    <t>Full-width alphabetic characters</t>
  </si>
  <si>
    <t>Full-width numbers</t>
  </si>
  <si>
    <t>Full-width Hiragana</t>
  </si>
  <si>
    <t>Full-width alphanumeric characters</t>
  </si>
  <si>
    <t>Full-width alphanumeric symbols</t>
  </si>
  <si>
    <t>Numeric (decimal)</t>
  </si>
  <si>
    <t>Boolean</t>
  </si>
  <si>
    <t>Character number validation (variable number of digits, specify maximum value)</t>
    <phoneticPr fontId="4"/>
  </si>
  <si>
    <t>Required</t>
    <phoneticPr fontId="4"/>
  </si>
  <si>
    <t>Contents</t>
    <phoneticPr fontId="4"/>
  </si>
  <si>
    <t>(1) Purpose of domain definition</t>
    <phoneticPr fontId="4"/>
  </si>
  <si>
    <t>1. Domain definition</t>
    <phoneticPr fontId="4"/>
  </si>
  <si>
    <t>2. Domain validation definition</t>
    <phoneticPr fontId="4"/>
  </si>
  <si>
    <t>2.1. Nablarch standard validation</t>
    <phoneticPr fontId="4"/>
  </si>
  <si>
    <t>2.2. System specific-validation</t>
    <phoneticPr fontId="4"/>
  </si>
  <si>
    <t xml:space="preserve">Domain definition document </t>
    <phoneticPr fontId="4"/>
  </si>
  <si>
    <t>*This document</t>
    <phoneticPr fontId="4"/>
  </si>
  <si>
    <t>X</t>
    <phoneticPr fontId="4"/>
  </si>
  <si>
    <t>Organization ID</t>
    <phoneticPr fontId="4"/>
  </si>
  <si>
    <t>Date without hours, minutes and seconds</t>
    <phoneticPr fontId="4"/>
  </si>
  <si>
    <t>System allowed characters</t>
  </si>
  <si>
    <t>System allowed characters</t>
    <phoneticPr fontId="4"/>
  </si>
  <si>
    <t>Amount</t>
  </si>
  <si>
    <t>Amount</t>
    <phoneticPr fontId="4"/>
  </si>
  <si>
    <t>Year Month Date Validation</t>
    <phoneticPr fontId="4"/>
  </si>
  <si>
    <t>Year, month, date, time, minute and second validation</t>
    <phoneticPr fontId="4"/>
  </si>
  <si>
    <t>Check that the input value is valid as a character string that represents the date.
The valid format is "yyyy/MM/dd" or "yyyyMMdd".</t>
    <phoneticPr fontId="4"/>
  </si>
  <si>
    <t>Check that the input value is valid as a character string representing year, month, day, hour, minute, and second.
The valid format is "yyyy/MM/dd hh/mm/ss" or "yyyyMMdd hhmmss".</t>
    <phoneticPr fontId="4"/>
  </si>
  <si>
    <t>Amount Range Validation</t>
    <phoneticPr fontId="4"/>
  </si>
  <si>
    <t>C0300001</t>
    <phoneticPr fontId="4"/>
  </si>
  <si>
    <t>PATTERN01</t>
    <phoneticPr fontId="4"/>
  </si>
  <si>
    <t>C0200001</t>
    <phoneticPr fontId="4"/>
  </si>
  <si>
    <t>"yyyy/MM/dd" format</t>
    <phoneticPr fontId="4"/>
  </si>
  <si>
    <t>Message ID: domainType.userName.message</t>
    <phoneticPr fontId="4"/>
  </si>
  <si>
    <t>Message ID: domainType.projectName.message</t>
    <phoneticPr fontId="4"/>
  </si>
  <si>
    <t>Message ID: domainType.note.message</t>
    <phoneticPr fontId="4"/>
  </si>
  <si>
    <t>min = 1, max = 9999</t>
    <phoneticPr fontId="4"/>
  </si>
  <si>
    <t>organizationId</t>
    <phoneticPr fontId="4"/>
  </si>
  <si>
    <t>loginId</t>
    <phoneticPr fontId="4"/>
  </si>
  <si>
    <t>projectId</t>
    <phoneticPr fontId="4"/>
  </si>
  <si>
    <t>projectName</t>
    <phoneticPr fontId="4"/>
  </si>
  <si>
    <t>projectType</t>
    <phoneticPr fontId="4"/>
  </si>
  <si>
    <t>projectClass</t>
    <phoneticPr fontId="4"/>
  </si>
  <si>
    <t>date</t>
    <phoneticPr fontId="4"/>
  </si>
  <si>
    <t>userName</t>
    <phoneticPr fontId="4"/>
  </si>
  <si>
    <t>note</t>
    <phoneticPr fontId="4"/>
  </si>
  <si>
    <t>amountOfMoney</t>
    <phoneticPr fontId="4"/>
  </si>
  <si>
    <t>pageNumber</t>
    <phoneticPr fontId="4"/>
  </si>
  <si>
    <t>Numeric range validation (specify both minimum and maximum values)</t>
    <phoneticPr fontId="4"/>
  </si>
  <si>
    <t>Check that the input value is an amount in the specified integer range.</t>
    <phoneticPr fontId="4"/>
  </si>
  <si>
    <t>Page number</t>
    <phoneticPr fontId="4"/>
  </si>
  <si>
    <t>Numeric validation (integer)</t>
    <phoneticPr fontId="4"/>
  </si>
  <si>
    <t>Character type validation (half-width alphanumeric characters)</t>
    <phoneticPr fontId="4"/>
  </si>
  <si>
    <t>Character type validation (half-width alphanumeric characters)
Character number validation (variable number of digits, specify maximum value)</t>
    <phoneticPr fontId="4"/>
  </si>
  <si>
    <t>Character type validation (Full-width characters)</t>
    <phoneticPr fontId="4"/>
  </si>
  <si>
    <t>Character type validation (Full-width characters)
Character number validation (variable number of digits, specify maximum value)</t>
    <phoneticPr fontId="4"/>
  </si>
  <si>
    <t>Character type validation (characters permitted by the system)</t>
    <phoneticPr fontId="4"/>
  </si>
  <si>
    <t xml:space="preserve">
Character number validation (variable number of digits, specify maximum value)</t>
    <phoneticPr fontId="4"/>
  </si>
  <si>
    <t>Code value effective validation</t>
    <phoneticPr fontId="4"/>
  </si>
  <si>
    <t>Project name</t>
    <phoneticPr fontId="4"/>
  </si>
  <si>
    <t>Sample Project</t>
    <phoneticPr fontId="4"/>
  </si>
  <si>
    <t>Deliverable name</t>
    <phoneticPr fontId="4"/>
  </si>
  <si>
    <t>Prepared by</t>
    <phoneticPr fontId="4"/>
  </si>
  <si>
    <t>System name</t>
    <phoneticPr fontId="4"/>
  </si>
  <si>
    <t>Sample System</t>
    <phoneticPr fontId="4"/>
  </si>
  <si>
    <t>Changes</t>
    <phoneticPr fontId="4"/>
  </si>
  <si>
    <t>Sub-system name</t>
    <phoneticPr fontId="4"/>
  </si>
  <si>
    <t>Domain Definition Document</t>
    <phoneticPr fontId="23"/>
  </si>
  <si>
    <t>Version No.</t>
    <phoneticPr fontId="4"/>
  </si>
  <si>
    <t>Revision date</t>
    <phoneticPr fontId="4"/>
  </si>
  <si>
    <t>classification</t>
    <phoneticPr fontId="4"/>
  </si>
  <si>
    <t>Changes(item numbers, etc.)</t>
    <phoneticPr fontId="4"/>
  </si>
  <si>
    <t>Revision details</t>
    <phoneticPr fontId="4"/>
  </si>
  <si>
    <t>Person in charge</t>
    <phoneticPr fontId="4"/>
  </si>
  <si>
    <t>Version 1.0</t>
    <phoneticPr fontId="4"/>
  </si>
  <si>
    <t>New</t>
    <phoneticPr fontId="4"/>
  </si>
  <si>
    <t>(New creation)</t>
    <phoneticPr fontId="4"/>
  </si>
  <si>
    <t>The purpose of domain definition is to suppress the locally optimized item design for each table by designing a data model (domain) traverse the target system.</t>
    <phoneticPr fontId="4"/>
  </si>
  <si>
    <t>min = 0, max = 9999</t>
    <phoneticPr fontId="4"/>
  </si>
  <si>
    <t>userPassword</t>
    <phoneticPr fontId="4"/>
  </si>
  <si>
    <t>min = 0, max = 999999999</t>
    <phoneticPr fontId="4"/>
  </si>
  <si>
    <t>clientId</t>
    <phoneticPr fontId="4"/>
  </si>
  <si>
    <t>@YYYYMMDD()</t>
    <phoneticPr fontId="4"/>
  </si>
  <si>
    <t>@MoneyRange(max = 999999999)</t>
    <phoneticPr fontId="4"/>
  </si>
  <si>
    <t>userId</t>
    <phoneticPr fontId="4"/>
  </si>
  <si>
    <t>userIdFk</t>
    <phoneticPr fontId="4"/>
  </si>
  <si>
    <t>organizationIdFk</t>
    <phoneticPr fontId="4"/>
  </si>
  <si>
    <t>organizationName</t>
    <phoneticPr fontId="4"/>
  </si>
  <si>
    <t>projectIdFk</t>
    <phoneticPr fontId="4"/>
  </si>
  <si>
    <t>dateTime</t>
    <phoneticPr fontId="4"/>
  </si>
  <si>
    <t>kanaNme</t>
    <phoneticPr fontId="4"/>
  </si>
  <si>
    <t>min = 0, max = 9,223,372,036,854,775,807</t>
    <phoneticPr fontId="4"/>
  </si>
  <si>
    <t>versionNo</t>
    <phoneticPr fontId="4"/>
  </si>
  <si>
    <t>min = 0, max = 32,767</t>
    <phoneticPr fontId="4"/>
  </si>
  <si>
    <t>failedCount</t>
    <phoneticPr fontId="4"/>
  </si>
  <si>
    <t>min = 0, max = 1</t>
    <phoneticPr fontId="4"/>
  </si>
  <si>
    <t>flag</t>
    <phoneticPr fontId="4"/>
  </si>
  <si>
    <t>codeId</t>
    <phoneticPr fontId="4"/>
  </si>
  <si>
    <t>codeValue</t>
    <phoneticPr fontId="4"/>
  </si>
  <si>
    <t>codeName</t>
    <phoneticPr fontId="4"/>
  </si>
  <si>
    <t>option</t>
    <phoneticPr fontId="4"/>
  </si>
  <si>
    <t>pattern</t>
    <phoneticPr fontId="4"/>
  </si>
  <si>
    <t>sortOrder</t>
    <phoneticPr fontId="4"/>
  </si>
  <si>
    <t>lang</t>
    <phoneticPr fontId="4"/>
  </si>
  <si>
    <t>shortName</t>
    <phoneticPr fontId="4"/>
  </si>
  <si>
    <t>sessionId</t>
    <phoneticPr fontId="4"/>
  </si>
  <si>
    <t>sessionObject</t>
    <phoneticPr fontId="4"/>
  </si>
  <si>
    <t>token</t>
    <phoneticPr fontId="4"/>
  </si>
  <si>
    <t>segmentId</t>
    <phoneticPr fontId="4"/>
  </si>
  <si>
    <t>bizDate</t>
    <phoneticPr fontId="4"/>
  </si>
  <si>
    <t>Login ID</t>
    <phoneticPr fontId="4"/>
  </si>
  <si>
    <t>User password</t>
    <phoneticPr fontId="4"/>
  </si>
  <si>
    <t>Client ID</t>
    <phoneticPr fontId="4"/>
  </si>
  <si>
    <t>Note</t>
    <phoneticPr fontId="4"/>
  </si>
  <si>
    <t>User ID</t>
    <phoneticPr fontId="4"/>
  </si>
  <si>
    <t>User ID_FK</t>
    <phoneticPr fontId="4"/>
  </si>
  <si>
    <t>Organization ID_FK</t>
    <phoneticPr fontId="4"/>
  </si>
  <si>
    <t>Organization name</t>
    <phoneticPr fontId="4"/>
  </si>
  <si>
    <t>Project ID_FK</t>
    <phoneticPr fontId="4"/>
  </si>
  <si>
    <t>Date time</t>
    <phoneticPr fontId="4"/>
  </si>
  <si>
    <t>User name (Kanji characters)</t>
    <phoneticPr fontId="4"/>
  </si>
  <si>
    <t>User name(Kana characters)</t>
    <phoneticPr fontId="4"/>
  </si>
  <si>
    <t>Version number</t>
    <phoneticPr fontId="4"/>
  </si>
  <si>
    <t>Failed count</t>
    <phoneticPr fontId="4"/>
  </si>
  <si>
    <t>Flag</t>
    <phoneticPr fontId="4"/>
  </si>
  <si>
    <t>Code ID</t>
    <phoneticPr fontId="4"/>
  </si>
  <si>
    <t>Code value</t>
    <phoneticPr fontId="4"/>
  </si>
  <si>
    <t>Code name</t>
    <phoneticPr fontId="4"/>
  </si>
  <si>
    <t>Option</t>
    <phoneticPr fontId="4"/>
  </si>
  <si>
    <t>Pattern</t>
    <phoneticPr fontId="4"/>
  </si>
  <si>
    <t>Sort order</t>
    <phoneticPr fontId="4"/>
  </si>
  <si>
    <t>Lang</t>
    <phoneticPr fontId="4"/>
  </si>
  <si>
    <t>Short name</t>
    <phoneticPr fontId="4"/>
  </si>
  <si>
    <t>Session ID</t>
    <phoneticPr fontId="4"/>
  </si>
  <si>
    <t>Session object</t>
    <phoneticPr fontId="4"/>
  </si>
  <si>
    <t>Token</t>
    <phoneticPr fontId="4"/>
  </si>
  <si>
    <t>Segment ID</t>
    <phoneticPr fontId="4"/>
  </si>
  <si>
    <t>Business date</t>
    <phoneticPr fontId="4"/>
  </si>
  <si>
    <t>Binary</t>
  </si>
  <si>
    <t>Binary</t>
    <phoneticPr fontId="4"/>
  </si>
  <si>
    <t>Boolean</t>
    <phoneticPr fontId="4"/>
  </si>
  <si>
    <t>Date including hours, minutes and seconds.</t>
    <phoneticPr fontId="4"/>
  </si>
  <si>
    <t>Character type validation (characters permitted by the system)
Character number validation (variable number of digits, specify maximum value)</t>
  </si>
  <si>
    <t>Numbers</t>
    <phoneticPr fontId="4"/>
  </si>
  <si>
    <t>Character type validation (Numbers)
Character number validation (variable number of digits, specify maximum value)</t>
    <phoneticPr fontId="4"/>
  </si>
  <si>
    <t>Half-width characters</t>
    <phoneticPr fontId="4"/>
  </si>
  <si>
    <t>Character type validation (half-width characters)
Character number validation (variable number of digits, specify maximum value)</t>
    <phoneticPr fontId="4"/>
  </si>
  <si>
    <t>Alphabetic characters</t>
    <phoneticPr fontId="4"/>
  </si>
  <si>
    <t>Character type validation (Alphabetic characters)
Character number validation (variable number of digits, specify maximum value)</t>
    <phoneticPr fontId="4"/>
  </si>
  <si>
    <t>"yyyy/MM/dd HH:mm:SS" format</t>
    <phoneticPr fontId="4"/>
  </si>
  <si>
    <t>Numeric Range Validation</t>
    <phoneticPr fontId="4"/>
  </si>
  <si>
    <t>Change</t>
    <phoneticPr fontId="23"/>
  </si>
  <si>
    <t>Version 1.1</t>
    <phoneticPr fontId="23"/>
  </si>
  <si>
    <t>Reviewed the contents according to DB design standards and edm definitions.
Reviewed domain type definitions to distinguish between target and non-target.</t>
    <phoneticPr fontId="23"/>
  </si>
  <si>
    <t>TIS</t>
    <phoneticPr fontId="23"/>
  </si>
  <si>
    <t>1. Domain definition</t>
    <phoneticPr fontId="4"/>
  </si>
  <si>
    <t>1. Domain definition</t>
    <phoneticPr fontId="23"/>
  </si>
  <si>
    <t>Version 1.1</t>
    <phoneticPr fontId="2"/>
  </si>
  <si>
    <r>
      <t>Revision history</t>
    </r>
    <r>
      <rPr>
        <sz val="14"/>
        <rFont val="BIZ UDP明朝 Medium"/>
        <family val="1"/>
        <charset val="128"/>
      </rPr>
      <t>（</t>
    </r>
    <r>
      <rPr>
        <sz val="14"/>
        <rFont val="Times New Roman"/>
        <family val="1"/>
      </rPr>
      <t xml:space="preserve"> 1</t>
    </r>
    <r>
      <rPr>
        <sz val="14"/>
        <rFont val="BIZ UDP明朝 Medium"/>
        <family val="1"/>
        <charset val="128"/>
      </rPr>
      <t>　</t>
    </r>
    <r>
      <rPr>
        <sz val="14"/>
        <rFont val="Times New Roman"/>
        <family val="1"/>
      </rPr>
      <t xml:space="preserve">/ 1 </t>
    </r>
    <r>
      <rPr>
        <sz val="14"/>
        <rFont val="BIZ UDP明朝 Medium"/>
        <family val="1"/>
        <charset val="128"/>
      </rPr>
      <t>）</t>
    </r>
    <phoneticPr fontId="23"/>
  </si>
  <si>
    <r>
      <rPr>
        <sz val="9"/>
        <rFont val="ＭＳ 明朝"/>
        <family val="1"/>
        <charset val="128"/>
      </rPr>
      <t>半角数字</t>
    </r>
    <rPh sb="0" eb="2">
      <t>ハンカク</t>
    </rPh>
    <rPh sb="2" eb="4">
      <t>スウジ</t>
    </rPh>
    <phoneticPr fontId="4"/>
  </si>
  <si>
    <r>
      <t>ASCII</t>
    </r>
    <r>
      <rPr>
        <sz val="9"/>
        <rFont val="ＭＳ 明朝"/>
        <family val="1"/>
        <charset val="128"/>
      </rPr>
      <t>文字</t>
    </r>
    <phoneticPr fontId="4"/>
  </si>
  <si>
    <r>
      <rPr>
        <sz val="9"/>
        <rFont val="ＭＳ 明朝"/>
        <family val="1"/>
        <charset val="128"/>
      </rPr>
      <t>システム許容文字</t>
    </r>
    <phoneticPr fontId="4"/>
  </si>
  <si>
    <r>
      <rPr>
        <sz val="9"/>
        <rFont val="ＭＳ 明朝"/>
        <family val="1"/>
        <charset val="128"/>
      </rPr>
      <t>半角数字</t>
    </r>
    <rPh sb="0" eb="4">
      <t>ハンカクスウジ</t>
    </rPh>
    <phoneticPr fontId="4"/>
  </si>
  <si>
    <r>
      <rPr>
        <sz val="9"/>
        <rFont val="ＭＳ 明朝"/>
        <family val="1"/>
        <charset val="128"/>
      </rPr>
      <t>半角文字</t>
    </r>
    <rPh sb="0" eb="4">
      <t>ハンカクモジ</t>
    </rPh>
    <phoneticPr fontId="4"/>
  </si>
  <si>
    <r>
      <rPr>
        <sz val="9"/>
        <rFont val="ＭＳ 明朝"/>
        <family val="1"/>
        <charset val="128"/>
      </rPr>
      <t>半角英数字</t>
    </r>
    <rPh sb="0" eb="5">
      <t>ハンカクエイスウジ</t>
    </rPh>
    <phoneticPr fontId="4"/>
  </si>
  <si>
    <r>
      <rPr>
        <sz val="9"/>
        <rFont val="ＭＳ 明朝"/>
        <family val="1"/>
        <charset val="128"/>
      </rPr>
      <t>半角英字</t>
    </r>
    <rPh sb="0" eb="4">
      <t>ハンカクエイジ</t>
    </rPh>
    <phoneticPr fontId="4"/>
  </si>
  <si>
    <t>システム許容文字</t>
    <rPh sb="4" eb="6">
      <t>キョヨウ</t>
    </rPh>
    <rPh sb="6" eb="8">
      <t>モジ</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</si>
</sst>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5" x14ac:knownFonts="1">
    <font>
      <sz val="9"/>
      <name val="ＭＳ 明朝"/>
      <family val="1"/>
      <charset val="128"/>
    </font>
    <font>
      <sz val="9"/>
      <name val="ＭＳ 明朝"/>
      <family val="1"/>
      <charset val="128"/>
    </font>
    <font>
      <sz val="18"/>
      <name val="ＭＳ Ｐゴシック"/>
      <family val="3"/>
      <charset val="128"/>
    </font>
    <font>
      <sz val="10"/>
      <name val="ＭＳ 明朝"/>
      <family val="1"/>
      <charset val="128"/>
    </font>
    <font>
      <sz val="6"/>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11"/>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12"/>
      <name val="Times New Roman"/>
      <family val="1"/>
    </font>
    <font>
      <sz val="9"/>
      <color indexed="55"/>
      <name val="Times New Roman"/>
      <family val="1"/>
    </font>
    <font>
      <sz val="9"/>
      <color indexed="81"/>
      <name val="Times New Roman"/>
      <family val="1"/>
    </font>
    <font>
      <sz val="8"/>
      <name val="Times New Roman"/>
      <family val="1"/>
    </font>
    <font>
      <sz val="9"/>
      <name val="ＭＳ Ｐ明朝"/>
      <family val="1"/>
      <charset val="128"/>
    </font>
    <font>
      <sz val="11"/>
      <name val="Times New Roman"/>
      <family val="1"/>
    </font>
    <font>
      <sz val="18"/>
      <name val="Times New Roman"/>
      <family val="1"/>
    </font>
    <font>
      <b/>
      <sz val="20"/>
      <name val="Times New Roman"/>
      <family val="1"/>
    </font>
    <font>
      <u/>
      <sz val="14"/>
      <name val="Times New Roman"/>
      <family val="1"/>
    </font>
    <font>
      <sz val="16"/>
      <name val="Times New Roman"/>
      <family val="1"/>
    </font>
    <font>
      <sz val="13"/>
      <name val="Times New Roman"/>
      <family val="1"/>
    </font>
    <font>
      <sz val="10"/>
      <name val="Times New Roman"/>
      <family val="1"/>
    </font>
    <font>
      <sz val="14"/>
      <name val="BIZ UDP明朝 Medium"/>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5" fillId="2" borderId="0" applyNumberFormat="0" applyBorder="0" applyAlignment="0" applyProtection="0">
      <alignment vertical="center"/>
    </xf>
    <xf numFmtId="0" fontId="5" fillId="3" borderId="0" applyNumberFormat="0" applyBorder="0" applyAlignment="0" applyProtection="0">
      <alignment vertical="center"/>
    </xf>
    <xf numFmtId="0" fontId="5" fillId="4" borderId="0" applyNumberFormat="0" applyBorder="0" applyAlignment="0" applyProtection="0">
      <alignment vertical="center"/>
    </xf>
    <xf numFmtId="0" fontId="5" fillId="5" borderId="0" applyNumberFormat="0" applyBorder="0" applyAlignment="0" applyProtection="0">
      <alignment vertical="center"/>
    </xf>
    <xf numFmtId="0" fontId="5" fillId="6" borderId="0" applyNumberFormat="0" applyBorder="0" applyAlignment="0" applyProtection="0">
      <alignment vertical="center"/>
    </xf>
    <xf numFmtId="0" fontId="5" fillId="7"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5"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6" fillId="12" borderId="0" applyNumberFormat="0" applyBorder="0" applyAlignment="0" applyProtection="0">
      <alignment vertical="center"/>
    </xf>
    <xf numFmtId="0" fontId="6" fillId="9" borderId="0" applyNumberFormat="0" applyBorder="0" applyAlignment="0" applyProtection="0">
      <alignment vertical="center"/>
    </xf>
    <xf numFmtId="0" fontId="6" fillId="10"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5" borderId="0" applyNumberFormat="0" applyBorder="0" applyAlignment="0" applyProtection="0">
      <alignment vertical="center"/>
    </xf>
    <xf numFmtId="0" fontId="6" fillId="16" borderId="0" applyNumberFormat="0" applyBorder="0" applyAlignment="0" applyProtection="0">
      <alignment vertical="center"/>
    </xf>
    <xf numFmtId="0" fontId="6" fillId="17" borderId="0" applyNumberFormat="0" applyBorder="0" applyAlignment="0" applyProtection="0">
      <alignment vertical="center"/>
    </xf>
    <xf numFmtId="0" fontId="6" fillId="18"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9" borderId="0" applyNumberFormat="0" applyBorder="0" applyAlignment="0" applyProtection="0">
      <alignment vertical="center"/>
    </xf>
    <xf numFmtId="0" fontId="7" fillId="0" borderId="0" applyNumberFormat="0" applyFill="0" applyBorder="0" applyAlignment="0" applyProtection="0">
      <alignment vertical="center"/>
    </xf>
    <xf numFmtId="0" fontId="8" fillId="20" borderId="1" applyNumberFormat="0" applyAlignment="0" applyProtection="0">
      <alignment vertical="center"/>
    </xf>
    <xf numFmtId="0" fontId="9" fillId="21" borderId="0" applyNumberFormat="0" applyBorder="0" applyAlignment="0" applyProtection="0">
      <alignment vertical="center"/>
    </xf>
    <xf numFmtId="0" fontId="10" fillId="22" borderId="2" applyNumberFormat="0" applyFont="0" applyAlignment="0" applyProtection="0">
      <alignment vertical="center"/>
    </xf>
    <xf numFmtId="0" fontId="11" fillId="0" borderId="3" applyNumberFormat="0" applyFill="0" applyAlignment="0" applyProtection="0">
      <alignment vertical="center"/>
    </xf>
    <xf numFmtId="0" fontId="12" fillId="3" borderId="0" applyNumberFormat="0" applyBorder="0" applyAlignment="0" applyProtection="0">
      <alignment vertical="center"/>
    </xf>
    <xf numFmtId="0" fontId="13" fillId="23" borderId="4" applyNumberFormat="0" applyAlignment="0" applyProtection="0">
      <alignment vertical="center"/>
    </xf>
    <xf numFmtId="0" fontId="14"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7" fillId="0" borderId="7" applyNumberFormat="0" applyFill="0" applyAlignment="0" applyProtection="0">
      <alignment vertical="center"/>
    </xf>
    <xf numFmtId="0" fontId="17" fillId="0" borderId="0" applyNumberFormat="0" applyFill="0" applyBorder="0" applyAlignment="0" applyProtection="0">
      <alignment vertical="center"/>
    </xf>
    <xf numFmtId="0" fontId="18" fillId="0" borderId="8" applyNumberFormat="0" applyFill="0" applyAlignment="0" applyProtection="0">
      <alignment vertical="center"/>
    </xf>
    <xf numFmtId="0" fontId="19" fillId="23" borderId="9" applyNumberFormat="0" applyAlignment="0" applyProtection="0">
      <alignment vertical="center"/>
    </xf>
    <xf numFmtId="0" fontId="20" fillId="0" borderId="0" applyNumberFormat="0" applyFill="0" applyBorder="0" applyAlignment="0" applyProtection="0">
      <alignment vertical="center"/>
    </xf>
    <xf numFmtId="0" fontId="21" fillId="7" borderId="4" applyNumberFormat="0" applyAlignment="0" applyProtection="0">
      <alignment vertical="center"/>
    </xf>
    <xf numFmtId="0" fontId="1" fillId="0" borderId="0"/>
    <xf numFmtId="0" fontId="24" fillId="0" borderId="0"/>
    <xf numFmtId="0" fontId="1" fillId="0" borderId="0"/>
    <xf numFmtId="0" fontId="1" fillId="0" borderId="0"/>
    <xf numFmtId="0" fontId="22" fillId="4" borderId="0" applyNumberFormat="0" applyBorder="0" applyAlignment="0" applyProtection="0">
      <alignment vertical="center"/>
    </xf>
    <xf numFmtId="9" fontId="1" fillId="0" borderId="0" applyFont="0" applyFill="0" applyBorder="0" applyAlignment="0" applyProtection="0"/>
    <xf numFmtId="0" fontId="25" fillId="0" borderId="0" applyNumberFormat="0" applyFill="0" applyBorder="0" applyAlignment="0" applyProtection="0">
      <alignment vertical="top"/>
      <protection locked="0"/>
    </xf>
    <xf numFmtId="0" fontId="1" fillId="0" borderId="0"/>
    <xf numFmtId="0" fontId="26" fillId="0" borderId="0"/>
    <xf numFmtId="0" fontId="3" fillId="0" borderId="0"/>
  </cellStyleXfs>
  <cellXfs count="253">
    <xf numFmtId="0" fontId="0" fillId="0" borderId="0" xfId="0"/>
    <xf numFmtId="0" fontId="27" fillId="0" borderId="0" xfId="43" applyFont="1" applyAlignment="1">
      <alignment vertical="top"/>
    </xf>
    <xf numFmtId="0" fontId="27" fillId="0" borderId="0" xfId="0" applyFont="1"/>
    <xf numFmtId="0" fontId="27" fillId="0" borderId="0" xfId="0" quotePrefix="1" applyFont="1"/>
    <xf numFmtId="0" fontId="27" fillId="0" borderId="0" xfId="0" applyFont="1" applyAlignment="1">
      <alignment vertical="top"/>
    </xf>
    <xf numFmtId="0" fontId="29" fillId="0" borderId="0" xfId="0" applyFont="1"/>
    <xf numFmtId="0" fontId="28" fillId="0" borderId="0" xfId="0" applyFont="1"/>
    <xf numFmtId="0" fontId="27" fillId="0" borderId="0" xfId="0" applyFont="1" applyAlignment="1">
      <alignment horizontal="left" vertical="center"/>
    </xf>
    <xf numFmtId="0" fontId="27" fillId="0" borderId="0" xfId="47" applyFont="1" applyFill="1" applyBorder="1" applyAlignment="1" applyProtection="1"/>
    <xf numFmtId="0" fontId="30" fillId="0" borderId="0" xfId="0" applyFont="1"/>
    <xf numFmtId="0" fontId="27" fillId="0" borderId="0" xfId="0" applyFont="1" applyAlignment="1">
      <alignment horizontal="right"/>
    </xf>
    <xf numFmtId="0" fontId="27" fillId="0" borderId="0" xfId="0" applyFont="1" applyAlignment="1">
      <alignment vertical="center"/>
    </xf>
    <xf numFmtId="0" fontId="30" fillId="0" borderId="0" xfId="0" applyFont="1" applyAlignment="1">
      <alignment horizontal="right" vertical="center"/>
    </xf>
    <xf numFmtId="0" fontId="27" fillId="0" borderId="0" xfId="0" applyFont="1" applyAlignment="1">
      <alignment horizontal="left"/>
    </xf>
    <xf numFmtId="0" fontId="27" fillId="0" borderId="0" xfId="0" quotePrefix="1" applyFont="1" applyAlignment="1">
      <alignment horizontal="right"/>
    </xf>
    <xf numFmtId="0" fontId="30" fillId="0" borderId="0" xfId="0" applyFont="1" applyAlignment="1">
      <alignment horizontal="right"/>
    </xf>
    <xf numFmtId="0" fontId="31" fillId="0" borderId="0" xfId="0" applyFont="1"/>
    <xf numFmtId="0" fontId="32" fillId="0" borderId="0" xfId="0" applyFont="1" applyAlignment="1">
      <alignment horizontal="left"/>
    </xf>
    <xf numFmtId="0" fontId="33" fillId="0" borderId="0" xfId="0" quotePrefix="1" applyFont="1" applyAlignment="1">
      <alignment horizontal="right"/>
    </xf>
    <xf numFmtId="0" fontId="31" fillId="0" borderId="0" xfId="0" applyFont="1" applyAlignment="1">
      <alignment horizontal="left"/>
    </xf>
    <xf numFmtId="0" fontId="27" fillId="0" borderId="0" xfId="47" applyFont="1" applyFill="1" applyAlignment="1" applyProtection="1">
      <alignment horizontal="left"/>
    </xf>
    <xf numFmtId="0" fontId="33" fillId="0" borderId="0" xfId="0" quotePrefix="1" applyFont="1" applyAlignment="1">
      <alignment horizontal="right" vertical="center"/>
    </xf>
    <xf numFmtId="0" fontId="27" fillId="0" borderId="0" xfId="47" applyFont="1" applyFill="1" applyAlignment="1" applyProtection="1">
      <alignment horizontal="left" vertical="center"/>
    </xf>
    <xf numFmtId="0" fontId="27" fillId="0" borderId="0" xfId="0" quotePrefix="1" applyFont="1" applyAlignment="1">
      <alignment horizontal="right" vertical="center"/>
    </xf>
    <xf numFmtId="0" fontId="27" fillId="0" borderId="0" xfId="43" applyFont="1" applyAlignment="1" applyProtection="1">
      <alignment vertical="top"/>
      <protection locked="0"/>
    </xf>
    <xf numFmtId="0" fontId="27" fillId="0" borderId="19" xfId="0" applyFont="1" applyBorder="1"/>
    <xf numFmtId="0" fontId="27" fillId="0" borderId="0" xfId="43" applyFont="1"/>
    <xf numFmtId="0" fontId="27" fillId="0" borderId="0" xfId="43" applyFont="1" applyAlignment="1">
      <alignment horizontal="right"/>
    </xf>
    <xf numFmtId="0" fontId="27" fillId="0" borderId="0" xfId="0" applyFont="1" applyAlignment="1" applyProtection="1">
      <alignment horizontal="left" vertical="center"/>
      <protection locked="0"/>
    </xf>
    <xf numFmtId="0" fontId="27" fillId="0" borderId="0" xfId="0" applyFont="1" applyAlignment="1" applyProtection="1">
      <alignment vertical="center"/>
      <protection locked="0"/>
    </xf>
    <xf numFmtId="0" fontId="27" fillId="0" borderId="19" xfId="0" applyFont="1" applyBorder="1" applyAlignment="1" applyProtection="1">
      <alignment vertical="top" wrapText="1"/>
      <protection locked="0"/>
    </xf>
    <xf numFmtId="0" fontId="27" fillId="0" borderId="0" xfId="0" applyFont="1" applyAlignment="1">
      <alignment horizontal="left" vertical="top"/>
    </xf>
    <xf numFmtId="0" fontId="27" fillId="0" borderId="0" xfId="0" applyFont="1" applyProtection="1">
      <protection locked="0"/>
    </xf>
    <xf numFmtId="0" fontId="27" fillId="0" borderId="0" xfId="0" applyFont="1" applyAlignment="1">
      <alignment horizontal="left" vertical="top" wrapText="1"/>
    </xf>
    <xf numFmtId="0" fontId="27" fillId="0" borderId="0" xfId="0" applyFont="1" applyAlignment="1" applyProtection="1">
      <alignment vertical="top"/>
      <protection locked="0"/>
    </xf>
    <xf numFmtId="0" fontId="27" fillId="25" borderId="11" xfId="0" applyFont="1" applyFill="1" applyBorder="1"/>
    <xf numFmtId="0" fontId="27" fillId="25" borderId="12" xfId="0" applyFont="1" applyFill="1" applyBorder="1"/>
    <xf numFmtId="0" fontId="27" fillId="0" borderId="13" xfId="0" applyFont="1" applyBorder="1"/>
    <xf numFmtId="0" fontId="27" fillId="0" borderId="14" xfId="0" applyFont="1" applyBorder="1"/>
    <xf numFmtId="0" fontId="27" fillId="0" borderId="11" xfId="0" applyFont="1" applyBorder="1"/>
    <xf numFmtId="0" fontId="27" fillId="0" borderId="19" xfId="0" applyFont="1" applyBorder="1" applyAlignment="1">
      <alignment horizontal="center"/>
    </xf>
    <xf numFmtId="0" fontId="27" fillId="0" borderId="15" xfId="0" applyFont="1" applyBorder="1"/>
    <xf numFmtId="0" fontId="27" fillId="0" borderId="25" xfId="0" applyFont="1" applyBorder="1"/>
    <xf numFmtId="0" fontId="27" fillId="0" borderId="33" xfId="0" applyFont="1" applyBorder="1"/>
    <xf numFmtId="0" fontId="27" fillId="0" borderId="34" xfId="0" applyFont="1" applyBorder="1"/>
    <xf numFmtId="0" fontId="27" fillId="0" borderId="35" xfId="0" applyFont="1" applyBorder="1"/>
    <xf numFmtId="0" fontId="27" fillId="0" borderId="16" xfId="0" applyFont="1" applyBorder="1"/>
    <xf numFmtId="0" fontId="27" fillId="0" borderId="36" xfId="0" applyFont="1" applyBorder="1"/>
    <xf numFmtId="0" fontId="27" fillId="0" borderId="37" xfId="0" applyFont="1" applyBorder="1"/>
    <xf numFmtId="0" fontId="27" fillId="0" borderId="38" xfId="0" applyFont="1" applyBorder="1"/>
    <xf numFmtId="0" fontId="27" fillId="0" borderId="37" xfId="0" applyFont="1" applyBorder="1" applyAlignment="1">
      <alignment horizontal="center"/>
    </xf>
    <xf numFmtId="0" fontId="27" fillId="0" borderId="14" xfId="0" applyFont="1" applyBorder="1" applyAlignment="1">
      <alignment horizontal="center"/>
    </xf>
    <xf numFmtId="0" fontId="27" fillId="0" borderId="26" xfId="0" applyFont="1" applyBorder="1"/>
    <xf numFmtId="0" fontId="27" fillId="0" borderId="0" xfId="0" applyFont="1" applyAlignment="1">
      <alignment horizontal="center"/>
    </xf>
    <xf numFmtId="0" fontId="27" fillId="0" borderId="14" xfId="0" quotePrefix="1" applyFont="1" applyBorder="1" applyAlignment="1">
      <alignment horizontal="center"/>
    </xf>
    <xf numFmtId="0" fontId="27" fillId="0" borderId="27" xfId="0" applyFont="1" applyBorder="1"/>
    <xf numFmtId="0" fontId="27" fillId="0" borderId="17" xfId="0" applyFont="1" applyBorder="1"/>
    <xf numFmtId="0" fontId="27" fillId="0" borderId="27" xfId="0" applyFont="1" applyBorder="1" applyAlignment="1">
      <alignment horizontal="center"/>
    </xf>
    <xf numFmtId="0" fontId="27" fillId="24" borderId="19" xfId="0" applyFont="1" applyFill="1" applyBorder="1"/>
    <xf numFmtId="0" fontId="27" fillId="0" borderId="21" xfId="0" applyFont="1" applyBorder="1"/>
    <xf numFmtId="0" fontId="27" fillId="25" borderId="10" xfId="0" applyFont="1" applyFill="1" applyBorder="1" applyAlignment="1">
      <alignment vertical="top"/>
    </xf>
    <xf numFmtId="0" fontId="27" fillId="25" borderId="11" xfId="0" applyFont="1" applyFill="1" applyBorder="1" applyAlignment="1">
      <alignment horizontal="center" vertical="top" wrapText="1"/>
    </xf>
    <xf numFmtId="0" fontId="27" fillId="0" borderId="19" xfId="0" applyFont="1" applyBorder="1" applyAlignment="1">
      <alignment wrapText="1"/>
    </xf>
    <xf numFmtId="0" fontId="27" fillId="0" borderId="0" xfId="0" applyFont="1" applyAlignment="1">
      <alignment wrapText="1"/>
    </xf>
    <xf numFmtId="0" fontId="27" fillId="0" borderId="0" xfId="0" applyFont="1" applyAlignment="1">
      <alignment vertical="top" wrapText="1"/>
    </xf>
    <xf numFmtId="0" fontId="27" fillId="0" borderId="20" xfId="0" applyFont="1" applyBorder="1" applyAlignment="1">
      <alignment horizontal="center" vertical="center"/>
    </xf>
    <xf numFmtId="0" fontId="29" fillId="0" borderId="0" xfId="43" applyFont="1"/>
    <xf numFmtId="0" fontId="27" fillId="0" borderId="0" xfId="43" applyFont="1" applyAlignment="1">
      <alignment horizontal="center" vertical="center"/>
    </xf>
    <xf numFmtId="0" fontId="27" fillId="0" borderId="0" xfId="43" quotePrefix="1" applyFont="1" applyAlignment="1">
      <alignment vertical="center"/>
    </xf>
    <xf numFmtId="0" fontId="27" fillId="0" borderId="0" xfId="43" applyFont="1" applyAlignment="1">
      <alignment vertical="center"/>
    </xf>
    <xf numFmtId="0" fontId="27" fillId="0" borderId="0" xfId="43" applyFont="1" applyAlignment="1">
      <alignment horizontal="left" vertical="center"/>
    </xf>
    <xf numFmtId="0" fontId="27" fillId="0" borderId="21" xfId="0" applyFont="1" applyBorder="1" applyAlignment="1">
      <alignment horizontal="right" vertical="top"/>
    </xf>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37" fillId="0" borderId="0" xfId="41" applyFont="1"/>
    <xf numFmtId="176" fontId="29" fillId="0" borderId="0" xfId="43" quotePrefix="1" applyNumberFormat="1" applyFont="1" applyAlignment="1">
      <alignment horizontal="center"/>
    </xf>
    <xf numFmtId="0" fontId="41" fillId="0" borderId="0" xfId="0" applyFont="1" applyAlignment="1">
      <alignment horizontal="center"/>
    </xf>
    <xf numFmtId="14" fontId="41" fillId="0" borderId="0" xfId="0" applyNumberFormat="1" applyFont="1"/>
    <xf numFmtId="0" fontId="42" fillId="0" borderId="0" xfId="41" applyFont="1" applyAlignment="1">
      <alignment horizontal="center"/>
    </xf>
    <xf numFmtId="0" fontId="32" fillId="0" borderId="0" xfId="42" applyFont="1" applyAlignment="1">
      <alignment horizontal="center"/>
    </xf>
    <xf numFmtId="0" fontId="32" fillId="0" borderId="0" xfId="41" applyFont="1" applyAlignment="1">
      <alignment horizontal="center"/>
    </xf>
    <xf numFmtId="0" fontId="32" fillId="0" borderId="0" xfId="0" applyFont="1" applyAlignment="1">
      <alignment horizontal="center"/>
    </xf>
    <xf numFmtId="0" fontId="37" fillId="0" borderId="0" xfId="0" applyFont="1" applyAlignment="1">
      <alignment horizontal="center" vertical="center"/>
    </xf>
    <xf numFmtId="0" fontId="27" fillId="0" borderId="34" xfId="0" applyFont="1" applyBorder="1" applyAlignment="1">
      <alignment horizontal="center"/>
    </xf>
    <xf numFmtId="14" fontId="29" fillId="0" borderId="0" xfId="41" quotePrefix="1" applyNumberFormat="1" applyFont="1" applyAlignment="1">
      <alignment horizontal="center" vertical="center"/>
    </xf>
    <xf numFmtId="0" fontId="37" fillId="0" borderId="0" xfId="0" applyFont="1" applyAlignment="1">
      <alignment horizontal="center"/>
    </xf>
    <xf numFmtId="0" fontId="27" fillId="0" borderId="0" xfId="43" applyFont="1" applyAlignment="1">
      <alignment horizontal="center"/>
    </xf>
    <xf numFmtId="0" fontId="43" fillId="0" borderId="0" xfId="0" applyFont="1" applyAlignment="1">
      <alignment horizontal="center" vertical="center"/>
    </xf>
    <xf numFmtId="0" fontId="27" fillId="0" borderId="0" xfId="43" applyFont="1" applyAlignment="1">
      <alignment horizontal="center" vertical="center"/>
    </xf>
    <xf numFmtId="0" fontId="37" fillId="0" borderId="0" xfId="0" applyFont="1" applyAlignment="1">
      <alignment horizontal="center" vertical="center"/>
    </xf>
    <xf numFmtId="0" fontId="27" fillId="0" borderId="10" xfId="0" applyFont="1" applyBorder="1" applyAlignment="1">
      <alignment horizontal="left" vertical="top"/>
    </xf>
    <xf numFmtId="0" fontId="27" fillId="0" borderId="11" xfId="0" applyFont="1" applyBorder="1" applyAlignment="1">
      <alignment horizontal="left" vertical="top"/>
    </xf>
    <xf numFmtId="0" fontId="27" fillId="0" borderId="12" xfId="0" applyFont="1" applyBorder="1" applyAlignment="1">
      <alignment horizontal="left" vertical="top"/>
    </xf>
    <xf numFmtId="0" fontId="27" fillId="24" borderId="10" xfId="43" applyFont="1" applyFill="1" applyBorder="1" applyAlignment="1">
      <alignment horizontal="left" vertical="top"/>
    </xf>
    <xf numFmtId="0" fontId="27" fillId="24" borderId="12" xfId="43" applyFont="1" applyFill="1" applyBorder="1" applyAlignment="1">
      <alignment horizontal="left" vertical="top"/>
    </xf>
    <xf numFmtId="14" fontId="27" fillId="0" borderId="10" xfId="43" applyNumberFormat="1" applyFont="1" applyBorder="1" applyAlignment="1">
      <alignment horizontal="left" vertical="top"/>
    </xf>
    <xf numFmtId="14" fontId="27" fillId="0" borderId="11" xfId="43" applyNumberFormat="1" applyFont="1" applyBorder="1" applyAlignment="1">
      <alignment horizontal="left" vertical="top"/>
    </xf>
    <xf numFmtId="14" fontId="27" fillId="0" borderId="12" xfId="43" applyNumberFormat="1" applyFont="1" applyBorder="1" applyAlignment="1">
      <alignment horizontal="left" vertical="top"/>
    </xf>
    <xf numFmtId="177" fontId="27" fillId="0" borderId="10" xfId="41" applyNumberFormat="1" applyFont="1" applyBorder="1" applyAlignment="1">
      <alignment horizontal="right"/>
    </xf>
    <xf numFmtId="177" fontId="27" fillId="0" borderId="11" xfId="41" applyNumberFormat="1" applyFont="1" applyBorder="1" applyAlignment="1">
      <alignment horizontal="right"/>
    </xf>
    <xf numFmtId="177" fontId="27" fillId="0" borderId="12" xfId="41" applyNumberFormat="1" applyFont="1" applyBorder="1" applyAlignment="1">
      <alignment horizontal="right"/>
    </xf>
    <xf numFmtId="0" fontId="27" fillId="0" borderId="10" xfId="0" applyFont="1" applyBorder="1" applyAlignment="1">
      <alignment horizontal="left" vertical="top" wrapText="1"/>
    </xf>
    <xf numFmtId="0" fontId="27" fillId="0" borderId="11" xfId="0" applyFont="1" applyBorder="1" applyAlignment="1">
      <alignment horizontal="left" vertical="top" wrapText="1"/>
    </xf>
    <xf numFmtId="0" fontId="27" fillId="0" borderId="12" xfId="0" applyFont="1" applyBorder="1" applyAlignment="1">
      <alignment horizontal="left" vertical="top" wrapText="1"/>
    </xf>
    <xf numFmtId="0" fontId="27" fillId="0" borderId="13" xfId="43" applyFont="1" applyBorder="1" applyAlignment="1">
      <alignment horizontal="left" vertical="top"/>
    </xf>
    <xf numFmtId="0" fontId="27" fillId="0" borderId="14" xfId="43" applyFont="1" applyBorder="1" applyAlignment="1">
      <alignment horizontal="left" vertical="top"/>
    </xf>
    <xf numFmtId="0" fontId="27" fillId="0" borderId="15" xfId="43" applyFont="1" applyBorder="1" applyAlignment="1">
      <alignment horizontal="left" vertical="top"/>
    </xf>
    <xf numFmtId="0" fontId="27" fillId="0" borderId="25" xfId="43" applyFont="1" applyBorder="1" applyAlignment="1">
      <alignment horizontal="left" vertical="top"/>
    </xf>
    <xf numFmtId="0" fontId="27" fillId="0" borderId="0" xfId="43" applyFont="1" applyAlignment="1">
      <alignment horizontal="left" vertical="top"/>
    </xf>
    <xf numFmtId="0" fontId="27" fillId="0" borderId="26" xfId="43" applyFont="1" applyBorder="1" applyAlignment="1">
      <alignment horizontal="left" vertical="top"/>
    </xf>
    <xf numFmtId="0" fontId="27" fillId="0" borderId="16" xfId="43" applyFont="1" applyBorder="1" applyAlignment="1">
      <alignment horizontal="left" vertical="top"/>
    </xf>
    <xf numFmtId="0" fontId="27" fillId="0" borderId="27" xfId="43" applyFont="1" applyBorder="1" applyAlignment="1">
      <alignment horizontal="left" vertical="top"/>
    </xf>
    <xf numFmtId="0" fontId="27" fillId="0" borderId="17" xfId="43" applyFont="1" applyBorder="1" applyAlignment="1">
      <alignment horizontal="left" vertical="top"/>
    </xf>
    <xf numFmtId="0" fontId="27" fillId="0" borderId="10" xfId="0" applyFont="1" applyBorder="1" applyAlignment="1">
      <alignment horizontal="center" vertical="top"/>
    </xf>
    <xf numFmtId="0" fontId="27" fillId="0" borderId="11" xfId="0" applyFont="1" applyBorder="1" applyAlignment="1">
      <alignment horizontal="center" vertical="top"/>
    </xf>
    <xf numFmtId="0" fontId="27" fillId="0" borderId="12" xfId="0" applyFont="1" applyBorder="1" applyAlignment="1">
      <alignment horizontal="center" vertical="top"/>
    </xf>
    <xf numFmtId="14" fontId="27" fillId="0" borderId="10" xfId="0" applyNumberFormat="1" applyFont="1" applyBorder="1" applyAlignment="1">
      <alignment horizontal="center" vertical="top"/>
    </xf>
    <xf numFmtId="14" fontId="27" fillId="0" borderId="11" xfId="0" applyNumberFormat="1" applyFont="1" applyBorder="1" applyAlignment="1">
      <alignment horizontal="center" vertical="top"/>
    </xf>
    <xf numFmtId="14" fontId="27" fillId="0" borderId="12" xfId="0" applyNumberFormat="1" applyFont="1" applyBorder="1" applyAlignment="1">
      <alignment horizontal="center" vertical="top"/>
    </xf>
    <xf numFmtId="0" fontId="27" fillId="0" borderId="10" xfId="0" applyFont="1" applyBorder="1" applyAlignment="1">
      <alignment horizontal="center" vertical="top" wrapText="1"/>
    </xf>
    <xf numFmtId="0" fontId="27" fillId="0" borderId="12" xfId="0" applyFont="1" applyBorder="1" applyAlignment="1">
      <alignment horizontal="center" vertical="top" wrapText="1"/>
    </xf>
    <xf numFmtId="0" fontId="27" fillId="0" borderId="13" xfId="0" applyFont="1" applyBorder="1" applyAlignment="1">
      <alignment horizontal="center" vertical="center" wrapText="1"/>
    </xf>
    <xf numFmtId="0" fontId="27" fillId="0" borderId="15" xfId="0" applyFont="1" applyBorder="1" applyAlignment="1">
      <alignment horizontal="center" vertical="center" wrapText="1"/>
    </xf>
    <xf numFmtId="0" fontId="27" fillId="0" borderId="13" xfId="0" applyFont="1" applyBorder="1" applyAlignment="1">
      <alignment horizontal="center" vertical="center"/>
    </xf>
    <xf numFmtId="0" fontId="27" fillId="0" borderId="14" xfId="0" applyFont="1" applyBorder="1" applyAlignment="1">
      <alignment horizontal="center" vertical="center"/>
    </xf>
    <xf numFmtId="0" fontId="27" fillId="0" borderId="15" xfId="0" applyFont="1" applyBorder="1" applyAlignment="1">
      <alignment horizontal="center" vertical="center"/>
    </xf>
    <xf numFmtId="0" fontId="27" fillId="0" borderId="22" xfId="0" applyFont="1" applyBorder="1" applyAlignment="1">
      <alignment horizontal="center" vertical="top" wrapText="1"/>
    </xf>
    <xf numFmtId="0" fontId="27" fillId="0" borderId="23" xfId="0" applyFont="1" applyBorder="1" applyAlignment="1">
      <alignment horizontal="center" vertical="top" wrapText="1"/>
    </xf>
    <xf numFmtId="14" fontId="27" fillId="0" borderId="22" xfId="0" quotePrefix="1" applyNumberFormat="1" applyFont="1" applyBorder="1" applyAlignment="1">
      <alignment horizontal="center" vertical="top"/>
    </xf>
    <xf numFmtId="14" fontId="27" fillId="0" borderId="24" xfId="0" quotePrefix="1" applyNumberFormat="1" applyFont="1" applyBorder="1" applyAlignment="1">
      <alignment horizontal="center" vertical="top"/>
    </xf>
    <xf numFmtId="14" fontId="27" fillId="0" borderId="23" xfId="0" quotePrefix="1" applyNumberFormat="1" applyFont="1" applyBorder="1" applyAlignment="1">
      <alignment horizontal="center" vertical="top"/>
    </xf>
    <xf numFmtId="14" fontId="27" fillId="0" borderId="22" xfId="0" applyNumberFormat="1" applyFont="1" applyBorder="1" applyAlignment="1">
      <alignment horizontal="center" vertical="top"/>
    </xf>
    <xf numFmtId="14" fontId="27" fillId="0" borderId="24" xfId="0" applyNumberFormat="1" applyFont="1" applyBorder="1" applyAlignment="1">
      <alignment horizontal="center" vertical="top"/>
    </xf>
    <xf numFmtId="14" fontId="27" fillId="0" borderId="23" xfId="0" applyNumberFormat="1" applyFont="1" applyBorder="1" applyAlignment="1">
      <alignment horizontal="center" vertical="top"/>
    </xf>
    <xf numFmtId="0" fontId="27" fillId="0" borderId="22" xfId="0" applyFont="1" applyBorder="1" applyAlignment="1">
      <alignment horizontal="left" vertical="top"/>
    </xf>
    <xf numFmtId="0" fontId="27" fillId="0" borderId="24" xfId="0" applyFont="1" applyBorder="1" applyAlignment="1">
      <alignment horizontal="left" vertical="top"/>
    </xf>
    <xf numFmtId="0" fontId="27" fillId="0" borderId="23" xfId="0" applyFont="1" applyBorder="1" applyAlignment="1">
      <alignment horizontal="left" vertical="top"/>
    </xf>
    <xf numFmtId="0" fontId="27" fillId="0" borderId="22" xfId="0" applyFont="1" applyBorder="1" applyAlignment="1">
      <alignment horizontal="left" vertical="top" wrapText="1"/>
    </xf>
    <xf numFmtId="0" fontId="27" fillId="0" borderId="24" xfId="0" applyFont="1" applyBorder="1" applyAlignment="1">
      <alignment horizontal="left" vertical="top" wrapText="1"/>
    </xf>
    <xf numFmtId="0" fontId="27" fillId="0" borderId="23" xfId="0" applyFont="1" applyBorder="1" applyAlignment="1">
      <alignment horizontal="left" vertical="top" wrapText="1"/>
    </xf>
    <xf numFmtId="0" fontId="27" fillId="24" borderId="11" xfId="43" applyFont="1" applyFill="1" applyBorder="1" applyAlignment="1">
      <alignment horizontal="left" vertical="top"/>
    </xf>
    <xf numFmtId="0" fontId="27" fillId="24" borderId="13" xfId="43" applyFont="1" applyFill="1" applyBorder="1" applyAlignment="1">
      <alignment horizontal="left" vertical="top"/>
    </xf>
    <xf numFmtId="0" fontId="27" fillId="24" borderId="14" xfId="43" applyFont="1" applyFill="1" applyBorder="1" applyAlignment="1">
      <alignment horizontal="left" vertical="top"/>
    </xf>
    <xf numFmtId="0" fontId="27" fillId="24" borderId="15" xfId="43" applyFont="1" applyFill="1" applyBorder="1" applyAlignment="1">
      <alignment horizontal="left" vertical="top"/>
    </xf>
    <xf numFmtId="0" fontId="27" fillId="24" borderId="25" xfId="43" applyFont="1" applyFill="1" applyBorder="1" applyAlignment="1">
      <alignment horizontal="left" vertical="top"/>
    </xf>
    <xf numFmtId="0" fontId="27" fillId="24" borderId="0" xfId="43" applyFont="1" applyFill="1" applyAlignment="1">
      <alignment horizontal="left" vertical="top"/>
    </xf>
    <xf numFmtId="0" fontId="27" fillId="24" borderId="26" xfId="43" applyFont="1" applyFill="1" applyBorder="1" applyAlignment="1">
      <alignment horizontal="left" vertical="top"/>
    </xf>
    <xf numFmtId="0" fontId="27" fillId="24" borderId="16" xfId="43" applyFont="1" applyFill="1" applyBorder="1" applyAlignment="1">
      <alignment horizontal="left" vertical="top"/>
    </xf>
    <xf numFmtId="0" fontId="27" fillId="24" borderId="27" xfId="43" applyFont="1" applyFill="1" applyBorder="1" applyAlignment="1">
      <alignment horizontal="left" vertical="top"/>
    </xf>
    <xf numFmtId="0" fontId="27" fillId="24" borderId="17" xfId="43" applyFont="1" applyFill="1" applyBorder="1" applyAlignment="1">
      <alignment horizontal="left" vertical="top"/>
    </xf>
    <xf numFmtId="0" fontId="27" fillId="0" borderId="10" xfId="44" applyFont="1" applyBorder="1" applyAlignment="1">
      <alignment horizontal="left" vertical="top"/>
    </xf>
    <xf numFmtId="0" fontId="27" fillId="0" borderId="11" xfId="44" applyFont="1" applyBorder="1" applyAlignment="1">
      <alignment horizontal="left" vertical="top"/>
    </xf>
    <xf numFmtId="0" fontId="27" fillId="0" borderId="12" xfId="44" applyFont="1" applyBorder="1" applyAlignment="1">
      <alignment horizontal="left" vertical="top"/>
    </xf>
    <xf numFmtId="0" fontId="27" fillId="0" borderId="10" xfId="43" applyFont="1" applyBorder="1" applyAlignment="1">
      <alignment horizontal="left" vertical="top"/>
    </xf>
    <xf numFmtId="0" fontId="27" fillId="0" borderId="11" xfId="43" applyFont="1" applyBorder="1" applyAlignment="1">
      <alignment horizontal="left" vertical="top"/>
    </xf>
    <xf numFmtId="0" fontId="27" fillId="0" borderId="12" xfId="43" applyFont="1" applyBorder="1" applyAlignment="1">
      <alignment horizontal="left" vertical="top"/>
    </xf>
    <xf numFmtId="177" fontId="27" fillId="0" borderId="10" xfId="0" applyNumberFormat="1" applyFont="1" applyBorder="1" applyAlignment="1">
      <alignment horizontal="right"/>
    </xf>
    <xf numFmtId="177" fontId="27" fillId="0" borderId="11" xfId="0" applyNumberFormat="1" applyFont="1" applyBorder="1" applyAlignment="1">
      <alignment horizontal="right"/>
    </xf>
    <xf numFmtId="177" fontId="27" fillId="0" borderId="12" xfId="0" applyNumberFormat="1" applyFont="1" applyBorder="1" applyAlignment="1">
      <alignment horizontal="right"/>
    </xf>
    <xf numFmtId="0" fontId="27" fillId="24" borderId="10" xfId="43" applyFont="1" applyFill="1" applyBorder="1" applyAlignment="1">
      <alignment vertical="top"/>
    </xf>
    <xf numFmtId="0" fontId="27" fillId="24" borderId="12" xfId="43" applyFont="1" applyFill="1" applyBorder="1" applyAlignment="1">
      <alignment vertical="top"/>
    </xf>
    <xf numFmtId="0" fontId="27" fillId="0" borderId="13" xfId="43" applyFont="1" applyBorder="1" applyAlignment="1">
      <alignment horizontal="left" vertical="top" wrapText="1"/>
    </xf>
    <xf numFmtId="0" fontId="27" fillId="0" borderId="14" xfId="43" applyFont="1" applyBorder="1" applyAlignment="1">
      <alignment horizontal="left" vertical="top" wrapText="1"/>
    </xf>
    <xf numFmtId="0" fontId="27" fillId="0" borderId="15" xfId="43" applyFont="1" applyBorder="1" applyAlignment="1">
      <alignment horizontal="left" vertical="top" wrapText="1"/>
    </xf>
    <xf numFmtId="0" fontId="27" fillId="0" borderId="25" xfId="43" applyFont="1" applyBorder="1" applyAlignment="1">
      <alignment horizontal="left" vertical="top" wrapText="1"/>
    </xf>
    <xf numFmtId="0" fontId="27" fillId="0" borderId="0" xfId="43" applyFont="1" applyAlignment="1">
      <alignment horizontal="left" vertical="top" wrapText="1"/>
    </xf>
    <xf numFmtId="0" fontId="27" fillId="0" borderId="26" xfId="43" applyFont="1" applyBorder="1" applyAlignment="1">
      <alignment horizontal="left" vertical="top" wrapText="1"/>
    </xf>
    <xf numFmtId="0" fontId="27" fillId="0" borderId="16" xfId="43" applyFont="1" applyBorder="1" applyAlignment="1">
      <alignment horizontal="left" vertical="top" wrapText="1"/>
    </xf>
    <xf numFmtId="0" fontId="27" fillId="0" borderId="27" xfId="43" applyFont="1" applyBorder="1" applyAlignment="1">
      <alignment horizontal="left" vertical="top" wrapText="1"/>
    </xf>
    <xf numFmtId="0" fontId="27" fillId="0" borderId="17" xfId="43" applyFont="1" applyBorder="1" applyAlignment="1">
      <alignment horizontal="left" vertical="top" wrapText="1"/>
    </xf>
    <xf numFmtId="0" fontId="27" fillId="24" borderId="11" xfId="43" applyFont="1" applyFill="1" applyBorder="1" applyAlignment="1">
      <alignment vertical="top"/>
    </xf>
    <xf numFmtId="0" fontId="28" fillId="24" borderId="13" xfId="43" applyFont="1" applyFill="1" applyBorder="1" applyAlignment="1">
      <alignment vertical="top"/>
    </xf>
    <xf numFmtId="0" fontId="28" fillId="24" borderId="14" xfId="43" applyFont="1" applyFill="1" applyBorder="1" applyAlignment="1">
      <alignment vertical="top"/>
    </xf>
    <xf numFmtId="0" fontId="28" fillId="24" borderId="15" xfId="43" applyFont="1" applyFill="1" applyBorder="1" applyAlignment="1">
      <alignment vertical="top"/>
    </xf>
    <xf numFmtId="0" fontId="28" fillId="24" borderId="25" xfId="43" applyFont="1" applyFill="1" applyBorder="1" applyAlignment="1">
      <alignment vertical="top"/>
    </xf>
    <xf numFmtId="0" fontId="28" fillId="24" borderId="0" xfId="43" applyFont="1" applyFill="1" applyAlignment="1">
      <alignment vertical="top"/>
    </xf>
    <xf numFmtId="0" fontId="28" fillId="24" borderId="26" xfId="43" applyFont="1" applyFill="1" applyBorder="1" applyAlignment="1">
      <alignment vertical="top"/>
    </xf>
    <xf numFmtId="0" fontId="28" fillId="24" borderId="16" xfId="43" applyFont="1" applyFill="1" applyBorder="1" applyAlignment="1">
      <alignment vertical="top"/>
    </xf>
    <xf numFmtId="0" fontId="28" fillId="24" borderId="27" xfId="43" applyFont="1" applyFill="1" applyBorder="1" applyAlignment="1">
      <alignment vertical="top"/>
    </xf>
    <xf numFmtId="0" fontId="28" fillId="24" borderId="17" xfId="43" applyFont="1" applyFill="1" applyBorder="1" applyAlignment="1">
      <alignment vertical="top"/>
    </xf>
    <xf numFmtId="0" fontId="27" fillId="0" borderId="0" xfId="0" applyFont="1" applyAlignment="1">
      <alignment horizontal="center" wrapText="1"/>
    </xf>
    <xf numFmtId="0" fontId="27" fillId="0" borderId="13" xfId="0" applyFont="1" applyBorder="1" applyAlignment="1">
      <alignment horizontal="left" wrapText="1"/>
    </xf>
    <xf numFmtId="0" fontId="27" fillId="0" borderId="14" xfId="0" applyFont="1" applyBorder="1" applyAlignment="1">
      <alignment horizontal="left" wrapText="1"/>
    </xf>
    <xf numFmtId="0" fontId="27" fillId="0" borderId="15" xfId="0" applyFont="1" applyBorder="1" applyAlignment="1">
      <alignment horizontal="left" wrapText="1"/>
    </xf>
    <xf numFmtId="0" fontId="27" fillId="0" borderId="16" xfId="0" applyFont="1" applyBorder="1" applyAlignment="1">
      <alignment horizontal="left" wrapText="1"/>
    </xf>
    <xf numFmtId="0" fontId="27" fillId="0" borderId="27" xfId="0" applyFont="1" applyBorder="1" applyAlignment="1">
      <alignment horizontal="left" wrapText="1"/>
    </xf>
    <xf numFmtId="0" fontId="27" fillId="0" borderId="17" xfId="0" applyFont="1" applyBorder="1" applyAlignment="1">
      <alignment horizontal="left" wrapText="1"/>
    </xf>
    <xf numFmtId="0" fontId="27" fillId="0" borderId="19" xfId="0" applyFont="1" applyBorder="1" applyAlignment="1">
      <alignment horizontal="left" vertical="center"/>
    </xf>
    <xf numFmtId="0" fontId="27" fillId="0" borderId="21" xfId="0" applyFont="1" applyBorder="1" applyAlignment="1">
      <alignment horizontal="left" vertical="center"/>
    </xf>
    <xf numFmtId="0" fontId="27" fillId="25" borderId="19" xfId="0" applyFont="1" applyFill="1" applyBorder="1" applyAlignment="1">
      <alignment horizontal="left" vertical="center"/>
    </xf>
    <xf numFmtId="0" fontId="27" fillId="0" borderId="32" xfId="0" applyFont="1" applyBorder="1" applyAlignment="1">
      <alignment horizontal="left" vertical="center"/>
    </xf>
    <xf numFmtId="0" fontId="27" fillId="0" borderId="21" xfId="0" applyFont="1" applyBorder="1" applyAlignment="1">
      <alignment horizontal="left" vertical="center" wrapText="1"/>
    </xf>
    <xf numFmtId="0" fontId="27" fillId="0" borderId="32" xfId="0" applyFont="1" applyBorder="1" applyAlignment="1">
      <alignment horizontal="left" vertical="center" wrapText="1"/>
    </xf>
    <xf numFmtId="0" fontId="27" fillId="0" borderId="19" xfId="0" applyFont="1" applyBorder="1" applyAlignment="1">
      <alignment horizontal="left" vertical="top" wrapText="1"/>
    </xf>
    <xf numFmtId="0" fontId="27" fillId="0" borderId="19" xfId="0" quotePrefix="1" applyFont="1" applyBorder="1" applyAlignment="1">
      <alignment horizontal="left" vertical="top" wrapText="1"/>
    </xf>
    <xf numFmtId="0" fontId="27" fillId="0" borderId="10" xfId="0" applyFont="1" applyBorder="1" applyAlignment="1" applyProtection="1">
      <alignment horizontal="left" vertical="top" wrapText="1"/>
      <protection locked="0"/>
    </xf>
    <xf numFmtId="0" fontId="27" fillId="0" borderId="11" xfId="0" applyFont="1" applyBorder="1" applyAlignment="1" applyProtection="1">
      <alignment horizontal="left" vertical="top" wrapText="1"/>
      <protection locked="0"/>
    </xf>
    <xf numFmtId="0" fontId="27" fillId="0" borderId="12" xfId="0" applyFont="1" applyBorder="1" applyAlignment="1" applyProtection="1">
      <alignment horizontal="left" vertical="top" wrapText="1"/>
      <protection locked="0"/>
    </xf>
    <xf numFmtId="0" fontId="27" fillId="0" borderId="18" xfId="0" quotePrefix="1" applyFont="1" applyBorder="1" applyAlignment="1">
      <alignment horizontal="right" vertical="top" wrapText="1"/>
    </xf>
    <xf numFmtId="0" fontId="27" fillId="0" borderId="28" xfId="0" quotePrefix="1" applyFont="1" applyBorder="1" applyAlignment="1">
      <alignment horizontal="right" vertical="top" wrapText="1"/>
    </xf>
    <xf numFmtId="0" fontId="27" fillId="0" borderId="31" xfId="0" applyFont="1" applyBorder="1" applyAlignment="1" applyProtection="1">
      <alignment horizontal="right" vertical="top" wrapText="1"/>
      <protection locked="0"/>
    </xf>
    <xf numFmtId="0" fontId="27" fillId="0" borderId="30" xfId="0" applyFont="1" applyBorder="1" applyAlignment="1" applyProtection="1">
      <alignment horizontal="right" vertical="top" wrapText="1"/>
      <protection locked="0"/>
    </xf>
    <xf numFmtId="0" fontId="27" fillId="0" borderId="28" xfId="0" applyFont="1" applyBorder="1" applyAlignment="1" applyProtection="1">
      <alignment horizontal="right" vertical="top" wrapText="1"/>
      <protection locked="0"/>
    </xf>
    <xf numFmtId="0" fontId="27" fillId="0" borderId="29" xfId="0" applyFont="1" applyBorder="1" applyAlignment="1" applyProtection="1">
      <alignment horizontal="right" vertical="top" wrapText="1"/>
      <protection locked="0"/>
    </xf>
    <xf numFmtId="0" fontId="27" fillId="0" borderId="18" xfId="0" applyFont="1" applyBorder="1" applyAlignment="1" applyProtection="1">
      <alignment horizontal="left" vertical="top" wrapText="1"/>
      <protection locked="0"/>
    </xf>
    <xf numFmtId="0" fontId="27" fillId="0" borderId="28" xfId="0" applyFont="1" applyBorder="1" applyAlignment="1" applyProtection="1">
      <alignment horizontal="left" vertical="top" wrapText="1"/>
      <protection locked="0"/>
    </xf>
    <xf numFmtId="0" fontId="27" fillId="0" borderId="29" xfId="0" applyFont="1" applyBorder="1" applyAlignment="1" applyProtection="1">
      <alignment horizontal="left" vertical="top" wrapText="1"/>
      <protection locked="0"/>
    </xf>
    <xf numFmtId="0" fontId="0" fillId="0" borderId="10" xfId="0" applyBorder="1" applyAlignment="1">
      <alignment horizontal="left" vertical="top" wrapText="1"/>
    </xf>
    <xf numFmtId="0" fontId="27" fillId="0" borderId="10" xfId="0" quotePrefix="1" applyFont="1" applyBorder="1" applyAlignment="1">
      <alignment horizontal="left" vertical="top" wrapText="1"/>
    </xf>
    <xf numFmtId="0" fontId="27" fillId="0" borderId="11" xfId="0" quotePrefix="1" applyFont="1" applyBorder="1" applyAlignment="1">
      <alignment horizontal="left" vertical="top" wrapText="1"/>
    </xf>
    <xf numFmtId="0" fontId="27" fillId="0" borderId="12" xfId="0" quotePrefix="1" applyFont="1" applyBorder="1" applyAlignment="1">
      <alignment horizontal="left" vertical="top" wrapText="1"/>
    </xf>
    <xf numFmtId="0" fontId="27" fillId="0" borderId="13" xfId="0" applyFont="1" applyBorder="1" applyAlignment="1">
      <alignment horizontal="left" vertical="top"/>
    </xf>
    <xf numFmtId="0" fontId="27" fillId="0" borderId="14" xfId="0" applyFont="1" applyBorder="1" applyAlignment="1">
      <alignment horizontal="left" vertical="top"/>
    </xf>
    <xf numFmtId="0" fontId="27" fillId="0" borderId="15" xfId="0" applyFont="1" applyBorder="1" applyAlignment="1">
      <alignment horizontal="left" vertical="top"/>
    </xf>
    <xf numFmtId="0" fontId="27" fillId="25" borderId="19" xfId="0" applyFont="1" applyFill="1" applyBorder="1" applyAlignment="1" applyProtection="1">
      <alignment horizontal="left" vertical="center"/>
      <protection locked="0"/>
    </xf>
    <xf numFmtId="0" fontId="27" fillId="26" borderId="19" xfId="0" applyFont="1" applyFill="1" applyBorder="1" applyAlignment="1" applyProtection="1">
      <alignment horizontal="left" vertical="center"/>
      <protection locked="0"/>
    </xf>
    <xf numFmtId="0" fontId="27" fillId="26" borderId="13" xfId="0" applyFont="1" applyFill="1" applyBorder="1" applyAlignment="1" applyProtection="1">
      <alignment horizontal="left" vertical="center"/>
      <protection locked="0"/>
    </xf>
    <xf numFmtId="0" fontId="27" fillId="26" borderId="14" xfId="0" applyFont="1" applyFill="1" applyBorder="1" applyAlignment="1" applyProtection="1">
      <alignment horizontal="left" vertical="center"/>
      <protection locked="0"/>
    </xf>
    <xf numFmtId="0" fontId="27" fillId="26" borderId="15" xfId="0" applyFont="1" applyFill="1" applyBorder="1" applyAlignment="1" applyProtection="1">
      <alignment horizontal="left" vertical="center"/>
      <protection locked="0"/>
    </xf>
    <xf numFmtId="0" fontId="27" fillId="26" borderId="16" xfId="0" applyFont="1" applyFill="1" applyBorder="1" applyAlignment="1" applyProtection="1">
      <alignment horizontal="left" vertical="center"/>
      <protection locked="0"/>
    </xf>
    <xf numFmtId="0" fontId="27" fillId="26" borderId="27" xfId="0" applyFont="1" applyFill="1" applyBorder="1" applyAlignment="1" applyProtection="1">
      <alignment horizontal="left" vertical="center"/>
      <protection locked="0"/>
    </xf>
    <xf numFmtId="0" fontId="27" fillId="26" borderId="17" xfId="0" applyFont="1" applyFill="1" applyBorder="1" applyAlignment="1" applyProtection="1">
      <alignment horizontal="left" vertical="center"/>
      <protection locked="0"/>
    </xf>
    <xf numFmtId="0" fontId="27" fillId="25" borderId="28" xfId="0" applyFont="1" applyFill="1" applyBorder="1" applyAlignment="1" applyProtection="1">
      <alignment horizontal="left" vertical="center"/>
      <protection locked="0"/>
    </xf>
    <xf numFmtId="0" fontId="27" fillId="25" borderId="29" xfId="0" applyFont="1" applyFill="1" applyBorder="1" applyAlignment="1" applyProtection="1">
      <alignment horizontal="left" vertical="center"/>
      <protection locked="0"/>
    </xf>
    <xf numFmtId="0" fontId="27" fillId="25" borderId="28" xfId="0" applyFont="1" applyFill="1" applyBorder="1" applyAlignment="1" applyProtection="1">
      <alignment horizontal="left" vertical="center" wrapText="1"/>
      <protection locked="0"/>
    </xf>
    <xf numFmtId="0" fontId="27" fillId="25" borderId="18" xfId="0" applyFont="1" applyFill="1" applyBorder="1" applyAlignment="1" applyProtection="1">
      <alignment horizontal="left" vertical="center"/>
      <protection locked="0"/>
    </xf>
    <xf numFmtId="0" fontId="27" fillId="25" borderId="13" xfId="0" applyFont="1" applyFill="1" applyBorder="1" applyAlignment="1" applyProtection="1">
      <alignment horizontal="left" vertical="center"/>
      <protection locked="0"/>
    </xf>
    <xf numFmtId="0" fontId="27" fillId="25" borderId="14" xfId="0" applyFont="1" applyFill="1" applyBorder="1" applyAlignment="1" applyProtection="1">
      <alignment horizontal="left" vertical="center"/>
      <protection locked="0"/>
    </xf>
    <xf numFmtId="0" fontId="27" fillId="25" borderId="15" xfId="0" applyFont="1" applyFill="1" applyBorder="1" applyAlignment="1" applyProtection="1">
      <alignment horizontal="left" vertical="center"/>
      <protection locked="0"/>
    </xf>
    <xf numFmtId="0" fontId="27" fillId="25" borderId="16" xfId="0" applyFont="1" applyFill="1" applyBorder="1" applyAlignment="1" applyProtection="1">
      <alignment horizontal="left" vertical="center"/>
      <protection locked="0"/>
    </xf>
    <xf numFmtId="0" fontId="27" fillId="25" borderId="27" xfId="0" applyFont="1" applyFill="1" applyBorder="1" applyAlignment="1" applyProtection="1">
      <alignment horizontal="left" vertical="center"/>
      <protection locked="0"/>
    </xf>
    <xf numFmtId="0" fontId="27" fillId="25" borderId="17" xfId="0" applyFont="1" applyFill="1" applyBorder="1" applyAlignment="1" applyProtection="1">
      <alignment horizontal="left" vertical="center"/>
      <protection locked="0"/>
    </xf>
    <xf numFmtId="0" fontId="27" fillId="24" borderId="32" xfId="0" applyFont="1" applyFill="1" applyBorder="1" applyAlignment="1" applyProtection="1">
      <alignment horizontal="left" vertical="center"/>
      <protection locked="0"/>
    </xf>
    <xf numFmtId="0" fontId="27" fillId="24" borderId="21" xfId="0" applyFont="1" applyFill="1" applyBorder="1" applyAlignment="1" applyProtection="1">
      <alignment horizontal="left" vertical="center"/>
      <protection locked="0"/>
    </xf>
    <xf numFmtId="0" fontId="27" fillId="24" borderId="19" xfId="0" applyFont="1" applyFill="1" applyBorder="1" applyAlignment="1" applyProtection="1">
      <alignment horizontal="left" vertical="center"/>
      <protection locked="0"/>
    </xf>
    <xf numFmtId="0" fontId="27" fillId="25" borderId="30" xfId="0" applyFont="1" applyFill="1" applyBorder="1" applyAlignment="1" applyProtection="1">
      <alignment horizontal="left" vertical="center"/>
      <protection locked="0"/>
    </xf>
    <xf numFmtId="0" fontId="27" fillId="25" borderId="10" xfId="0" applyFont="1" applyFill="1" applyBorder="1" applyAlignment="1">
      <alignment horizontal="left" vertical="center"/>
    </xf>
    <xf numFmtId="0" fontId="27" fillId="25" borderId="11" xfId="0" applyFont="1" applyFill="1" applyBorder="1" applyAlignment="1">
      <alignment horizontal="left" vertical="center"/>
    </xf>
    <xf numFmtId="0" fontId="27" fillId="25" borderId="12" xfId="0" applyFont="1" applyFill="1" applyBorder="1" applyAlignment="1">
      <alignment horizontal="left" vertical="center"/>
    </xf>
    <xf numFmtId="0" fontId="27" fillId="0" borderId="19" xfId="0" applyFont="1" applyBorder="1" applyAlignment="1">
      <alignment horizontal="left" vertical="top"/>
    </xf>
    <xf numFmtId="0" fontId="27" fillId="0" borderId="19" xfId="0" applyFont="1" applyBorder="1" applyAlignment="1">
      <alignment vertical="top" wrapText="1"/>
    </xf>
    <xf numFmtId="0" fontId="27" fillId="0" borderId="19" xfId="0" applyFont="1" applyBorder="1" applyAlignment="1">
      <alignment vertical="top"/>
    </xf>
    <xf numFmtId="0" fontId="27" fillId="24" borderId="13" xfId="0" applyFont="1" applyFill="1" applyBorder="1" applyAlignment="1" applyProtection="1">
      <alignment horizontal="left" vertical="center"/>
      <protection locked="0"/>
    </xf>
    <xf numFmtId="0" fontId="27" fillId="24" borderId="14" xfId="0" applyFont="1" applyFill="1" applyBorder="1" applyAlignment="1" applyProtection="1">
      <alignment horizontal="left" vertical="center"/>
      <protection locked="0"/>
    </xf>
    <xf numFmtId="0" fontId="27" fillId="24" borderId="15" xfId="0" applyFont="1" applyFill="1" applyBorder="1" applyAlignment="1" applyProtection="1">
      <alignment horizontal="left" vertical="center"/>
      <protection locked="0"/>
    </xf>
    <xf numFmtId="0" fontId="27" fillId="24" borderId="16" xfId="0" applyFont="1" applyFill="1" applyBorder="1" applyAlignment="1" applyProtection="1">
      <alignment horizontal="left" vertical="center"/>
      <protection locked="0"/>
    </xf>
    <xf numFmtId="0" fontId="27" fillId="24" borderId="27" xfId="0" applyFont="1" applyFill="1" applyBorder="1" applyAlignment="1" applyProtection="1">
      <alignment horizontal="left" vertical="center"/>
      <protection locked="0"/>
    </xf>
    <xf numFmtId="0" fontId="27" fillId="24" borderId="17" xfId="0" applyFont="1" applyFill="1" applyBorder="1" applyAlignment="1" applyProtection="1">
      <alignment horizontal="left" vertical="center"/>
      <protection locked="0"/>
    </xf>
    <xf numFmtId="0" fontId="35" fillId="0" borderId="19" xfId="0" applyFont="1" applyBorder="1" applyAlignment="1">
      <alignmen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8" Type="http://schemas.microsoft.com/office/2007/relationships/hdphoto" Target="../media/hdphoto4.wdp"/><Relationship Id="rId3" Type="http://schemas.openxmlformats.org/officeDocument/2006/relationships/image" Target="../media/image2.png"/><Relationship Id="rId7" Type="http://schemas.openxmlformats.org/officeDocument/2006/relationships/image" Target="../media/image4.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9438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pPr>
            <a:r>
              <a:rPr lang="en-US" altLang="ja-JP" sz="1100" u="none" strike="noStrike">
                <a:solidFill>
                  <a:srgbClr val="FF0000"/>
                </a:solidFill>
                <a:latin typeface="Times New Roman" panose="02020603050405020304" pitchFamily="18" charset="0"/>
                <a:ea typeface="ＭＳ 明朝"/>
                <a:cs typeface="Times New Roman" panose="02020603050405020304" pitchFamily="18" charset="0"/>
              </a:rPr>
              <a:t>CONFIDENTIAL</a:t>
            </a:r>
            <a:endParaRPr lang="ja-JP" sz="1050">
              <a:latin typeface="Times New Roman" panose="02020603050405020304" pitchFamily="18" charset="0"/>
              <a:cs typeface="Times New Roman" panose="02020603050405020304" pitchFamily="18" charset="0"/>
            </a:endParaRPr>
          </a:p>
          <a:p>
            <a:pPr algn="ctr" rtl="0">
              <a:lnSpc>
                <a:spcPts val="1000"/>
              </a:lnSpc>
            </a:pPr>
            <a:endParaRPr lang="ja-JP">
              <a:latin typeface="Times New Roman" panose="02020603050405020304" pitchFamily="18" charset="0"/>
              <a:cs typeface="Times New Roman" panose="02020603050405020304" pitchFamily="18" charset="0"/>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pPr>
            <a:r>
              <a:rPr lang="en-US" altLang="ja-JP" sz="1000" u="none" strike="noStrike">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sz="1050">
              <a:latin typeface="Times New Roman" panose="02020603050405020304" pitchFamily="18" charset="0"/>
              <a:cs typeface="Times New Roman" panose="02020603050405020304" pitchFamily="18" charset="0"/>
            </a:endParaRPr>
          </a:p>
          <a:p>
            <a:pPr algn="ctr" rtl="0">
              <a:lnSpc>
                <a:spcPts val="1000"/>
              </a:lnSpc>
            </a:pPr>
            <a:endParaRPr lang="ja-JP">
              <a:latin typeface="Times New Roman" panose="02020603050405020304" pitchFamily="18" charset="0"/>
              <a:cs typeface="Times New Roman" panose="02020603050405020304" pitchFamily="18" charset="0"/>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Sample Project</a:t>
          </a:r>
          <a:endParaRPr lang="ja-JP" sz="1800" b="1" u="none" strike="noStrike">
            <a:solidFill>
              <a:srgbClr val="000000"/>
            </a:solidFill>
            <a:latin typeface="Times New Roman" panose="02020603050405020304" pitchFamily="18" charset="0"/>
            <a:ea typeface="ＭＳ 明朝"/>
            <a:cs typeface="Times New Roman" panose="02020603050405020304" pitchFamily="18" charset="0"/>
          </a:endParaRPr>
        </a:p>
        <a:p>
          <a:pPr algn="ctr" rtl="0"/>
          <a:endParaRPr lang="ja-JP" sz="1800">
            <a:latin typeface="Times New Roman" panose="02020603050405020304" pitchFamily="18" charset="0"/>
            <a:cs typeface="Times New Roman" panose="02020603050405020304" pitchFamily="18" charset="0"/>
          </a:endParaRPr>
        </a:p>
        <a:p>
          <a:pPr algn="ctr" rtl="0">
            <a:lnSpc>
              <a:spcPts val="2100"/>
            </a:lnSpc>
          </a:pPr>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Domain Definition Document</a:t>
          </a:r>
        </a:p>
        <a:p>
          <a:pPr algn="ctr" rtl="0">
            <a:lnSpc>
              <a:spcPts val="2100"/>
            </a:lnSpc>
          </a:pPr>
          <a:endParaRPr lang="en-US" altLang="ja-JP" sz="1800" b="1" u="none" strike="noStrike">
            <a:solidFill>
              <a:srgbClr val="000000"/>
            </a:solidFill>
            <a:latin typeface="Times New Roman" panose="02020603050405020304" pitchFamily="18" charset="0"/>
            <a:ea typeface="ＭＳ 明朝" panose="02020609040205080304" pitchFamily="17" charset="-128"/>
            <a:cs typeface="Times New Roman" panose="02020603050405020304" pitchFamily="18" charset="0"/>
          </a:endParaRPr>
        </a:p>
        <a:p>
          <a:pPr marL="0" marR="0" lvl="0" indent="0" algn="ctr" defTabSz="914400" rtl="0" eaLnBrk="1" fontAlgn="auto" latinLnBrk="0" hangingPunct="1">
            <a:lnSpc>
              <a:spcPts val="2100"/>
            </a:lnSpc>
            <a:spcBef>
              <a:spcPts val="0"/>
            </a:spcBef>
            <a:spcAft>
              <a:spcPts val="0"/>
            </a:spcAft>
            <a:buClrTx/>
            <a:buSzTx/>
            <a:buFontTx/>
            <a:buNone/>
            <a:tabLst/>
            <a:defRPr/>
          </a:pPr>
          <a:r>
            <a:rPr lang="en-US" altLang="ja-JP" sz="1800" b="1">
              <a:effectLst/>
              <a:latin typeface="Times New Roman" panose="02020603050405020304" pitchFamily="18" charset="0"/>
              <a:ea typeface="ＭＳ 明朝" panose="02020609040205080304" pitchFamily="17" charset="-128"/>
              <a:cs typeface="Times New Roman" panose="02020603050405020304" pitchFamily="18" charset="0"/>
            </a:rPr>
            <a:t>Project Management System</a:t>
          </a:r>
          <a:endParaRPr lang="ja-JP" altLang="ja-JP" sz="1800">
            <a:effectLst/>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992350"/>
          <a:ext cx="8277225" cy="421667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Domain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a:latin typeface="Times New Roman" panose="02020603050405020304" pitchFamily="18" charset="0"/>
              <a:cs typeface="Times New Roman" panose="02020603050405020304" pitchFamily="18" charset="0"/>
            </a:rPr>
            <a:t>SI Object Browser ER</a:t>
          </a:r>
        </a:p>
        <a:p>
          <a:pPr algn="ctr"/>
          <a:r>
            <a:rPr lang="en-US">
              <a:latin typeface="Times New Roman" panose="02020603050405020304" pitchFamily="18" charset="0"/>
              <a:cs typeface="Times New Roman" panose="02020603050405020304" pitchFamily="18" charset="0"/>
            </a:rPr>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Table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3</xdr:col>
      <xdr:colOff>152141</xdr:colOff>
      <xdr:row>114</xdr:row>
      <xdr:rowOff>72529</xdr:rowOff>
    </xdr:from>
    <xdr:to>
      <xdr:col>6</xdr:col>
      <xdr:colOff>257175</xdr:colOff>
      <xdr:row>117</xdr:row>
      <xdr:rowOff>142874</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7007979"/>
          <a:ext cx="933709" cy="52754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Requirement definitions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34907" y="17101102"/>
          <a:ext cx="1517921" cy="13180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Times New Roman" panose="02020603050405020304" pitchFamily="18" charset="0"/>
              <a:cs typeface="Times New Roman" panose="02020603050405020304" pitchFamily="18" charset="0"/>
            </a:rPr>
            <a:t>gsp-dba-maven-plugin</a:t>
          </a:r>
          <a:endParaRPr lang="ja-JP" sz="800">
            <a:latin typeface="Times New Roman" panose="02020603050405020304" pitchFamily="18" charset="0"/>
            <a:cs typeface="Times New Roman" panose="02020603050405020304" pitchFamily="18" charset="0"/>
          </a:endParaRPr>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800">
              <a:latin typeface="Times New Roman" panose="02020603050405020304" pitchFamily="18" charset="0"/>
              <a:cs typeface="Times New Roman" panose="02020603050405020304" pitchFamily="18" charset="0"/>
            </a:rPr>
            <a:t>Domain class authoring tool</a:t>
          </a:r>
        </a:p>
      </xdr:txBody>
    </xdr:sp>
    <xdr:clientData/>
  </xdr:twoCellAnchor>
  <xdr:twoCellAnchor>
    <xdr:from>
      <xdr:col>20</xdr:col>
      <xdr:colOff>37422</xdr:colOff>
      <xdr:row>107</xdr:row>
      <xdr:rowOff>28630</xdr:rowOff>
    </xdr:from>
    <xdr:to>
      <xdr:col>21</xdr:col>
      <xdr:colOff>245730</xdr:colOff>
      <xdr:row>110</xdr:row>
      <xdr:rowOff>82410</xdr:rowOff>
    </xdr:to>
    <xdr:pic>
      <xdr:nvPicPr>
        <xdr:cNvPr id="23" name="図 22" descr="Image search results for “tool icon”">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65582</xdr:colOff>
      <xdr:row>120</xdr:row>
      <xdr:rowOff>46437</xdr:rowOff>
    </xdr:from>
    <xdr:to>
      <xdr:col>22</xdr:col>
      <xdr:colOff>840</xdr:colOff>
      <xdr:row>123</xdr:row>
      <xdr:rowOff>100217</xdr:rowOff>
    </xdr:to>
    <xdr:pic>
      <xdr:nvPicPr>
        <xdr:cNvPr id="24" name="図 23" descr="Image search results for “tool icon”">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900">
              <a:latin typeface="Times New Roman" panose="02020603050405020304" pitchFamily="18" charset="0"/>
              <a:cs typeface="Times New Roman" panose="02020603050405020304" pitchFamily="18" charset="0"/>
            </a:rPr>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DB</a:t>
          </a:r>
          <a:endParaRPr lang="ja-JP" sz="1000">
            <a:latin typeface="Times New Roman" panose="02020603050405020304" pitchFamily="18" charset="0"/>
            <a:cs typeface="Times New Roman" panose="02020603050405020304" pitchFamily="18" charset="0"/>
          </a:endParaRPr>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Table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Domain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a:latin typeface="Times New Roman" panose="02020603050405020304" pitchFamily="18" charset="0"/>
              <a:cs typeface="Times New Roman" panose="02020603050405020304" pitchFamily="18" charset="0"/>
            </a:rPr>
            <a:t>SI Object Browser ER</a:t>
          </a:r>
        </a:p>
        <a:p>
          <a:pPr algn="ctr"/>
          <a:r>
            <a:rPr lang="en-US">
              <a:latin typeface="Times New Roman" panose="02020603050405020304" pitchFamily="18" charset="0"/>
              <a:cs typeface="Times New Roman" panose="02020603050405020304" pitchFamily="18" charset="0"/>
            </a:rPr>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3</xdr:col>
      <xdr:colOff>98275</xdr:colOff>
      <xdr:row>67</xdr:row>
      <xdr:rowOff>62491</xdr:rowOff>
    </xdr:from>
    <xdr:to>
      <xdr:col>6</xdr:col>
      <xdr:colOff>190500</xdr:colOff>
      <xdr:row>70</xdr:row>
      <xdr:rowOff>123824</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835141"/>
          <a:ext cx="920900" cy="518533"/>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Requirement definitions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Times New Roman" panose="02020603050405020304" pitchFamily="18" charset="0"/>
              <a:cs typeface="Times New Roman" panose="02020603050405020304" pitchFamily="18" charset="0"/>
            </a:rPr>
            <a:t>gsp-dba-maven-plugin</a:t>
          </a:r>
          <a:endParaRPr lang="ja-JP" sz="800">
            <a:latin typeface="Times New Roman" panose="02020603050405020304" pitchFamily="18" charset="0"/>
            <a:cs typeface="Times New Roman" panose="02020603050405020304" pitchFamily="18" charset="0"/>
          </a:endParaRPr>
        </a:p>
      </xdr:txBody>
    </xdr:sp>
    <xdr:clientData/>
  </xdr:twoCellAnchor>
  <xdr:twoCellAnchor>
    <xdr:from>
      <xdr:col>23</xdr:col>
      <xdr:colOff>23835</xdr:colOff>
      <xdr:row>59</xdr:row>
      <xdr:rowOff>60728</xdr:rowOff>
    </xdr:from>
    <xdr:to>
      <xdr:col>24</xdr:col>
      <xdr:colOff>234714</xdr:colOff>
      <xdr:row>62</xdr:row>
      <xdr:rowOff>114508</xdr:rowOff>
    </xdr:to>
    <xdr:pic>
      <xdr:nvPicPr>
        <xdr:cNvPr id="45" name="図 44" descr="Image search results for “tool icon”">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800">
              <a:latin typeface="Times New Roman" panose="02020603050405020304" pitchFamily="18" charset="0"/>
              <a:cs typeface="Times New Roman" panose="02020603050405020304" pitchFamily="18" charset="0"/>
            </a:rPr>
            <a:t>Domain class authoring tool</a:t>
          </a:r>
        </a:p>
      </xdr:txBody>
    </xdr:sp>
    <xdr:clientData/>
  </xdr:twoCellAnchor>
  <xdr:twoCellAnchor>
    <xdr:from>
      <xdr:col>20</xdr:col>
      <xdr:colOff>176664</xdr:colOff>
      <xdr:row>73</xdr:row>
      <xdr:rowOff>56588</xdr:rowOff>
    </xdr:from>
    <xdr:to>
      <xdr:col>22</xdr:col>
      <xdr:colOff>108747</xdr:colOff>
      <xdr:row>76</xdr:row>
      <xdr:rowOff>110368</xdr:rowOff>
    </xdr:to>
    <xdr:pic>
      <xdr:nvPicPr>
        <xdr:cNvPr id="48" name="図 47" descr="Image search results for “tool icon”">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900">
              <a:latin typeface="Times New Roman" panose="02020603050405020304" pitchFamily="18" charset="0"/>
              <a:cs typeface="Times New Roman" panose="02020603050405020304" pitchFamily="18" charset="0"/>
            </a:rPr>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DB</a:t>
          </a:r>
          <a:endParaRPr lang="ja-JP" sz="1000">
            <a:latin typeface="Times New Roman" panose="02020603050405020304" pitchFamily="18" charset="0"/>
            <a:cs typeface="Times New Roman" panose="02020603050405020304" pitchFamily="18" charset="0"/>
          </a:endParaRPr>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ja-JP" sz="1000">
              <a:latin typeface="Times New Roman" panose="02020603050405020304" pitchFamily="18" charset="0"/>
              <a:cs typeface="Times New Roman" panose="02020603050405020304" pitchFamily="18" charset="0"/>
            </a:rPr>
            <a:t>Table definition master</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ja-JP" sz="1000">
              <a:latin typeface="Times New Roman" panose="02020603050405020304" pitchFamily="18" charset="0"/>
              <a:cs typeface="Times New Roman" panose="02020603050405020304" pitchFamily="18" charset="0"/>
            </a:rPr>
            <a:t>Table definition master</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839075" y="10420350"/>
          <a:ext cx="1200279" cy="211206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1000" b="1">
                <a:latin typeface="Times New Roman" panose="02020603050405020304" pitchFamily="18" charset="0"/>
                <a:cs typeface="Times New Roman" panose="02020603050405020304" pitchFamily="18" charset="0"/>
              </a:rPr>
              <a:t>Legend</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pic>
        <xdr:nvPicPr>
          <xdr:cNvPr id="61" name="図 60" descr="Image search results for “tool icon”">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900" b="1">
                <a:latin typeface="Times New Roman" panose="02020603050405020304" pitchFamily="18" charset="0"/>
                <a:cs typeface="Times New Roman" panose="02020603050405020304" pitchFamily="18" charset="0"/>
              </a:rPr>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latin typeface="Times New Roman" panose="02020603050405020304" pitchFamily="18" charset="0"/>
              <a:cs typeface="Times New Roman" panose="02020603050405020304" pitchFamily="18" charset="0"/>
            </a:rPr>
            <a:t>DB</a:t>
          </a:r>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29</xdr:col>
      <xdr:colOff>257175</xdr:colOff>
      <xdr:row>72</xdr:row>
      <xdr:rowOff>104775</xdr:rowOff>
    </xdr:from>
    <xdr:to>
      <xdr:col>32</xdr:col>
      <xdr:colOff>200026</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639425"/>
          <a:ext cx="771526" cy="2366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Deliverables</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Manual work</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Automatic generation</a:t>
          </a:r>
        </a:p>
      </xdr:txBody>
    </xdr:sp>
    <xdr:clientData/>
  </xdr:twoCellAnchor>
  <xdr:twoCellAnchor>
    <xdr:from>
      <xdr:col>29</xdr:col>
      <xdr:colOff>266699</xdr:colOff>
      <xdr:row>79</xdr:row>
      <xdr:rowOff>104775</xdr:rowOff>
    </xdr:from>
    <xdr:to>
      <xdr:col>32</xdr:col>
      <xdr:colOff>171450</xdr:colOff>
      <xdr:row>82</xdr:row>
      <xdr:rowOff>19050</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77224" y="11706225"/>
          <a:ext cx="733426" cy="371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900">
              <a:latin typeface="Times New Roman" panose="02020603050405020304" pitchFamily="18" charset="0"/>
              <a:cs typeface="Times New Roman" panose="02020603050405020304" pitchFamily="18" charset="0"/>
            </a:rPr>
            <a:t>Work procedure</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829550" y="17478375"/>
          <a:ext cx="1200279" cy="211206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1000" b="1">
                <a:latin typeface="Times New Roman" panose="02020603050405020304" pitchFamily="18" charset="0"/>
                <a:cs typeface="Times New Roman" panose="02020603050405020304" pitchFamily="18" charset="0"/>
              </a:rPr>
              <a:t>Legend</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pic>
        <xdr:nvPicPr>
          <xdr:cNvPr id="75" name="図 74" descr="Image search results for “tool icon”">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900" b="1">
                <a:latin typeface="Times New Roman" panose="02020603050405020304" pitchFamily="18" charset="0"/>
                <a:cs typeface="Times New Roman" panose="02020603050405020304" pitchFamily="18" charset="0"/>
              </a:rPr>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latin typeface="Times New Roman" panose="02020603050405020304" pitchFamily="18" charset="0"/>
              <a:cs typeface="Times New Roman" panose="02020603050405020304" pitchFamily="18" charset="0"/>
            </a:rPr>
            <a:t>DB</a:t>
          </a:r>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29</xdr:col>
      <xdr:colOff>247649</xdr:colOff>
      <xdr:row>119</xdr:row>
      <xdr:rowOff>9525</xdr:rowOff>
    </xdr:from>
    <xdr:to>
      <xdr:col>32</xdr:col>
      <xdr:colOff>190499</xdr:colOff>
      <xdr:row>120</xdr:row>
      <xdr:rowOff>66675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4" y="17706975"/>
          <a:ext cx="771525" cy="209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Deliverables</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Manual work</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Automatic generation</a:t>
          </a:r>
        </a:p>
      </xdr:txBody>
    </xdr:sp>
    <xdr:clientData/>
  </xdr:twoCellAnchor>
  <xdr:twoCellAnchor>
    <xdr:from>
      <xdr:col>29</xdr:col>
      <xdr:colOff>257177</xdr:colOff>
      <xdr:row>125</xdr:row>
      <xdr:rowOff>114298</xdr:rowOff>
    </xdr:from>
    <xdr:to>
      <xdr:col>32</xdr:col>
      <xdr:colOff>142876</xdr:colOff>
      <xdr:row>128</xdr:row>
      <xdr:rowOff>38100</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67702" y="18726148"/>
          <a:ext cx="714374" cy="3810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900">
              <a:latin typeface="Times New Roman" panose="02020603050405020304" pitchFamily="18" charset="0"/>
              <a:cs typeface="Times New Roman" panose="02020603050405020304" pitchFamily="18" charset="0"/>
            </a:rPr>
            <a:t>Work procedure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pPr>
          <a:r>
            <a:rPr lang="ja-JP" sz="800">
              <a:effectLst/>
              <a:latin typeface="Times New Roman" panose="02020603050405020304" pitchFamily="18" charset="0"/>
              <a:ea typeface="ＭＳ 明朝"/>
              <a:cs typeface="Times New Roman" panose="02020603050405020304" pitchFamily="18" charset="0"/>
            </a:rPr>
            <a:t>Link the corresponding validation rule for each</a:t>
          </a:r>
          <a:r>
            <a:rPr sz="800">
              <a:latin typeface="Times New Roman" panose="02020603050405020304" pitchFamily="18" charset="0"/>
              <a:cs typeface="Times New Roman" panose="02020603050405020304" pitchFamily="18" charset="0"/>
            </a:rPr>
            <a:t> </a:t>
          </a:r>
          <a:r>
            <a:rPr lang="ja-JP" sz="800">
              <a:effectLst/>
              <a:latin typeface="Times New Roman" panose="02020603050405020304" pitchFamily="18" charset="0"/>
              <a:ea typeface="ＭＳ 明朝"/>
              <a:cs typeface="Times New Roman" panose="02020603050405020304" pitchFamily="18" charset="0"/>
            </a:rPr>
            <a:t>of the following</a:t>
          </a:r>
          <a:r>
            <a:rPr sz="800">
              <a:latin typeface="Times New Roman" panose="02020603050405020304" pitchFamily="18" charset="0"/>
              <a:cs typeface="Times New Roman" panose="02020603050405020304" pitchFamily="18" charset="0"/>
            </a:rPr>
            <a:t> </a:t>
          </a:r>
          <a:r>
            <a:rPr lang="ja-JP" sz="800">
              <a:effectLst/>
              <a:latin typeface="Times New Roman" panose="02020603050405020304" pitchFamily="18" charset="0"/>
              <a:ea typeface="ＭＳ 明朝"/>
              <a:cs typeface="Times New Roman" panose="02020603050405020304" pitchFamily="18" charset="0"/>
            </a:rPr>
            <a:t>defined domain items</a:t>
          </a:r>
          <a:r>
            <a:rPr sz="800">
              <a:latin typeface="Times New Roman" panose="02020603050405020304" pitchFamily="18" charset="0"/>
              <a:cs typeface="Times New Roman" panose="02020603050405020304" pitchFamily="18" charset="0"/>
            </a:rPr>
            <a:t>.</a:t>
          </a:r>
          <a:endParaRPr lang="en-US" sz="80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heetViews>
  <sheetFormatPr defaultColWidth="8.83203125" defaultRowHeight="15" x14ac:dyDescent="0.25"/>
  <cols>
    <col min="1" max="16384" width="8.83203125" style="73"/>
  </cols>
  <sheetData>
    <row r="1" spans="1:3" ht="13.5" customHeight="1" x14ac:dyDescent="0.35">
      <c r="B1" s="74"/>
      <c r="C1" s="75"/>
    </row>
    <row r="2" spans="1:3" ht="19.5" customHeight="1" x14ac:dyDescent="0.3">
      <c r="A2" s="76"/>
    </row>
    <row r="3" spans="1:3" ht="13.5" customHeight="1" x14ac:dyDescent="0.25"/>
    <row r="4" spans="1:3" ht="13.5" customHeight="1" x14ac:dyDescent="0.25"/>
    <row r="5" spans="1:3" ht="13.5" customHeight="1" x14ac:dyDescent="0.25"/>
    <row r="6" spans="1:3" ht="13.5" customHeight="1" x14ac:dyDescent="0.25"/>
    <row r="7" spans="1:3" ht="13.5" customHeight="1" x14ac:dyDescent="0.25"/>
    <row r="8" spans="1:3" ht="13.5" customHeight="1" x14ac:dyDescent="0.25"/>
    <row r="9" spans="1:3" ht="13.5" customHeight="1" x14ac:dyDescent="0.25"/>
    <row r="10" spans="1:3" ht="13.5" customHeight="1" x14ac:dyDescent="0.25"/>
    <row r="11" spans="1:3" ht="13.5" customHeight="1" x14ac:dyDescent="0.25"/>
    <row r="12" spans="1:3" ht="13.5" customHeight="1" x14ac:dyDescent="0.25"/>
    <row r="13" spans="1:3" ht="13.5" customHeight="1" x14ac:dyDescent="0.25"/>
    <row r="14" spans="1:3" ht="13.5" customHeight="1" x14ac:dyDescent="0.25"/>
    <row r="15" spans="1:3" ht="13.5" customHeight="1" x14ac:dyDescent="0.25"/>
    <row r="16" spans="1:3" ht="13.5" customHeight="1" x14ac:dyDescent="0.25"/>
    <row r="17" spans="6:12" ht="13.5" customHeight="1" x14ac:dyDescent="0.25"/>
    <row r="18" spans="6:12" ht="13.5" customHeight="1" x14ac:dyDescent="0.25"/>
    <row r="19" spans="6:12" ht="13.5" customHeight="1" x14ac:dyDescent="0.25"/>
    <row r="20" spans="6:12" ht="13.5" customHeight="1" x14ac:dyDescent="0.25"/>
    <row r="21" spans="6:12" ht="13.5" customHeight="1" x14ac:dyDescent="0.25"/>
    <row r="22" spans="6:12" ht="13.5" customHeight="1" x14ac:dyDescent="0.3">
      <c r="F22" s="77"/>
      <c r="H22" s="77"/>
    </row>
    <row r="23" spans="6:12" ht="17.25" customHeight="1" x14ac:dyDescent="0.3">
      <c r="F23" s="77"/>
      <c r="G23" s="77"/>
      <c r="H23" s="77"/>
      <c r="I23" s="78"/>
      <c r="J23" s="79" t="s">
        <v>272</v>
      </c>
      <c r="K23" s="78"/>
      <c r="L23" s="78"/>
    </row>
    <row r="24" spans="6:12" ht="13.5" customHeight="1" x14ac:dyDescent="0.3">
      <c r="F24" s="77"/>
      <c r="G24" s="77"/>
      <c r="H24" s="77"/>
      <c r="I24" s="78"/>
      <c r="J24" s="78"/>
      <c r="K24" s="78"/>
      <c r="L24" s="78"/>
    </row>
    <row r="25" spans="6:12" ht="18" customHeight="1" x14ac:dyDescent="0.3">
      <c r="F25" s="77"/>
      <c r="G25" s="77"/>
      <c r="H25" s="77"/>
      <c r="I25" s="88">
        <f ca="1">IF(INDIRECT("'Revision history'!D8")="","",MAX(INDIRECT("'Revision history'!D8"):INDIRECT("'Revision history'!F33")))</f>
        <v>44841</v>
      </c>
      <c r="J25" s="88"/>
      <c r="K25" s="88"/>
      <c r="L25" s="78"/>
    </row>
    <row r="26" spans="6:12" ht="13.5" customHeight="1" x14ac:dyDescent="0.3">
      <c r="F26" s="77"/>
      <c r="G26" s="77"/>
      <c r="H26" s="77"/>
      <c r="I26" s="78"/>
      <c r="J26" s="78"/>
      <c r="K26" s="78"/>
      <c r="L26" s="78"/>
    </row>
    <row r="27" spans="6:12" ht="13.5" customHeight="1" x14ac:dyDescent="0.3">
      <c r="F27" s="77"/>
      <c r="G27" s="77"/>
      <c r="H27" s="77"/>
      <c r="I27" s="78"/>
      <c r="J27" s="78"/>
      <c r="K27" s="78"/>
      <c r="L27" s="78"/>
    </row>
    <row r="28" spans="6:12" ht="13.5" customHeight="1" x14ac:dyDescent="0.3">
      <c r="F28" s="80"/>
      <c r="G28" s="77"/>
      <c r="H28" s="77"/>
      <c r="I28" s="78"/>
      <c r="J28" s="78"/>
      <c r="K28" s="78"/>
      <c r="L28" s="78"/>
    </row>
    <row r="29" spans="6:12" ht="15" customHeight="1" x14ac:dyDescent="0.3">
      <c r="F29" s="77"/>
      <c r="H29" s="77"/>
      <c r="I29" s="78"/>
      <c r="J29" s="78"/>
      <c r="K29" s="78"/>
      <c r="L29" s="78"/>
    </row>
    <row r="30" spans="6:12" ht="13.5" customHeight="1" x14ac:dyDescent="0.3">
      <c r="F30" s="77"/>
      <c r="G30" s="81"/>
      <c r="H30" s="77"/>
      <c r="I30" s="78"/>
      <c r="J30" s="78"/>
      <c r="K30" s="78"/>
      <c r="L30" s="78"/>
    </row>
    <row r="31" spans="6:12" ht="18.75" customHeight="1" x14ac:dyDescent="0.3">
      <c r="F31" s="77"/>
      <c r="G31" s="81"/>
      <c r="H31" s="77"/>
      <c r="I31" s="78"/>
      <c r="J31" s="78"/>
      <c r="K31" s="78"/>
      <c r="L31" s="78"/>
    </row>
    <row r="32" spans="6:12" ht="20.25" x14ac:dyDescent="0.3">
      <c r="F32" s="77"/>
      <c r="G32" s="81"/>
      <c r="H32" s="77"/>
      <c r="I32" s="78"/>
      <c r="J32" s="82"/>
      <c r="K32" s="78"/>
      <c r="L32" s="78"/>
    </row>
    <row r="33" spans="6:19" ht="20.25" x14ac:dyDescent="0.3">
      <c r="F33" s="77"/>
      <c r="H33" s="77"/>
      <c r="I33" s="78"/>
      <c r="J33" s="83"/>
      <c r="K33" s="78"/>
      <c r="L33" s="84"/>
      <c r="M33" s="5"/>
      <c r="N33" s="85"/>
      <c r="O33" s="85"/>
      <c r="P33" s="85"/>
    </row>
    <row r="34" spans="6:19" ht="20.25" x14ac:dyDescent="0.3">
      <c r="F34" s="77"/>
      <c r="H34" s="77"/>
      <c r="I34" s="78"/>
      <c r="J34" s="82"/>
      <c r="K34" s="78"/>
      <c r="L34" s="84"/>
      <c r="M34" s="85"/>
      <c r="N34" s="85"/>
      <c r="O34" s="85"/>
      <c r="P34" s="85"/>
      <c r="Q34" s="91"/>
      <c r="R34" s="92"/>
      <c r="S34" s="92"/>
    </row>
    <row r="35" spans="6:19" ht="13.5" customHeight="1" x14ac:dyDescent="0.25">
      <c r="O35" s="85"/>
      <c r="P35" s="85"/>
      <c r="Q35" s="92"/>
      <c r="R35" s="92"/>
      <c r="S35" s="92"/>
    </row>
    <row r="36" spans="6:19" ht="13.5" customHeight="1" x14ac:dyDescent="0.25">
      <c r="O36" s="93"/>
      <c r="P36" s="92"/>
      <c r="Q36" s="93"/>
      <c r="R36" s="92"/>
      <c r="S36" s="86"/>
    </row>
    <row r="37" spans="6:19" ht="13.5" customHeight="1" x14ac:dyDescent="0.25">
      <c r="O37" s="89"/>
      <c r="P37" s="90"/>
      <c r="Q37" s="89"/>
      <c r="R37" s="90"/>
      <c r="S37" s="89"/>
    </row>
    <row r="38" spans="6:19" ht="13.5" customHeight="1" x14ac:dyDescent="0.25">
      <c r="O38" s="90"/>
      <c r="P38" s="90"/>
      <c r="Q38" s="90"/>
      <c r="R38" s="90"/>
      <c r="S38" s="90"/>
    </row>
    <row r="39" spans="6:19" ht="13.5" customHeight="1" x14ac:dyDescent="0.25">
      <c r="O39" s="90"/>
      <c r="P39" s="90"/>
      <c r="Q39" s="90"/>
      <c r="R39" s="90"/>
      <c r="S39" s="90"/>
    </row>
    <row r="40" spans="6:19" ht="13.5" customHeight="1" x14ac:dyDescent="0.25"/>
    <row r="41" spans="6:19" ht="13.5" customHeight="1" x14ac:dyDescent="0.25"/>
    <row r="42" spans="6:19" ht="13.5" customHeight="1" x14ac:dyDescent="0.25"/>
    <row r="43" spans="6:19" ht="13.5" customHeight="1" x14ac:dyDescent="0.25"/>
    <row r="44" spans="6:19" ht="13.5" customHeight="1" x14ac:dyDescent="0.25"/>
    <row r="45" spans="6:19" ht="13.5" customHeight="1" x14ac:dyDescent="0.25"/>
    <row r="46" spans="6:19" ht="13.5" customHeight="1" x14ac:dyDescent="0.25"/>
    <row r="47" spans="6:19" ht="13.5" customHeight="1" x14ac:dyDescent="0.25"/>
    <row r="48" spans="6:19"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3.5" customHeight="1" x14ac:dyDescent="0.25"/>
    <row r="222" ht="13.5" customHeight="1" x14ac:dyDescent="0.25"/>
    <row r="223" ht="13.5" customHeight="1" x14ac:dyDescent="0.25"/>
    <row r="224"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row r="336" ht="13.5" customHeight="1" x14ac:dyDescent="0.25"/>
    <row r="337" ht="13.5" customHeight="1" x14ac:dyDescent="0.25"/>
    <row r="338" ht="13.5" customHeight="1" x14ac:dyDescent="0.25"/>
    <row r="339" ht="13.5" customHeight="1" x14ac:dyDescent="0.25"/>
    <row r="340" ht="13.5" customHeight="1" x14ac:dyDescent="0.25"/>
    <row r="341" ht="13.5" customHeight="1" x14ac:dyDescent="0.25"/>
    <row r="342" ht="13.5" customHeight="1" x14ac:dyDescent="0.25"/>
    <row r="343" ht="13.5" customHeight="1" x14ac:dyDescent="0.25"/>
    <row r="344" ht="13.5" customHeight="1" x14ac:dyDescent="0.25"/>
    <row r="345" ht="13.5" customHeight="1" x14ac:dyDescent="0.25"/>
    <row r="346" ht="13.5" customHeight="1" x14ac:dyDescent="0.25"/>
    <row r="347" ht="13.5" customHeight="1" x14ac:dyDescent="0.25"/>
    <row r="348" ht="13.5" customHeight="1" x14ac:dyDescent="0.25"/>
    <row r="349" ht="13.5" customHeight="1" x14ac:dyDescent="0.25"/>
    <row r="350" ht="13.5" customHeight="1" x14ac:dyDescent="0.25"/>
    <row r="351" ht="13.5" customHeight="1" x14ac:dyDescent="0.25"/>
    <row r="352" ht="13.5" customHeight="1" x14ac:dyDescent="0.25"/>
    <row r="353" ht="13.5" customHeight="1" x14ac:dyDescent="0.25"/>
    <row r="354" ht="13.5" customHeight="1" x14ac:dyDescent="0.25"/>
    <row r="355" ht="13.5" customHeight="1" x14ac:dyDescent="0.25"/>
    <row r="356" ht="13.5" customHeight="1" x14ac:dyDescent="0.25"/>
    <row r="357" ht="13.5" customHeight="1" x14ac:dyDescent="0.25"/>
    <row r="358" ht="13.5" customHeight="1" x14ac:dyDescent="0.25"/>
    <row r="359" ht="13.5" customHeight="1" x14ac:dyDescent="0.25"/>
    <row r="360" ht="13.5" customHeight="1" x14ac:dyDescent="0.25"/>
    <row r="361" ht="13.5" customHeight="1" x14ac:dyDescent="0.25"/>
    <row r="362" ht="13.5" customHeight="1" x14ac:dyDescent="0.25"/>
    <row r="363" ht="13.5" customHeight="1" x14ac:dyDescent="0.25"/>
    <row r="364" ht="13.5" customHeight="1" x14ac:dyDescent="0.25"/>
    <row r="365" ht="13.5" customHeight="1" x14ac:dyDescent="0.25"/>
    <row r="366" ht="13.5" customHeight="1" x14ac:dyDescent="0.25"/>
    <row r="367" ht="13.5" customHeight="1" x14ac:dyDescent="0.25"/>
    <row r="368" ht="13.5" customHeight="1" x14ac:dyDescent="0.25"/>
    <row r="369" ht="13.5" customHeight="1" x14ac:dyDescent="0.25"/>
    <row r="370" ht="13.5" customHeight="1" x14ac:dyDescent="0.25"/>
    <row r="371" ht="13.5" customHeight="1" x14ac:dyDescent="0.25"/>
    <row r="372" ht="13.5" customHeight="1" x14ac:dyDescent="0.25"/>
    <row r="373" ht="13.5" customHeight="1" x14ac:dyDescent="0.25"/>
    <row r="374" ht="13.5" customHeight="1" x14ac:dyDescent="0.25"/>
    <row r="375" ht="13.5" customHeight="1" x14ac:dyDescent="0.25"/>
    <row r="376" ht="13.5" customHeight="1" x14ac:dyDescent="0.25"/>
    <row r="377" ht="13.5" customHeight="1" x14ac:dyDescent="0.25"/>
    <row r="378" ht="13.5" customHeight="1" x14ac:dyDescent="0.25"/>
    <row r="379" ht="13.5" customHeight="1" x14ac:dyDescent="0.25"/>
    <row r="380" ht="13.5" customHeight="1" x14ac:dyDescent="0.25"/>
    <row r="381" ht="13.5" customHeight="1" x14ac:dyDescent="0.25"/>
    <row r="382" ht="13.5" customHeight="1" x14ac:dyDescent="0.25"/>
    <row r="383" ht="13.5" customHeight="1" x14ac:dyDescent="0.25"/>
    <row r="384" ht="13.5" customHeight="1" x14ac:dyDescent="0.25"/>
    <row r="385" ht="13.5" customHeight="1" x14ac:dyDescent="0.25"/>
    <row r="386" ht="13.5" customHeight="1" x14ac:dyDescent="0.25"/>
    <row r="387" ht="13.5" customHeight="1" x14ac:dyDescent="0.25"/>
    <row r="388" ht="13.5" customHeight="1" x14ac:dyDescent="0.25"/>
    <row r="389" ht="13.5" customHeight="1" x14ac:dyDescent="0.25"/>
    <row r="390" ht="13.5" customHeight="1" x14ac:dyDescent="0.25"/>
    <row r="391" ht="13.5" customHeight="1" x14ac:dyDescent="0.25"/>
    <row r="392" ht="13.5" customHeight="1" x14ac:dyDescent="0.25"/>
    <row r="393" ht="13.5" customHeight="1" x14ac:dyDescent="0.25"/>
    <row r="394" ht="13.5" customHeight="1" x14ac:dyDescent="0.25"/>
    <row r="395" ht="13.5" customHeight="1" x14ac:dyDescent="0.25"/>
    <row r="396" ht="13.5" customHeight="1" x14ac:dyDescent="0.25"/>
    <row r="397" ht="13.5" customHeight="1" x14ac:dyDescent="0.25"/>
    <row r="398" ht="13.5" customHeight="1" x14ac:dyDescent="0.25"/>
    <row r="399" ht="13.5" customHeight="1" x14ac:dyDescent="0.25"/>
    <row r="400" ht="13.5" customHeight="1" x14ac:dyDescent="0.25"/>
    <row r="401" ht="13.5" customHeight="1" x14ac:dyDescent="0.25"/>
    <row r="402" ht="13.5" customHeight="1" x14ac:dyDescent="0.25"/>
    <row r="403" ht="13.5" customHeight="1" x14ac:dyDescent="0.25"/>
    <row r="404" ht="13.5" customHeight="1" x14ac:dyDescent="0.25"/>
    <row r="405" ht="13.5" customHeight="1" x14ac:dyDescent="0.25"/>
    <row r="406" ht="13.5" customHeight="1" x14ac:dyDescent="0.25"/>
    <row r="407" ht="13.5" customHeight="1" x14ac:dyDescent="0.25"/>
    <row r="408" ht="13.5" customHeight="1" x14ac:dyDescent="0.25"/>
    <row r="409" ht="13.5" customHeight="1" x14ac:dyDescent="0.25"/>
    <row r="410" ht="13.5" customHeight="1" x14ac:dyDescent="0.25"/>
    <row r="411" ht="13.5" customHeight="1" x14ac:dyDescent="0.25"/>
    <row r="412" ht="13.5" customHeight="1" x14ac:dyDescent="0.25"/>
    <row r="413" ht="13.5" customHeight="1" x14ac:dyDescent="0.25"/>
    <row r="414" ht="13.5" customHeight="1" x14ac:dyDescent="0.25"/>
    <row r="415" ht="13.5" customHeight="1" x14ac:dyDescent="0.25"/>
    <row r="416" ht="13.5" customHeight="1" x14ac:dyDescent="0.25"/>
    <row r="417" ht="13.5" customHeight="1" x14ac:dyDescent="0.25"/>
    <row r="418" ht="13.5" customHeight="1" x14ac:dyDescent="0.25"/>
    <row r="419" ht="13.5" customHeight="1" x14ac:dyDescent="0.25"/>
    <row r="420" ht="13.5" customHeight="1" x14ac:dyDescent="0.25"/>
    <row r="421" ht="13.5" customHeight="1" x14ac:dyDescent="0.25"/>
    <row r="422" ht="13.5" customHeight="1" x14ac:dyDescent="0.25"/>
    <row r="423" ht="13.5" customHeight="1" x14ac:dyDescent="0.25"/>
    <row r="424" ht="13.5" customHeight="1" x14ac:dyDescent="0.25"/>
    <row r="425" ht="13.5" customHeight="1" x14ac:dyDescent="0.25"/>
    <row r="426" ht="13.5" customHeight="1" x14ac:dyDescent="0.25"/>
    <row r="427" ht="13.5" customHeight="1" x14ac:dyDescent="0.25"/>
    <row r="428" ht="13.5" customHeight="1" x14ac:dyDescent="0.25"/>
    <row r="429" ht="13.5" customHeight="1" x14ac:dyDescent="0.25"/>
    <row r="430" ht="13.5" customHeight="1" x14ac:dyDescent="0.25"/>
    <row r="431" ht="13.5" customHeight="1" x14ac:dyDescent="0.25"/>
    <row r="432" ht="13.5" customHeight="1" x14ac:dyDescent="0.25"/>
    <row r="433" ht="13.5" customHeight="1" x14ac:dyDescent="0.25"/>
    <row r="434" ht="13.5" customHeight="1" x14ac:dyDescent="0.25"/>
    <row r="435" ht="13.5" customHeight="1" x14ac:dyDescent="0.25"/>
    <row r="436" ht="13.5" customHeight="1" x14ac:dyDescent="0.25"/>
    <row r="437" ht="13.5" customHeight="1" x14ac:dyDescent="0.25"/>
    <row r="438" ht="13.5" customHeight="1" x14ac:dyDescent="0.25"/>
    <row r="439" ht="13.5" customHeight="1" x14ac:dyDescent="0.25"/>
    <row r="440" ht="13.5" customHeight="1" x14ac:dyDescent="0.25"/>
    <row r="441" ht="13.5" customHeight="1" x14ac:dyDescent="0.25"/>
    <row r="442" ht="13.5" customHeight="1" x14ac:dyDescent="0.25"/>
    <row r="443" ht="13.5" customHeight="1" x14ac:dyDescent="0.25"/>
    <row r="444" ht="13.5" customHeight="1" x14ac:dyDescent="0.25"/>
    <row r="445" ht="13.5" customHeight="1" x14ac:dyDescent="0.25"/>
    <row r="446" ht="13.5" customHeight="1" x14ac:dyDescent="0.25"/>
    <row r="447" ht="13.5" customHeight="1" x14ac:dyDescent="0.25"/>
    <row r="448" ht="13.5" customHeight="1" x14ac:dyDescent="0.25"/>
    <row r="449" ht="13.5" customHeight="1" x14ac:dyDescent="0.25"/>
    <row r="450" ht="13.5" customHeight="1" x14ac:dyDescent="0.25"/>
    <row r="451" ht="13.5" customHeight="1" x14ac:dyDescent="0.25"/>
    <row r="452" ht="13.5" customHeight="1" x14ac:dyDescent="0.25"/>
    <row r="453" ht="13.5" customHeight="1" x14ac:dyDescent="0.25"/>
    <row r="454" ht="13.5" customHeight="1" x14ac:dyDescent="0.25"/>
    <row r="455" ht="13.5" customHeight="1" x14ac:dyDescent="0.25"/>
    <row r="456" ht="13.5" customHeight="1" x14ac:dyDescent="0.25"/>
    <row r="457" ht="13.5" customHeight="1" x14ac:dyDescent="0.25"/>
    <row r="458" ht="13.5" customHeight="1" x14ac:dyDescent="0.25"/>
    <row r="459" ht="13.5" customHeight="1" x14ac:dyDescent="0.25"/>
    <row r="460" ht="13.5" customHeight="1" x14ac:dyDescent="0.25"/>
    <row r="461" ht="13.5" customHeight="1" x14ac:dyDescent="0.25"/>
    <row r="462" ht="13.5" customHeight="1" x14ac:dyDescent="0.25"/>
    <row r="463" ht="13.5" customHeight="1" x14ac:dyDescent="0.25"/>
    <row r="464" ht="13.5" customHeight="1" x14ac:dyDescent="0.25"/>
    <row r="465" ht="13.5" customHeight="1" x14ac:dyDescent="0.25"/>
    <row r="466" ht="13.5" customHeight="1" x14ac:dyDescent="0.25"/>
    <row r="467" ht="13.5" customHeight="1" x14ac:dyDescent="0.25"/>
    <row r="468" ht="13.5" customHeight="1" x14ac:dyDescent="0.25"/>
    <row r="469" ht="13.5" customHeight="1" x14ac:dyDescent="0.25"/>
    <row r="470" ht="13.5" customHeight="1" x14ac:dyDescent="0.25"/>
    <row r="471" ht="13.5" customHeight="1" x14ac:dyDescent="0.25"/>
    <row r="472" ht="13.5" customHeight="1" x14ac:dyDescent="0.25"/>
    <row r="473" ht="13.5" customHeight="1" x14ac:dyDescent="0.25"/>
    <row r="474" ht="13.5" customHeight="1" x14ac:dyDescent="0.25"/>
    <row r="475" ht="13.5" customHeight="1" x14ac:dyDescent="0.25"/>
    <row r="476" ht="13.5" customHeight="1" x14ac:dyDescent="0.25"/>
    <row r="477" ht="13.5" customHeight="1" x14ac:dyDescent="0.25"/>
    <row r="478" ht="13.5" customHeight="1" x14ac:dyDescent="0.25"/>
    <row r="479" ht="13.5" customHeight="1" x14ac:dyDescent="0.25"/>
    <row r="480" ht="13.5" customHeight="1" x14ac:dyDescent="0.25"/>
    <row r="481" ht="13.5" customHeight="1" x14ac:dyDescent="0.25"/>
    <row r="482" ht="13.5" customHeight="1" x14ac:dyDescent="0.25"/>
    <row r="483" ht="13.5" customHeight="1" x14ac:dyDescent="0.25"/>
    <row r="484" ht="13.5" customHeight="1" x14ac:dyDescent="0.25"/>
    <row r="485" ht="13.5" customHeight="1" x14ac:dyDescent="0.25"/>
    <row r="486" ht="13.5" customHeight="1" x14ac:dyDescent="0.25"/>
    <row r="487" ht="13.5" customHeight="1" x14ac:dyDescent="0.25"/>
    <row r="488" ht="13.5" customHeight="1" x14ac:dyDescent="0.25"/>
    <row r="489" ht="13.5" customHeight="1" x14ac:dyDescent="0.25"/>
    <row r="490" ht="13.5" customHeight="1" x14ac:dyDescent="0.25"/>
    <row r="491" ht="13.5" customHeight="1" x14ac:dyDescent="0.25"/>
    <row r="492" ht="13.5" customHeight="1" x14ac:dyDescent="0.25"/>
    <row r="493" ht="13.5" customHeight="1" x14ac:dyDescent="0.25"/>
    <row r="494" ht="13.5" customHeight="1" x14ac:dyDescent="0.25"/>
    <row r="495" ht="13.5" customHeight="1" x14ac:dyDescent="0.25"/>
    <row r="496" ht="13.5" customHeight="1" x14ac:dyDescent="0.25"/>
    <row r="497" ht="13.5" customHeight="1" x14ac:dyDescent="0.25"/>
    <row r="498" ht="13.5" customHeight="1" x14ac:dyDescent="0.25"/>
    <row r="499" ht="13.5" customHeight="1" x14ac:dyDescent="0.25"/>
    <row r="500" ht="13.5" customHeight="1" x14ac:dyDescent="0.25"/>
    <row r="501" ht="13.5" customHeight="1" x14ac:dyDescent="0.25"/>
    <row r="502" ht="13.5" customHeight="1" x14ac:dyDescent="0.25"/>
    <row r="503" ht="13.5" customHeight="1" x14ac:dyDescent="0.25"/>
    <row r="504" ht="13.5" customHeight="1" x14ac:dyDescent="0.25"/>
    <row r="505" ht="13.5" customHeight="1" x14ac:dyDescent="0.25"/>
    <row r="506" ht="13.5" customHeight="1" x14ac:dyDescent="0.25"/>
    <row r="507" ht="13.5" customHeight="1" x14ac:dyDescent="0.25"/>
    <row r="508" ht="13.5" customHeight="1" x14ac:dyDescent="0.25"/>
    <row r="509" ht="13.5" customHeight="1" x14ac:dyDescent="0.25"/>
    <row r="510" ht="13.5" customHeight="1" x14ac:dyDescent="0.25"/>
    <row r="511" ht="13.5" customHeight="1" x14ac:dyDescent="0.25"/>
    <row r="512" ht="13.5" customHeight="1" x14ac:dyDescent="0.25"/>
    <row r="513" ht="13.5" customHeight="1" x14ac:dyDescent="0.2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4"/>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2"/>
  </cols>
  <sheetData>
    <row r="1" spans="1:40" s="1" customFormat="1" x14ac:dyDescent="0.2">
      <c r="A1" s="97" t="s">
        <v>174</v>
      </c>
      <c r="B1" s="144"/>
      <c r="C1" s="144"/>
      <c r="D1" s="98"/>
      <c r="E1" s="154" t="s">
        <v>175</v>
      </c>
      <c r="F1" s="155"/>
      <c r="G1" s="155"/>
      <c r="H1" s="155"/>
      <c r="I1" s="155"/>
      <c r="J1" s="155"/>
      <c r="K1" s="155"/>
      <c r="L1" s="155"/>
      <c r="M1" s="155"/>
      <c r="N1" s="156"/>
      <c r="O1" s="145" t="s">
        <v>176</v>
      </c>
      <c r="P1" s="146"/>
      <c r="Q1" s="146"/>
      <c r="R1" s="147"/>
      <c r="S1" s="108" t="s">
        <v>182</v>
      </c>
      <c r="T1" s="109"/>
      <c r="U1" s="109"/>
      <c r="V1" s="109"/>
      <c r="W1" s="109"/>
      <c r="X1" s="109"/>
      <c r="Y1" s="109"/>
      <c r="Z1" s="110"/>
      <c r="AA1" s="97" t="s">
        <v>177</v>
      </c>
      <c r="AB1" s="98"/>
      <c r="AC1" s="99" t="str">
        <f>IF(AF8="","",AF8)</f>
        <v>TIS</v>
      </c>
      <c r="AD1" s="100"/>
      <c r="AE1" s="100"/>
      <c r="AF1" s="101"/>
      <c r="AG1" s="102">
        <f>IF(D8="","",D8)</f>
        <v>43592</v>
      </c>
      <c r="AH1" s="103"/>
      <c r="AI1" s="104"/>
      <c r="AJ1" s="26"/>
      <c r="AK1" s="26"/>
      <c r="AL1" s="26"/>
      <c r="AM1" s="26"/>
      <c r="AN1" s="27"/>
    </row>
    <row r="2" spans="1:40" s="1" customFormat="1" x14ac:dyDescent="0.2">
      <c r="A2" s="97" t="s">
        <v>178</v>
      </c>
      <c r="B2" s="144"/>
      <c r="C2" s="144"/>
      <c r="D2" s="98"/>
      <c r="E2" s="154" t="s">
        <v>179</v>
      </c>
      <c r="F2" s="155"/>
      <c r="G2" s="155"/>
      <c r="H2" s="155"/>
      <c r="I2" s="155"/>
      <c r="J2" s="155"/>
      <c r="K2" s="155"/>
      <c r="L2" s="155"/>
      <c r="M2" s="155"/>
      <c r="N2" s="156"/>
      <c r="O2" s="148"/>
      <c r="P2" s="149"/>
      <c r="Q2" s="149"/>
      <c r="R2" s="150"/>
      <c r="S2" s="111"/>
      <c r="T2" s="112"/>
      <c r="U2" s="112"/>
      <c r="V2" s="112"/>
      <c r="W2" s="112"/>
      <c r="X2" s="112"/>
      <c r="Y2" s="112"/>
      <c r="Z2" s="113"/>
      <c r="AA2" s="97" t="s">
        <v>180</v>
      </c>
      <c r="AB2" s="98"/>
      <c r="AC2" s="157" t="str">
        <f ca="1">IF(COUNTA(AF9:AF33)&lt;&gt;0,INDIRECT("AF"&amp;(COUNTA(AF9:AF33)+8)),"")</f>
        <v>TIS</v>
      </c>
      <c r="AD2" s="158"/>
      <c r="AE2" s="158"/>
      <c r="AF2" s="159"/>
      <c r="AG2" s="102">
        <f>IF(D9="","",MAX(D9:F33))</f>
        <v>44841</v>
      </c>
      <c r="AH2" s="103"/>
      <c r="AI2" s="104"/>
      <c r="AJ2" s="26"/>
      <c r="AK2" s="26"/>
      <c r="AL2" s="26"/>
      <c r="AM2" s="26"/>
      <c r="AN2" s="26"/>
    </row>
    <row r="3" spans="1:40" s="1" customFormat="1" x14ac:dyDescent="0.2">
      <c r="A3" s="97" t="s">
        <v>181</v>
      </c>
      <c r="B3" s="144"/>
      <c r="C3" s="144"/>
      <c r="D3" s="98"/>
      <c r="E3" s="154"/>
      <c r="F3" s="155"/>
      <c r="G3" s="155"/>
      <c r="H3" s="155"/>
      <c r="I3" s="155"/>
      <c r="J3" s="155"/>
      <c r="K3" s="155"/>
      <c r="L3" s="155"/>
      <c r="M3" s="155"/>
      <c r="N3" s="156"/>
      <c r="O3" s="151"/>
      <c r="P3" s="152"/>
      <c r="Q3" s="152"/>
      <c r="R3" s="153"/>
      <c r="S3" s="114"/>
      <c r="T3" s="115"/>
      <c r="U3" s="115"/>
      <c r="V3" s="115"/>
      <c r="W3" s="115"/>
      <c r="X3" s="115"/>
      <c r="Y3" s="115"/>
      <c r="Z3" s="116"/>
      <c r="AA3" s="97"/>
      <c r="AB3" s="98"/>
      <c r="AC3" s="99"/>
      <c r="AD3" s="100"/>
      <c r="AE3" s="100"/>
      <c r="AF3" s="101"/>
      <c r="AG3" s="102"/>
      <c r="AH3" s="103"/>
      <c r="AI3" s="104"/>
      <c r="AJ3" s="26"/>
      <c r="AK3" s="26"/>
      <c r="AL3" s="26"/>
      <c r="AM3" s="26"/>
      <c r="AN3" s="26"/>
    </row>
    <row r="5" spans="1:40" s="1" customFormat="1" ht="22.5" customHeight="1" x14ac:dyDescent="0.3">
      <c r="N5" s="66" t="s">
        <v>273</v>
      </c>
      <c r="AA5" s="67"/>
      <c r="AB5" s="67"/>
      <c r="AC5" s="68"/>
      <c r="AD5" s="69"/>
      <c r="AE5" s="69"/>
      <c r="AF5" s="69"/>
      <c r="AG5" s="67"/>
      <c r="AH5" s="67"/>
      <c r="AI5" s="67"/>
    </row>
    <row r="6" spans="1:40" s="1" customFormat="1" ht="15" customHeight="1" x14ac:dyDescent="0.3">
      <c r="N6" s="66"/>
      <c r="AA6" s="67"/>
      <c r="AB6" s="67"/>
      <c r="AC6" s="68"/>
      <c r="AD6" s="69"/>
      <c r="AE6" s="69"/>
      <c r="AF6" s="69"/>
      <c r="AG6" s="67"/>
      <c r="AH6" s="67"/>
      <c r="AI6" s="67"/>
    </row>
    <row r="7" spans="1:40" s="70" customFormat="1" ht="20.25" customHeight="1" thickBot="1" x14ac:dyDescent="0.2">
      <c r="A7" s="65" t="s">
        <v>0</v>
      </c>
      <c r="B7" s="125" t="s">
        <v>183</v>
      </c>
      <c r="C7" s="126"/>
      <c r="D7" s="127" t="s">
        <v>184</v>
      </c>
      <c r="E7" s="128"/>
      <c r="F7" s="129"/>
      <c r="G7" s="127" t="s">
        <v>185</v>
      </c>
      <c r="H7" s="128"/>
      <c r="I7" s="129"/>
      <c r="J7" s="127" t="s">
        <v>186</v>
      </c>
      <c r="K7" s="128"/>
      <c r="L7" s="128"/>
      <c r="M7" s="128"/>
      <c r="N7" s="128"/>
      <c r="O7" s="128"/>
      <c r="P7" s="129"/>
      <c r="Q7" s="127" t="s">
        <v>187</v>
      </c>
      <c r="R7" s="128"/>
      <c r="S7" s="128"/>
      <c r="T7" s="128"/>
      <c r="U7" s="128"/>
      <c r="V7" s="128"/>
      <c r="W7" s="128"/>
      <c r="X7" s="128"/>
      <c r="Y7" s="128"/>
      <c r="Z7" s="128"/>
      <c r="AA7" s="128"/>
      <c r="AB7" s="128"/>
      <c r="AC7" s="128"/>
      <c r="AD7" s="128"/>
      <c r="AE7" s="129"/>
      <c r="AF7" s="127" t="s">
        <v>188</v>
      </c>
      <c r="AG7" s="128"/>
      <c r="AH7" s="128"/>
      <c r="AI7" s="129"/>
    </row>
    <row r="8" spans="1:40" s="70" customFormat="1" ht="23.25" customHeight="1" thickTop="1" x14ac:dyDescent="0.15">
      <c r="A8" s="71">
        <v>1</v>
      </c>
      <c r="B8" s="130" t="s">
        <v>189</v>
      </c>
      <c r="C8" s="131"/>
      <c r="D8" s="132">
        <v>43592</v>
      </c>
      <c r="E8" s="133"/>
      <c r="F8" s="134"/>
      <c r="G8" s="135" t="s">
        <v>190</v>
      </c>
      <c r="H8" s="136"/>
      <c r="I8" s="137"/>
      <c r="J8" s="138" t="s">
        <v>1</v>
      </c>
      <c r="K8" s="139"/>
      <c r="L8" s="139"/>
      <c r="M8" s="139"/>
      <c r="N8" s="139"/>
      <c r="O8" s="139"/>
      <c r="P8" s="140"/>
      <c r="Q8" s="141" t="s">
        <v>191</v>
      </c>
      <c r="R8" s="142"/>
      <c r="S8" s="142"/>
      <c r="T8" s="142"/>
      <c r="U8" s="142"/>
      <c r="V8" s="142"/>
      <c r="W8" s="142"/>
      <c r="X8" s="142"/>
      <c r="Y8" s="142"/>
      <c r="Z8" s="142"/>
      <c r="AA8" s="142"/>
      <c r="AB8" s="142"/>
      <c r="AC8" s="142"/>
      <c r="AD8" s="142"/>
      <c r="AE8" s="143"/>
      <c r="AF8" s="138" t="s">
        <v>2</v>
      </c>
      <c r="AG8" s="139"/>
      <c r="AH8" s="139"/>
      <c r="AI8" s="140"/>
    </row>
    <row r="9" spans="1:40" s="70" customFormat="1" ht="24" customHeight="1" x14ac:dyDescent="0.15">
      <c r="A9" s="71">
        <v>2</v>
      </c>
      <c r="B9" s="123" t="s">
        <v>267</v>
      </c>
      <c r="C9" s="124"/>
      <c r="D9" s="120">
        <v>44841</v>
      </c>
      <c r="E9" s="121"/>
      <c r="F9" s="122"/>
      <c r="G9" s="117" t="s">
        <v>266</v>
      </c>
      <c r="H9" s="118"/>
      <c r="I9" s="119"/>
      <c r="J9" s="94" t="s">
        <v>271</v>
      </c>
      <c r="K9" s="95"/>
      <c r="L9" s="95"/>
      <c r="M9" s="95"/>
      <c r="N9" s="95"/>
      <c r="O9" s="95"/>
      <c r="P9" s="96"/>
      <c r="Q9" s="105" t="s">
        <v>268</v>
      </c>
      <c r="R9" s="106"/>
      <c r="S9" s="106"/>
      <c r="T9" s="106"/>
      <c r="U9" s="106"/>
      <c r="V9" s="106"/>
      <c r="W9" s="106"/>
      <c r="X9" s="106"/>
      <c r="Y9" s="106"/>
      <c r="Z9" s="106"/>
      <c r="AA9" s="106"/>
      <c r="AB9" s="106"/>
      <c r="AC9" s="106"/>
      <c r="AD9" s="106"/>
      <c r="AE9" s="107"/>
      <c r="AF9" s="94" t="s">
        <v>269</v>
      </c>
      <c r="AG9" s="95"/>
      <c r="AH9" s="95"/>
      <c r="AI9" s="96"/>
    </row>
    <row r="10" spans="1:40" s="70" customFormat="1" ht="15" customHeight="1" x14ac:dyDescent="0.15">
      <c r="A10" s="71"/>
      <c r="B10" s="123"/>
      <c r="C10" s="124"/>
      <c r="D10" s="120"/>
      <c r="E10" s="121"/>
      <c r="F10" s="122"/>
      <c r="G10" s="117"/>
      <c r="H10" s="118"/>
      <c r="I10" s="119"/>
      <c r="J10" s="94"/>
      <c r="K10" s="95"/>
      <c r="L10" s="95"/>
      <c r="M10" s="95"/>
      <c r="N10" s="95"/>
      <c r="O10" s="95"/>
      <c r="P10" s="96"/>
      <c r="Q10" s="105"/>
      <c r="R10" s="106"/>
      <c r="S10" s="106"/>
      <c r="T10" s="106"/>
      <c r="U10" s="106"/>
      <c r="V10" s="106"/>
      <c r="W10" s="106"/>
      <c r="X10" s="106"/>
      <c r="Y10" s="106"/>
      <c r="Z10" s="106"/>
      <c r="AA10" s="106"/>
      <c r="AB10" s="106"/>
      <c r="AC10" s="106"/>
      <c r="AD10" s="106"/>
      <c r="AE10" s="107"/>
      <c r="AF10" s="94"/>
      <c r="AG10" s="95"/>
      <c r="AH10" s="95"/>
      <c r="AI10" s="96"/>
    </row>
    <row r="11" spans="1:40" s="70" customFormat="1" ht="15" customHeight="1" x14ac:dyDescent="0.15">
      <c r="A11" s="71"/>
      <c r="B11" s="123"/>
      <c r="C11" s="124"/>
      <c r="D11" s="120"/>
      <c r="E11" s="121"/>
      <c r="F11" s="122"/>
      <c r="G11" s="117"/>
      <c r="H11" s="118"/>
      <c r="I11" s="119"/>
      <c r="J11" s="94"/>
      <c r="K11" s="95"/>
      <c r="L11" s="95"/>
      <c r="M11" s="95"/>
      <c r="N11" s="95"/>
      <c r="O11" s="95"/>
      <c r="P11" s="96"/>
      <c r="Q11" s="105"/>
      <c r="R11" s="106"/>
      <c r="S11" s="106"/>
      <c r="T11" s="106"/>
      <c r="U11" s="106"/>
      <c r="V11" s="106"/>
      <c r="W11" s="106"/>
      <c r="X11" s="106"/>
      <c r="Y11" s="106"/>
      <c r="Z11" s="106"/>
      <c r="AA11" s="106"/>
      <c r="AB11" s="106"/>
      <c r="AC11" s="106"/>
      <c r="AD11" s="106"/>
      <c r="AE11" s="107"/>
      <c r="AF11" s="94"/>
      <c r="AG11" s="95"/>
      <c r="AH11" s="95"/>
      <c r="AI11" s="96"/>
    </row>
    <row r="12" spans="1:40" s="70" customFormat="1" ht="15" customHeight="1" x14ac:dyDescent="0.15">
      <c r="A12" s="71"/>
      <c r="B12" s="123"/>
      <c r="C12" s="124"/>
      <c r="D12" s="120"/>
      <c r="E12" s="121"/>
      <c r="F12" s="122"/>
      <c r="G12" s="117"/>
      <c r="H12" s="118"/>
      <c r="I12" s="119"/>
      <c r="J12" s="94"/>
      <c r="K12" s="95"/>
      <c r="L12" s="95"/>
      <c r="M12" s="95"/>
      <c r="N12" s="95"/>
      <c r="O12" s="95"/>
      <c r="P12" s="96"/>
      <c r="Q12" s="105"/>
      <c r="R12" s="106"/>
      <c r="S12" s="106"/>
      <c r="T12" s="106"/>
      <c r="U12" s="106"/>
      <c r="V12" s="106"/>
      <c r="W12" s="106"/>
      <c r="X12" s="106"/>
      <c r="Y12" s="106"/>
      <c r="Z12" s="106"/>
      <c r="AA12" s="106"/>
      <c r="AB12" s="106"/>
      <c r="AC12" s="106"/>
      <c r="AD12" s="106"/>
      <c r="AE12" s="107"/>
      <c r="AF12" s="94"/>
      <c r="AG12" s="95"/>
      <c r="AH12" s="95"/>
      <c r="AI12" s="96"/>
    </row>
    <row r="13" spans="1:40" s="70" customFormat="1" ht="15" customHeight="1" x14ac:dyDescent="0.15">
      <c r="A13" s="71"/>
      <c r="B13" s="123"/>
      <c r="C13" s="124"/>
      <c r="D13" s="120"/>
      <c r="E13" s="121"/>
      <c r="F13" s="122"/>
      <c r="G13" s="117"/>
      <c r="H13" s="118"/>
      <c r="I13" s="119"/>
      <c r="J13" s="94"/>
      <c r="K13" s="95"/>
      <c r="L13" s="95"/>
      <c r="M13" s="95"/>
      <c r="N13" s="95"/>
      <c r="O13" s="95"/>
      <c r="P13" s="96"/>
      <c r="Q13" s="105"/>
      <c r="R13" s="106"/>
      <c r="S13" s="106"/>
      <c r="T13" s="106"/>
      <c r="U13" s="106"/>
      <c r="V13" s="106"/>
      <c r="W13" s="106"/>
      <c r="X13" s="106"/>
      <c r="Y13" s="106"/>
      <c r="Z13" s="106"/>
      <c r="AA13" s="106"/>
      <c r="AB13" s="106"/>
      <c r="AC13" s="106"/>
      <c r="AD13" s="106"/>
      <c r="AE13" s="107"/>
      <c r="AF13" s="94"/>
      <c r="AG13" s="95"/>
      <c r="AH13" s="95"/>
      <c r="AI13" s="96"/>
    </row>
    <row r="14" spans="1:40" s="70" customFormat="1" ht="15" customHeight="1" x14ac:dyDescent="0.15">
      <c r="A14" s="71"/>
      <c r="B14" s="123"/>
      <c r="C14" s="124"/>
      <c r="D14" s="120"/>
      <c r="E14" s="121"/>
      <c r="F14" s="122"/>
      <c r="G14" s="117"/>
      <c r="H14" s="118"/>
      <c r="I14" s="119"/>
      <c r="J14" s="94"/>
      <c r="K14" s="95"/>
      <c r="L14" s="95"/>
      <c r="M14" s="95"/>
      <c r="N14" s="95"/>
      <c r="O14" s="95"/>
      <c r="P14" s="96"/>
      <c r="Q14" s="105"/>
      <c r="R14" s="106"/>
      <c r="S14" s="106"/>
      <c r="T14" s="106"/>
      <c r="U14" s="106"/>
      <c r="V14" s="106"/>
      <c r="W14" s="106"/>
      <c r="X14" s="106"/>
      <c r="Y14" s="106"/>
      <c r="Z14" s="106"/>
      <c r="AA14" s="106"/>
      <c r="AB14" s="106"/>
      <c r="AC14" s="106"/>
      <c r="AD14" s="106"/>
      <c r="AE14" s="107"/>
      <c r="AF14" s="94"/>
      <c r="AG14" s="95"/>
      <c r="AH14" s="95"/>
      <c r="AI14" s="96"/>
    </row>
    <row r="15" spans="1:40" s="70" customFormat="1" ht="15" customHeight="1" x14ac:dyDescent="0.15">
      <c r="A15" s="71"/>
      <c r="B15" s="123"/>
      <c r="C15" s="124"/>
      <c r="D15" s="120"/>
      <c r="E15" s="121"/>
      <c r="F15" s="122"/>
      <c r="G15" s="117"/>
      <c r="H15" s="118"/>
      <c r="I15" s="119"/>
      <c r="J15" s="94"/>
      <c r="K15" s="95"/>
      <c r="L15" s="95"/>
      <c r="M15" s="95"/>
      <c r="N15" s="95"/>
      <c r="O15" s="95"/>
      <c r="P15" s="96"/>
      <c r="Q15" s="105"/>
      <c r="R15" s="106"/>
      <c r="S15" s="106"/>
      <c r="T15" s="106"/>
      <c r="U15" s="106"/>
      <c r="V15" s="106"/>
      <c r="W15" s="106"/>
      <c r="X15" s="106"/>
      <c r="Y15" s="106"/>
      <c r="Z15" s="106"/>
      <c r="AA15" s="106"/>
      <c r="AB15" s="106"/>
      <c r="AC15" s="106"/>
      <c r="AD15" s="106"/>
      <c r="AE15" s="107"/>
      <c r="AF15" s="94"/>
      <c r="AG15" s="95"/>
      <c r="AH15" s="95"/>
      <c r="AI15" s="96"/>
    </row>
    <row r="16" spans="1:40" s="70" customFormat="1" ht="15" customHeight="1" x14ac:dyDescent="0.15">
      <c r="A16" s="71"/>
      <c r="B16" s="123"/>
      <c r="C16" s="124"/>
      <c r="D16" s="120"/>
      <c r="E16" s="121"/>
      <c r="F16" s="122"/>
      <c r="G16" s="117"/>
      <c r="H16" s="118"/>
      <c r="I16" s="119"/>
      <c r="J16" s="94"/>
      <c r="K16" s="95"/>
      <c r="L16" s="95"/>
      <c r="M16" s="95"/>
      <c r="N16" s="95"/>
      <c r="O16" s="95"/>
      <c r="P16" s="96"/>
      <c r="Q16" s="105"/>
      <c r="R16" s="106"/>
      <c r="S16" s="106"/>
      <c r="T16" s="106"/>
      <c r="U16" s="106"/>
      <c r="V16" s="106"/>
      <c r="W16" s="106"/>
      <c r="X16" s="106"/>
      <c r="Y16" s="106"/>
      <c r="Z16" s="106"/>
      <c r="AA16" s="106"/>
      <c r="AB16" s="106"/>
      <c r="AC16" s="106"/>
      <c r="AD16" s="106"/>
      <c r="AE16" s="107"/>
      <c r="AF16" s="94"/>
      <c r="AG16" s="95"/>
      <c r="AH16" s="95"/>
      <c r="AI16" s="96"/>
    </row>
    <row r="17" spans="1:35" s="70" customFormat="1" ht="15" customHeight="1" x14ac:dyDescent="0.15">
      <c r="A17" s="71"/>
      <c r="B17" s="123"/>
      <c r="C17" s="124"/>
      <c r="D17" s="120"/>
      <c r="E17" s="121"/>
      <c r="F17" s="122"/>
      <c r="G17" s="117"/>
      <c r="H17" s="118"/>
      <c r="I17" s="119"/>
      <c r="J17" s="94"/>
      <c r="K17" s="95"/>
      <c r="L17" s="95"/>
      <c r="M17" s="95"/>
      <c r="N17" s="95"/>
      <c r="O17" s="95"/>
      <c r="P17" s="96"/>
      <c r="Q17" s="105"/>
      <c r="R17" s="106"/>
      <c r="S17" s="106"/>
      <c r="T17" s="106"/>
      <c r="U17" s="106"/>
      <c r="V17" s="106"/>
      <c r="W17" s="106"/>
      <c r="X17" s="106"/>
      <c r="Y17" s="106"/>
      <c r="Z17" s="106"/>
      <c r="AA17" s="106"/>
      <c r="AB17" s="106"/>
      <c r="AC17" s="106"/>
      <c r="AD17" s="106"/>
      <c r="AE17" s="107"/>
      <c r="AF17" s="94"/>
      <c r="AG17" s="95"/>
      <c r="AH17" s="95"/>
      <c r="AI17" s="96"/>
    </row>
    <row r="18" spans="1:35" s="70" customFormat="1" ht="15" customHeight="1" x14ac:dyDescent="0.15">
      <c r="A18" s="71"/>
      <c r="B18" s="123"/>
      <c r="C18" s="124"/>
      <c r="D18" s="120"/>
      <c r="E18" s="121"/>
      <c r="F18" s="122"/>
      <c r="G18" s="117"/>
      <c r="H18" s="118"/>
      <c r="I18" s="119"/>
      <c r="J18" s="94"/>
      <c r="K18" s="95"/>
      <c r="L18" s="95"/>
      <c r="M18" s="95"/>
      <c r="N18" s="95"/>
      <c r="O18" s="95"/>
      <c r="P18" s="96"/>
      <c r="Q18" s="105"/>
      <c r="R18" s="106"/>
      <c r="S18" s="106"/>
      <c r="T18" s="106"/>
      <c r="U18" s="106"/>
      <c r="V18" s="106"/>
      <c r="W18" s="106"/>
      <c r="X18" s="106"/>
      <c r="Y18" s="106"/>
      <c r="Z18" s="106"/>
      <c r="AA18" s="106"/>
      <c r="AB18" s="106"/>
      <c r="AC18" s="106"/>
      <c r="AD18" s="106"/>
      <c r="AE18" s="107"/>
      <c r="AF18" s="94"/>
      <c r="AG18" s="95"/>
      <c r="AH18" s="95"/>
      <c r="AI18" s="96"/>
    </row>
    <row r="19" spans="1:35" s="70" customFormat="1" ht="15" customHeight="1" x14ac:dyDescent="0.15">
      <c r="A19" s="71"/>
      <c r="B19" s="123"/>
      <c r="C19" s="124"/>
      <c r="D19" s="120"/>
      <c r="E19" s="121"/>
      <c r="F19" s="122"/>
      <c r="G19" s="117"/>
      <c r="H19" s="118"/>
      <c r="I19" s="119"/>
      <c r="J19" s="94"/>
      <c r="K19" s="95"/>
      <c r="L19" s="95"/>
      <c r="M19" s="95"/>
      <c r="N19" s="95"/>
      <c r="O19" s="95"/>
      <c r="P19" s="96"/>
      <c r="Q19" s="105"/>
      <c r="R19" s="106"/>
      <c r="S19" s="106"/>
      <c r="T19" s="106"/>
      <c r="U19" s="106"/>
      <c r="V19" s="106"/>
      <c r="W19" s="106"/>
      <c r="X19" s="106"/>
      <c r="Y19" s="106"/>
      <c r="Z19" s="106"/>
      <c r="AA19" s="106"/>
      <c r="AB19" s="106"/>
      <c r="AC19" s="106"/>
      <c r="AD19" s="106"/>
      <c r="AE19" s="107"/>
      <c r="AF19" s="94"/>
      <c r="AG19" s="95"/>
      <c r="AH19" s="95"/>
      <c r="AI19" s="96"/>
    </row>
    <row r="20" spans="1:35" s="70" customFormat="1" ht="15" customHeight="1" x14ac:dyDescent="0.15">
      <c r="A20" s="71"/>
      <c r="B20" s="123"/>
      <c r="C20" s="124"/>
      <c r="D20" s="120"/>
      <c r="E20" s="121"/>
      <c r="F20" s="122"/>
      <c r="G20" s="117"/>
      <c r="H20" s="118"/>
      <c r="I20" s="119"/>
      <c r="J20" s="94"/>
      <c r="K20" s="95"/>
      <c r="L20" s="95"/>
      <c r="M20" s="95"/>
      <c r="N20" s="95"/>
      <c r="O20" s="95"/>
      <c r="P20" s="96"/>
      <c r="Q20" s="105"/>
      <c r="R20" s="106"/>
      <c r="S20" s="106"/>
      <c r="T20" s="106"/>
      <c r="U20" s="106"/>
      <c r="V20" s="106"/>
      <c r="W20" s="106"/>
      <c r="X20" s="106"/>
      <c r="Y20" s="106"/>
      <c r="Z20" s="106"/>
      <c r="AA20" s="106"/>
      <c r="AB20" s="106"/>
      <c r="AC20" s="106"/>
      <c r="AD20" s="106"/>
      <c r="AE20" s="107"/>
      <c r="AF20" s="94"/>
      <c r="AG20" s="95"/>
      <c r="AH20" s="95"/>
      <c r="AI20" s="96"/>
    </row>
    <row r="21" spans="1:35" s="70" customFormat="1" ht="15" customHeight="1" x14ac:dyDescent="0.15">
      <c r="A21" s="71"/>
      <c r="B21" s="123"/>
      <c r="C21" s="124"/>
      <c r="D21" s="120"/>
      <c r="E21" s="121"/>
      <c r="F21" s="122"/>
      <c r="G21" s="117"/>
      <c r="H21" s="118"/>
      <c r="I21" s="119"/>
      <c r="J21" s="94"/>
      <c r="K21" s="95"/>
      <c r="L21" s="95"/>
      <c r="M21" s="95"/>
      <c r="N21" s="95"/>
      <c r="O21" s="95"/>
      <c r="P21" s="96"/>
      <c r="Q21" s="105"/>
      <c r="R21" s="106"/>
      <c r="S21" s="106"/>
      <c r="T21" s="106"/>
      <c r="U21" s="106"/>
      <c r="V21" s="106"/>
      <c r="W21" s="106"/>
      <c r="X21" s="106"/>
      <c r="Y21" s="106"/>
      <c r="Z21" s="106"/>
      <c r="AA21" s="106"/>
      <c r="AB21" s="106"/>
      <c r="AC21" s="106"/>
      <c r="AD21" s="106"/>
      <c r="AE21" s="107"/>
      <c r="AF21" s="94"/>
      <c r="AG21" s="95"/>
      <c r="AH21" s="95"/>
      <c r="AI21" s="96"/>
    </row>
    <row r="22" spans="1:35" s="70" customFormat="1" ht="15" customHeight="1" x14ac:dyDescent="0.15">
      <c r="A22" s="71"/>
      <c r="B22" s="123"/>
      <c r="C22" s="124"/>
      <c r="D22" s="120"/>
      <c r="E22" s="121"/>
      <c r="F22" s="122"/>
      <c r="G22" s="117"/>
      <c r="H22" s="118"/>
      <c r="I22" s="119"/>
      <c r="J22" s="94"/>
      <c r="K22" s="95"/>
      <c r="L22" s="95"/>
      <c r="M22" s="95"/>
      <c r="N22" s="95"/>
      <c r="O22" s="95"/>
      <c r="P22" s="96"/>
      <c r="Q22" s="105"/>
      <c r="R22" s="106"/>
      <c r="S22" s="106"/>
      <c r="T22" s="106"/>
      <c r="U22" s="106"/>
      <c r="V22" s="106"/>
      <c r="W22" s="106"/>
      <c r="X22" s="106"/>
      <c r="Y22" s="106"/>
      <c r="Z22" s="106"/>
      <c r="AA22" s="106"/>
      <c r="AB22" s="106"/>
      <c r="AC22" s="106"/>
      <c r="AD22" s="106"/>
      <c r="AE22" s="107"/>
      <c r="AF22" s="94"/>
      <c r="AG22" s="95"/>
      <c r="AH22" s="95"/>
      <c r="AI22" s="96"/>
    </row>
    <row r="23" spans="1:35" s="70" customFormat="1" ht="15" customHeight="1" x14ac:dyDescent="0.15">
      <c r="A23" s="71"/>
      <c r="B23" s="123"/>
      <c r="C23" s="124"/>
      <c r="D23" s="120"/>
      <c r="E23" s="121"/>
      <c r="F23" s="122"/>
      <c r="G23" s="117"/>
      <c r="H23" s="118"/>
      <c r="I23" s="119"/>
      <c r="J23" s="94"/>
      <c r="K23" s="95"/>
      <c r="L23" s="95"/>
      <c r="M23" s="95"/>
      <c r="N23" s="95"/>
      <c r="O23" s="95"/>
      <c r="P23" s="96"/>
      <c r="Q23" s="105"/>
      <c r="R23" s="106"/>
      <c r="S23" s="106"/>
      <c r="T23" s="106"/>
      <c r="U23" s="106"/>
      <c r="V23" s="106"/>
      <c r="W23" s="106"/>
      <c r="X23" s="106"/>
      <c r="Y23" s="106"/>
      <c r="Z23" s="106"/>
      <c r="AA23" s="106"/>
      <c r="AB23" s="106"/>
      <c r="AC23" s="106"/>
      <c r="AD23" s="106"/>
      <c r="AE23" s="107"/>
      <c r="AF23" s="94"/>
      <c r="AG23" s="95"/>
      <c r="AH23" s="95"/>
      <c r="AI23" s="96"/>
    </row>
    <row r="24" spans="1:35" s="70" customFormat="1" ht="15" customHeight="1" x14ac:dyDescent="0.15">
      <c r="A24" s="71"/>
      <c r="B24" s="123"/>
      <c r="C24" s="124"/>
      <c r="D24" s="120"/>
      <c r="E24" s="121"/>
      <c r="F24" s="122"/>
      <c r="G24" s="117"/>
      <c r="H24" s="118"/>
      <c r="I24" s="119"/>
      <c r="J24" s="94"/>
      <c r="K24" s="95"/>
      <c r="L24" s="95"/>
      <c r="M24" s="95"/>
      <c r="N24" s="95"/>
      <c r="O24" s="95"/>
      <c r="P24" s="96"/>
      <c r="Q24" s="105"/>
      <c r="R24" s="106"/>
      <c r="S24" s="106"/>
      <c r="T24" s="106"/>
      <c r="U24" s="106"/>
      <c r="V24" s="106"/>
      <c r="W24" s="106"/>
      <c r="X24" s="106"/>
      <c r="Y24" s="106"/>
      <c r="Z24" s="106"/>
      <c r="AA24" s="106"/>
      <c r="AB24" s="106"/>
      <c r="AC24" s="106"/>
      <c r="AD24" s="106"/>
      <c r="AE24" s="107"/>
      <c r="AF24" s="94"/>
      <c r="AG24" s="95"/>
      <c r="AH24" s="95"/>
      <c r="AI24" s="96"/>
    </row>
    <row r="25" spans="1:35" s="70" customFormat="1" ht="15" customHeight="1" x14ac:dyDescent="0.15">
      <c r="A25" s="71"/>
      <c r="B25" s="123"/>
      <c r="C25" s="124"/>
      <c r="D25" s="120"/>
      <c r="E25" s="121"/>
      <c r="F25" s="122"/>
      <c r="G25" s="117"/>
      <c r="H25" s="118"/>
      <c r="I25" s="119"/>
      <c r="J25" s="94"/>
      <c r="K25" s="95"/>
      <c r="L25" s="95"/>
      <c r="M25" s="95"/>
      <c r="N25" s="95"/>
      <c r="O25" s="95"/>
      <c r="P25" s="96"/>
      <c r="Q25" s="105"/>
      <c r="R25" s="106"/>
      <c r="S25" s="106"/>
      <c r="T25" s="106"/>
      <c r="U25" s="106"/>
      <c r="V25" s="106"/>
      <c r="W25" s="106"/>
      <c r="X25" s="106"/>
      <c r="Y25" s="106"/>
      <c r="Z25" s="106"/>
      <c r="AA25" s="106"/>
      <c r="AB25" s="106"/>
      <c r="AC25" s="106"/>
      <c r="AD25" s="106"/>
      <c r="AE25" s="107"/>
      <c r="AF25" s="94"/>
      <c r="AG25" s="95"/>
      <c r="AH25" s="95"/>
      <c r="AI25" s="96"/>
    </row>
    <row r="26" spans="1:35" s="70" customFormat="1" ht="15" customHeight="1" x14ac:dyDescent="0.15">
      <c r="A26" s="71"/>
      <c r="B26" s="123"/>
      <c r="C26" s="124"/>
      <c r="D26" s="120"/>
      <c r="E26" s="121"/>
      <c r="F26" s="122"/>
      <c r="G26" s="117"/>
      <c r="H26" s="118"/>
      <c r="I26" s="119"/>
      <c r="J26" s="94"/>
      <c r="K26" s="95"/>
      <c r="L26" s="95"/>
      <c r="M26" s="95"/>
      <c r="N26" s="95"/>
      <c r="O26" s="95"/>
      <c r="P26" s="96"/>
      <c r="Q26" s="105"/>
      <c r="R26" s="106"/>
      <c r="S26" s="106"/>
      <c r="T26" s="106"/>
      <c r="U26" s="106"/>
      <c r="V26" s="106"/>
      <c r="W26" s="106"/>
      <c r="X26" s="106"/>
      <c r="Y26" s="106"/>
      <c r="Z26" s="106"/>
      <c r="AA26" s="106"/>
      <c r="AB26" s="106"/>
      <c r="AC26" s="106"/>
      <c r="AD26" s="106"/>
      <c r="AE26" s="107"/>
      <c r="AF26" s="94"/>
      <c r="AG26" s="95"/>
      <c r="AH26" s="95"/>
      <c r="AI26" s="96"/>
    </row>
    <row r="27" spans="1:35" s="70" customFormat="1" ht="15" customHeight="1" x14ac:dyDescent="0.15">
      <c r="A27" s="71"/>
      <c r="B27" s="123"/>
      <c r="C27" s="124"/>
      <c r="D27" s="120"/>
      <c r="E27" s="121"/>
      <c r="F27" s="122"/>
      <c r="G27" s="117"/>
      <c r="H27" s="118"/>
      <c r="I27" s="119"/>
      <c r="J27" s="94"/>
      <c r="K27" s="95"/>
      <c r="L27" s="95"/>
      <c r="M27" s="95"/>
      <c r="N27" s="95"/>
      <c r="O27" s="95"/>
      <c r="P27" s="96"/>
      <c r="Q27" s="105"/>
      <c r="R27" s="106"/>
      <c r="S27" s="106"/>
      <c r="T27" s="106"/>
      <c r="U27" s="106"/>
      <c r="V27" s="106"/>
      <c r="W27" s="106"/>
      <c r="X27" s="106"/>
      <c r="Y27" s="106"/>
      <c r="Z27" s="106"/>
      <c r="AA27" s="106"/>
      <c r="AB27" s="106"/>
      <c r="AC27" s="106"/>
      <c r="AD27" s="106"/>
      <c r="AE27" s="107"/>
      <c r="AF27" s="94"/>
      <c r="AG27" s="95"/>
      <c r="AH27" s="95"/>
      <c r="AI27" s="96"/>
    </row>
    <row r="28" spans="1:35" s="70" customFormat="1" ht="15" customHeight="1" x14ac:dyDescent="0.15">
      <c r="A28" s="71"/>
      <c r="B28" s="123"/>
      <c r="C28" s="124"/>
      <c r="D28" s="120"/>
      <c r="E28" s="121"/>
      <c r="F28" s="122"/>
      <c r="G28" s="117"/>
      <c r="H28" s="118"/>
      <c r="I28" s="119"/>
      <c r="J28" s="94"/>
      <c r="K28" s="95"/>
      <c r="L28" s="95"/>
      <c r="M28" s="95"/>
      <c r="N28" s="95"/>
      <c r="O28" s="95"/>
      <c r="P28" s="96"/>
      <c r="Q28" s="105"/>
      <c r="R28" s="106"/>
      <c r="S28" s="106"/>
      <c r="T28" s="106"/>
      <c r="U28" s="106"/>
      <c r="V28" s="106"/>
      <c r="W28" s="106"/>
      <c r="X28" s="106"/>
      <c r="Y28" s="106"/>
      <c r="Z28" s="106"/>
      <c r="AA28" s="106"/>
      <c r="AB28" s="106"/>
      <c r="AC28" s="106"/>
      <c r="AD28" s="106"/>
      <c r="AE28" s="107"/>
      <c r="AF28" s="94"/>
      <c r="AG28" s="95"/>
      <c r="AH28" s="95"/>
      <c r="AI28" s="96"/>
    </row>
    <row r="29" spans="1:35" s="70" customFormat="1" ht="15" customHeight="1" x14ac:dyDescent="0.15">
      <c r="A29" s="71"/>
      <c r="B29" s="123"/>
      <c r="C29" s="124"/>
      <c r="D29" s="120"/>
      <c r="E29" s="121"/>
      <c r="F29" s="122"/>
      <c r="G29" s="117"/>
      <c r="H29" s="118"/>
      <c r="I29" s="119"/>
      <c r="J29" s="94"/>
      <c r="K29" s="95"/>
      <c r="L29" s="95"/>
      <c r="M29" s="95"/>
      <c r="N29" s="95"/>
      <c r="O29" s="95"/>
      <c r="P29" s="96"/>
      <c r="Q29" s="105"/>
      <c r="R29" s="106"/>
      <c r="S29" s="106"/>
      <c r="T29" s="106"/>
      <c r="U29" s="106"/>
      <c r="V29" s="106"/>
      <c r="W29" s="106"/>
      <c r="X29" s="106"/>
      <c r="Y29" s="106"/>
      <c r="Z29" s="106"/>
      <c r="AA29" s="106"/>
      <c r="AB29" s="106"/>
      <c r="AC29" s="106"/>
      <c r="AD29" s="106"/>
      <c r="AE29" s="107"/>
      <c r="AF29" s="94"/>
      <c r="AG29" s="95"/>
      <c r="AH29" s="95"/>
      <c r="AI29" s="96"/>
    </row>
    <row r="30" spans="1:35" s="70" customFormat="1" ht="15" customHeight="1" x14ac:dyDescent="0.15">
      <c r="A30" s="71"/>
      <c r="B30" s="123"/>
      <c r="C30" s="124"/>
      <c r="D30" s="120"/>
      <c r="E30" s="121"/>
      <c r="F30" s="122"/>
      <c r="G30" s="117"/>
      <c r="H30" s="118"/>
      <c r="I30" s="119"/>
      <c r="J30" s="94"/>
      <c r="K30" s="95"/>
      <c r="L30" s="95"/>
      <c r="M30" s="95"/>
      <c r="N30" s="95"/>
      <c r="O30" s="95"/>
      <c r="P30" s="96"/>
      <c r="Q30" s="105"/>
      <c r="R30" s="106"/>
      <c r="S30" s="106"/>
      <c r="T30" s="106"/>
      <c r="U30" s="106"/>
      <c r="V30" s="106"/>
      <c r="W30" s="106"/>
      <c r="X30" s="106"/>
      <c r="Y30" s="106"/>
      <c r="Z30" s="106"/>
      <c r="AA30" s="106"/>
      <c r="AB30" s="106"/>
      <c r="AC30" s="106"/>
      <c r="AD30" s="106"/>
      <c r="AE30" s="107"/>
      <c r="AF30" s="94"/>
      <c r="AG30" s="95"/>
      <c r="AH30" s="95"/>
      <c r="AI30" s="96"/>
    </row>
    <row r="31" spans="1:35" s="70" customFormat="1" ht="15" customHeight="1" x14ac:dyDescent="0.15">
      <c r="A31" s="71"/>
      <c r="B31" s="123"/>
      <c r="C31" s="124"/>
      <c r="D31" s="120"/>
      <c r="E31" s="121"/>
      <c r="F31" s="122"/>
      <c r="G31" s="117"/>
      <c r="H31" s="118"/>
      <c r="I31" s="119"/>
      <c r="J31" s="94"/>
      <c r="K31" s="95"/>
      <c r="L31" s="95"/>
      <c r="M31" s="95"/>
      <c r="N31" s="95"/>
      <c r="O31" s="95"/>
      <c r="P31" s="96"/>
      <c r="Q31" s="105"/>
      <c r="R31" s="106"/>
      <c r="S31" s="106"/>
      <c r="T31" s="106"/>
      <c r="U31" s="106"/>
      <c r="V31" s="106"/>
      <c r="W31" s="106"/>
      <c r="X31" s="106"/>
      <c r="Y31" s="106"/>
      <c r="Z31" s="106"/>
      <c r="AA31" s="106"/>
      <c r="AB31" s="106"/>
      <c r="AC31" s="106"/>
      <c r="AD31" s="106"/>
      <c r="AE31" s="107"/>
      <c r="AF31" s="94"/>
      <c r="AG31" s="95"/>
      <c r="AH31" s="95"/>
      <c r="AI31" s="96"/>
    </row>
    <row r="32" spans="1:35" s="70" customFormat="1" ht="15" customHeight="1" x14ac:dyDescent="0.15">
      <c r="A32" s="71"/>
      <c r="B32" s="123"/>
      <c r="C32" s="124"/>
      <c r="D32" s="120"/>
      <c r="E32" s="121"/>
      <c r="F32" s="122"/>
      <c r="G32" s="117"/>
      <c r="H32" s="118"/>
      <c r="I32" s="119"/>
      <c r="J32" s="94"/>
      <c r="K32" s="95"/>
      <c r="L32" s="95"/>
      <c r="M32" s="95"/>
      <c r="N32" s="95"/>
      <c r="O32" s="95"/>
      <c r="P32" s="96"/>
      <c r="Q32" s="105"/>
      <c r="R32" s="106"/>
      <c r="S32" s="106"/>
      <c r="T32" s="106"/>
      <c r="U32" s="106"/>
      <c r="V32" s="106"/>
      <c r="W32" s="106"/>
      <c r="X32" s="106"/>
      <c r="Y32" s="106"/>
      <c r="Z32" s="106"/>
      <c r="AA32" s="106"/>
      <c r="AB32" s="106"/>
      <c r="AC32" s="106"/>
      <c r="AD32" s="106"/>
      <c r="AE32" s="107"/>
      <c r="AF32" s="94"/>
      <c r="AG32" s="95"/>
      <c r="AH32" s="95"/>
      <c r="AI32" s="96"/>
    </row>
    <row r="33" spans="1:35" s="70" customFormat="1" ht="15" customHeight="1" x14ac:dyDescent="0.15">
      <c r="A33" s="71"/>
      <c r="B33" s="123"/>
      <c r="C33" s="124"/>
      <c r="D33" s="120"/>
      <c r="E33" s="121"/>
      <c r="F33" s="122"/>
      <c r="G33" s="117"/>
      <c r="H33" s="118"/>
      <c r="I33" s="119"/>
      <c r="J33" s="94"/>
      <c r="K33" s="95"/>
      <c r="L33" s="95"/>
      <c r="M33" s="95"/>
      <c r="N33" s="95"/>
      <c r="O33" s="95"/>
      <c r="P33" s="96"/>
      <c r="Q33" s="105"/>
      <c r="R33" s="106"/>
      <c r="S33" s="106"/>
      <c r="T33" s="106"/>
      <c r="U33" s="106"/>
      <c r="V33" s="106"/>
      <c r="W33" s="106"/>
      <c r="X33" s="106"/>
      <c r="Y33" s="106"/>
      <c r="Z33" s="106"/>
      <c r="AA33" s="106"/>
      <c r="AB33" s="106"/>
      <c r="AC33" s="106"/>
      <c r="AD33" s="106"/>
      <c r="AE33" s="107"/>
      <c r="AF33" s="94"/>
      <c r="AG33" s="95"/>
      <c r="AH33" s="95"/>
      <c r="AI33" s="96"/>
    </row>
    <row r="34" spans="1:35" s="70" customFormat="1" ht="1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row>
  </sheetData>
  <mergeCells count="179">
    <mergeCell ref="A1:D1"/>
    <mergeCell ref="A2:D2"/>
    <mergeCell ref="A3:D3"/>
    <mergeCell ref="O1:R3"/>
    <mergeCell ref="AA1:AB1"/>
    <mergeCell ref="AA2:AB2"/>
    <mergeCell ref="E3:N3"/>
    <mergeCell ref="E1:N1"/>
    <mergeCell ref="AG2:AI2"/>
    <mergeCell ref="E2:N2"/>
    <mergeCell ref="AC2:AF2"/>
    <mergeCell ref="B7:C7"/>
    <mergeCell ref="D7:F7"/>
    <mergeCell ref="B8:C8"/>
    <mergeCell ref="D8:F8"/>
    <mergeCell ref="G8:I8"/>
    <mergeCell ref="G7:I7"/>
    <mergeCell ref="AF8:AI8"/>
    <mergeCell ref="J8:P8"/>
    <mergeCell ref="Q8:AE8"/>
    <mergeCell ref="AF7:AI7"/>
    <mergeCell ref="J7:P7"/>
    <mergeCell ref="Q7:AE7"/>
    <mergeCell ref="B33:C33"/>
    <mergeCell ref="B24:C24"/>
    <mergeCell ref="B25:C25"/>
    <mergeCell ref="B26:C26"/>
    <mergeCell ref="B27:C27"/>
    <mergeCell ref="B28:C28"/>
    <mergeCell ref="B19:C19"/>
    <mergeCell ref="B20:C20"/>
    <mergeCell ref="B21:C21"/>
    <mergeCell ref="B22:C22"/>
    <mergeCell ref="B23:C23"/>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s>
  <phoneticPr fontId="23"/>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49"/>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7" customWidth="1"/>
    <col min="17" max="17" width="4.83203125" style="12" customWidth="1"/>
    <col min="18" max="33" width="4.83203125" style="7" customWidth="1"/>
    <col min="34" max="34" width="4.83203125" style="12" customWidth="1"/>
    <col min="35" max="256" width="4.83203125" style="7"/>
    <col min="257" max="290" width="4.83203125" style="7" customWidth="1"/>
    <col min="291" max="512" width="4.83203125" style="7"/>
    <col min="513" max="546" width="4.83203125" style="7" customWidth="1"/>
    <col min="547" max="768" width="4.83203125" style="7"/>
    <col min="769" max="802" width="4.83203125" style="7" customWidth="1"/>
    <col min="803" max="1024" width="4.83203125" style="7"/>
    <col min="1025" max="1058" width="4.83203125" style="7" customWidth="1"/>
    <col min="1059" max="1280" width="4.83203125" style="7"/>
    <col min="1281" max="1314" width="4.83203125" style="7" customWidth="1"/>
    <col min="1315" max="1536" width="4.83203125" style="7"/>
    <col min="1537" max="1570" width="4.83203125" style="7" customWidth="1"/>
    <col min="1571" max="1792" width="4.83203125" style="7"/>
    <col min="1793" max="1826" width="4.83203125" style="7" customWidth="1"/>
    <col min="1827" max="2048" width="4.83203125" style="7"/>
    <col min="2049" max="2082" width="4.83203125" style="7" customWidth="1"/>
    <col min="2083" max="2304" width="4.83203125" style="7"/>
    <col min="2305" max="2338" width="4.83203125" style="7" customWidth="1"/>
    <col min="2339" max="2560" width="4.83203125" style="7"/>
    <col min="2561" max="2594" width="4.83203125" style="7" customWidth="1"/>
    <col min="2595" max="2816" width="4.83203125" style="7"/>
    <col min="2817" max="2850" width="4.83203125" style="7" customWidth="1"/>
    <col min="2851" max="3072" width="4.83203125" style="7"/>
    <col min="3073" max="3106" width="4.83203125" style="7" customWidth="1"/>
    <col min="3107" max="3328" width="4.83203125" style="7"/>
    <col min="3329" max="3362" width="4.83203125" style="7" customWidth="1"/>
    <col min="3363" max="3584" width="4.83203125" style="7"/>
    <col min="3585" max="3618" width="4.83203125" style="7" customWidth="1"/>
    <col min="3619" max="3840" width="4.83203125" style="7"/>
    <col min="3841" max="3874" width="4.83203125" style="7" customWidth="1"/>
    <col min="3875" max="4096" width="4.83203125" style="7"/>
    <col min="4097" max="4130" width="4.83203125" style="7" customWidth="1"/>
    <col min="4131" max="4352" width="4.83203125" style="7"/>
    <col min="4353" max="4386" width="4.83203125" style="7" customWidth="1"/>
    <col min="4387" max="4608" width="4.83203125" style="7"/>
    <col min="4609" max="4642" width="4.83203125" style="7" customWidth="1"/>
    <col min="4643" max="4864" width="4.83203125" style="7"/>
    <col min="4865" max="4898" width="4.83203125" style="7" customWidth="1"/>
    <col min="4899" max="5120" width="4.83203125" style="7"/>
    <col min="5121" max="5154" width="4.83203125" style="7" customWidth="1"/>
    <col min="5155" max="5376" width="4.83203125" style="7"/>
    <col min="5377" max="5410" width="4.83203125" style="7" customWidth="1"/>
    <col min="5411" max="5632" width="4.83203125" style="7"/>
    <col min="5633" max="5666" width="4.83203125" style="7" customWidth="1"/>
    <col min="5667" max="5888" width="4.83203125" style="7"/>
    <col min="5889" max="5922" width="4.83203125" style="7" customWidth="1"/>
    <col min="5923" max="6144" width="4.83203125" style="7"/>
    <col min="6145" max="6178" width="4.83203125" style="7" customWidth="1"/>
    <col min="6179" max="6400" width="4.83203125" style="7"/>
    <col min="6401" max="6434" width="4.83203125" style="7" customWidth="1"/>
    <col min="6435" max="6656" width="4.83203125" style="7"/>
    <col min="6657" max="6690" width="4.83203125" style="7" customWidth="1"/>
    <col min="6691" max="6912" width="4.83203125" style="7"/>
    <col min="6913" max="6946" width="4.83203125" style="7" customWidth="1"/>
    <col min="6947" max="7168" width="4.83203125" style="7"/>
    <col min="7169" max="7202" width="4.83203125" style="7" customWidth="1"/>
    <col min="7203" max="7424" width="4.83203125" style="7"/>
    <col min="7425" max="7458" width="4.83203125" style="7" customWidth="1"/>
    <col min="7459" max="7680" width="4.83203125" style="7"/>
    <col min="7681" max="7714" width="4.83203125" style="7" customWidth="1"/>
    <col min="7715" max="7936" width="4.83203125" style="7"/>
    <col min="7937" max="7970" width="4.83203125" style="7" customWidth="1"/>
    <col min="7971" max="8192" width="4.83203125" style="7"/>
    <col min="8193" max="8226" width="4.83203125" style="7" customWidth="1"/>
    <col min="8227" max="8448" width="4.83203125" style="7"/>
    <col min="8449" max="8482" width="4.83203125" style="7" customWidth="1"/>
    <col min="8483" max="8704" width="4.83203125" style="7"/>
    <col min="8705" max="8738" width="4.83203125" style="7" customWidth="1"/>
    <col min="8739" max="8960" width="4.83203125" style="7"/>
    <col min="8961" max="8994" width="4.83203125" style="7" customWidth="1"/>
    <col min="8995" max="9216" width="4.83203125" style="7"/>
    <col min="9217" max="9250" width="4.83203125" style="7" customWidth="1"/>
    <col min="9251" max="9472" width="4.83203125" style="7"/>
    <col min="9473" max="9506" width="4.83203125" style="7" customWidth="1"/>
    <col min="9507" max="9728" width="4.83203125" style="7"/>
    <col min="9729" max="9762" width="4.83203125" style="7" customWidth="1"/>
    <col min="9763" max="9984" width="4.83203125" style="7"/>
    <col min="9985" max="10018" width="4.83203125" style="7" customWidth="1"/>
    <col min="10019" max="10240" width="4.83203125" style="7"/>
    <col min="10241" max="10274" width="4.83203125" style="7" customWidth="1"/>
    <col min="10275" max="10496" width="4.83203125" style="7"/>
    <col min="10497" max="10530" width="4.83203125" style="7" customWidth="1"/>
    <col min="10531" max="10752" width="4.83203125" style="7"/>
    <col min="10753" max="10786" width="4.83203125" style="7" customWidth="1"/>
    <col min="10787" max="11008" width="4.83203125" style="7"/>
    <col min="11009" max="11042" width="4.83203125" style="7" customWidth="1"/>
    <col min="11043" max="11264" width="4.83203125" style="7"/>
    <col min="11265" max="11298" width="4.83203125" style="7" customWidth="1"/>
    <col min="11299" max="11520" width="4.83203125" style="7"/>
    <col min="11521" max="11554" width="4.83203125" style="7" customWidth="1"/>
    <col min="11555" max="11776" width="4.83203125" style="7"/>
    <col min="11777" max="11810" width="4.83203125" style="7" customWidth="1"/>
    <col min="11811" max="12032" width="4.83203125" style="7"/>
    <col min="12033" max="12066" width="4.83203125" style="7" customWidth="1"/>
    <col min="12067" max="12288" width="4.83203125" style="7"/>
    <col min="12289" max="12322" width="4.83203125" style="7" customWidth="1"/>
    <col min="12323" max="12544" width="4.83203125" style="7"/>
    <col min="12545" max="12578" width="4.83203125" style="7" customWidth="1"/>
    <col min="12579" max="12800" width="4.83203125" style="7"/>
    <col min="12801" max="12834" width="4.83203125" style="7" customWidth="1"/>
    <col min="12835" max="13056" width="4.83203125" style="7"/>
    <col min="13057" max="13090" width="4.83203125" style="7" customWidth="1"/>
    <col min="13091" max="13312" width="4.83203125" style="7"/>
    <col min="13313" max="13346" width="4.83203125" style="7" customWidth="1"/>
    <col min="13347" max="13568" width="4.83203125" style="7"/>
    <col min="13569" max="13602" width="4.83203125" style="7" customWidth="1"/>
    <col min="13603" max="13824" width="4.83203125" style="7"/>
    <col min="13825" max="13858" width="4.83203125" style="7" customWidth="1"/>
    <col min="13859" max="14080" width="4.83203125" style="7"/>
    <col min="14081" max="14114" width="4.83203125" style="7" customWidth="1"/>
    <col min="14115" max="14336" width="4.83203125" style="7"/>
    <col min="14337" max="14370" width="4.83203125" style="7" customWidth="1"/>
    <col min="14371" max="14592" width="4.83203125" style="7"/>
    <col min="14593" max="14626" width="4.83203125" style="7" customWidth="1"/>
    <col min="14627" max="14848" width="4.83203125" style="7"/>
    <col min="14849" max="14882" width="4.83203125" style="7" customWidth="1"/>
    <col min="14883" max="15104" width="4.83203125" style="7"/>
    <col min="15105" max="15138" width="4.83203125" style="7" customWidth="1"/>
    <col min="15139" max="15360" width="4.83203125" style="7"/>
    <col min="15361" max="15394" width="4.83203125" style="7" customWidth="1"/>
    <col min="15395" max="15616" width="4.83203125" style="7"/>
    <col min="15617" max="15650" width="4.83203125" style="7" customWidth="1"/>
    <col min="15651" max="15872" width="4.83203125" style="7"/>
    <col min="15873" max="15906" width="4.83203125" style="7" customWidth="1"/>
    <col min="15907" max="16128" width="4.83203125" style="7"/>
    <col min="16129" max="16162" width="4.83203125" style="7" customWidth="1"/>
    <col min="16163" max="16384" width="4.83203125" style="7"/>
  </cols>
  <sheetData>
    <row r="1" spans="1:35" s="1" customFormat="1" ht="12" x14ac:dyDescent="0.2">
      <c r="A1" s="163" t="str">
        <f ca="1">IF(INDIRECT("'Revision history'!A1")&lt;&gt;"",INDIRECT("'Revision history'!A1"),"")</f>
        <v>Project name</v>
      </c>
      <c r="B1" s="174"/>
      <c r="C1" s="174"/>
      <c r="D1" s="164"/>
      <c r="E1" s="154" t="str">
        <f ca="1">IF(INDIRECT("'Revision history'!E1")&lt;&gt;"",INDIRECT("'Revision history'!E1"),"")</f>
        <v>Sample Project</v>
      </c>
      <c r="F1" s="155"/>
      <c r="G1" s="155"/>
      <c r="H1" s="155"/>
      <c r="I1" s="155"/>
      <c r="J1" s="155"/>
      <c r="K1" s="155"/>
      <c r="L1" s="155"/>
      <c r="M1" s="155"/>
      <c r="N1" s="156"/>
      <c r="O1" s="175" t="str">
        <f ca="1">IF(INDIRECT("'Revision history'!O1")&lt;&gt;"",INDIRECT("'Revision history'!O1"),"")</f>
        <v>Deliverable name</v>
      </c>
      <c r="P1" s="176"/>
      <c r="Q1" s="176"/>
      <c r="R1" s="177"/>
      <c r="S1" s="165" t="str">
        <f ca="1">IF(INDIRECT("'Revision history'!S1")&lt;&gt;"",INDIRECT("'Revision history'!S1"),"")</f>
        <v>Domain Definition Document</v>
      </c>
      <c r="T1" s="166"/>
      <c r="U1" s="166"/>
      <c r="V1" s="166"/>
      <c r="W1" s="166"/>
      <c r="X1" s="166"/>
      <c r="Y1" s="166"/>
      <c r="Z1" s="167"/>
      <c r="AA1" s="163" t="str">
        <f ca="1">IF(INDIRECT("'Revision history'!AA1")&lt;&gt;"",INDIRECT("'Revision history'!AA1"),"")</f>
        <v>Prepared by</v>
      </c>
      <c r="AB1" s="164"/>
      <c r="AC1" s="99" t="str">
        <f ca="1">IF(INDIRECT("'Revision history'!AC1")&lt;&gt;"",INDIRECT("'Revision history'!AC1"),"")</f>
        <v>TIS</v>
      </c>
      <c r="AD1" s="100"/>
      <c r="AE1" s="100"/>
      <c r="AF1" s="101"/>
      <c r="AG1" s="160">
        <f ca="1">IF(INDIRECT("'Revision history'!AG1")&lt;&gt;"",INDIRECT("'Revision history'!AG1"),"")</f>
        <v>43592</v>
      </c>
      <c r="AH1" s="161"/>
      <c r="AI1" s="162"/>
    </row>
    <row r="2" spans="1:35" s="1" customFormat="1" ht="12" x14ac:dyDescent="0.2">
      <c r="A2" s="163" t="str">
        <f ca="1">IF(INDIRECT("'Revision history'!A2")&lt;&gt;"",INDIRECT("'Revision history'!A2"),"")</f>
        <v>System name</v>
      </c>
      <c r="B2" s="174"/>
      <c r="C2" s="174"/>
      <c r="D2" s="164"/>
      <c r="E2" s="154" t="str">
        <f ca="1">IF(INDIRECT("'Revision history'!E2")&lt;&gt;"",INDIRECT("'Revision history'!E2"),"")</f>
        <v>Sample System</v>
      </c>
      <c r="F2" s="155"/>
      <c r="G2" s="155"/>
      <c r="H2" s="155"/>
      <c r="I2" s="155"/>
      <c r="J2" s="155"/>
      <c r="K2" s="155"/>
      <c r="L2" s="155"/>
      <c r="M2" s="155"/>
      <c r="N2" s="156"/>
      <c r="O2" s="178"/>
      <c r="P2" s="179"/>
      <c r="Q2" s="179"/>
      <c r="R2" s="180"/>
      <c r="S2" s="168"/>
      <c r="T2" s="169"/>
      <c r="U2" s="169"/>
      <c r="V2" s="169"/>
      <c r="W2" s="169"/>
      <c r="X2" s="169"/>
      <c r="Y2" s="169"/>
      <c r="Z2" s="170"/>
      <c r="AA2" s="163" t="str">
        <f ca="1">IF(INDIRECT("'Revision history'!AA2")&lt;&gt;"",INDIRECT("'Revision history'!AA2"),"")</f>
        <v>Changes</v>
      </c>
      <c r="AB2" s="164"/>
      <c r="AC2" s="99" t="str">
        <f ca="1">IF(INDIRECT("'Revision history'!AC2")&lt;&gt;"",INDIRECT("'Revision history'!AC2"),"")</f>
        <v>TIS</v>
      </c>
      <c r="AD2" s="100"/>
      <c r="AE2" s="100"/>
      <c r="AF2" s="101"/>
      <c r="AG2" s="160">
        <f ca="1">IF(INDIRECT("'Revision history'!AG2")&lt;&gt;"",INDIRECT("'Revision history'!AG2"),"")</f>
        <v>44841</v>
      </c>
      <c r="AH2" s="161"/>
      <c r="AI2" s="162"/>
    </row>
    <row r="3" spans="1:35" s="1" customFormat="1" ht="12" x14ac:dyDescent="0.2">
      <c r="A3" s="163" t="str">
        <f ca="1">IF(INDIRECT("'Revision history'!A3")&lt;&gt;"",INDIRECT("'Revision history'!A3"),"")</f>
        <v>Sub-system name</v>
      </c>
      <c r="B3" s="174"/>
      <c r="C3" s="174"/>
      <c r="D3" s="164"/>
      <c r="E3" s="154" t="str">
        <f ca="1">IF(INDIRECT("'Revision history'!E3")&lt;&gt;"",INDIRECT("'Revision history'!E3"),"")</f>
        <v/>
      </c>
      <c r="F3" s="155"/>
      <c r="G3" s="155"/>
      <c r="H3" s="155"/>
      <c r="I3" s="155"/>
      <c r="J3" s="155"/>
      <c r="K3" s="155"/>
      <c r="L3" s="155"/>
      <c r="M3" s="155"/>
      <c r="N3" s="156"/>
      <c r="O3" s="181"/>
      <c r="P3" s="182"/>
      <c r="Q3" s="182"/>
      <c r="R3" s="183"/>
      <c r="S3" s="171"/>
      <c r="T3" s="172"/>
      <c r="U3" s="172"/>
      <c r="V3" s="172"/>
      <c r="W3" s="172"/>
      <c r="X3" s="172"/>
      <c r="Y3" s="172"/>
      <c r="Z3" s="173"/>
      <c r="AA3" s="163"/>
      <c r="AB3" s="164"/>
      <c r="AC3" s="99" t="str">
        <f ca="1">IF(INDIRECT("'Revision history'!AC3")&lt;&gt;"",INDIRECT("'Revision history'!AC3"),"")</f>
        <v/>
      </c>
      <c r="AD3" s="100"/>
      <c r="AE3" s="100"/>
      <c r="AF3" s="101"/>
      <c r="AG3" s="160" t="str">
        <f ca="1">IF(INDIRECT("'Revision history'!AG3")&lt;&gt;"",INDIRECT("'Revision history'!AG3"),"")</f>
        <v/>
      </c>
      <c r="AH3" s="161"/>
      <c r="AI3" s="162"/>
    </row>
    <row r="4" spans="1:35" s="4" customFormat="1" ht="19.5" customHeight="1" x14ac:dyDescent="0.2">
      <c r="A4" s="2"/>
      <c r="B4" s="2"/>
      <c r="C4" s="2"/>
      <c r="D4" s="2"/>
      <c r="E4" s="2"/>
      <c r="F4" s="2"/>
      <c r="G4" s="2"/>
      <c r="H4" s="2"/>
      <c r="I4" s="2"/>
      <c r="J4" s="2"/>
      <c r="K4" s="2"/>
      <c r="L4" s="2"/>
      <c r="M4" s="2"/>
      <c r="N4" s="2"/>
      <c r="O4" s="2"/>
      <c r="P4" s="2"/>
      <c r="Q4" s="2"/>
      <c r="R4" s="2"/>
      <c r="S4" s="2"/>
      <c r="T4" s="2"/>
      <c r="U4" s="2"/>
      <c r="V4" s="2"/>
      <c r="W4" s="2"/>
      <c r="X4" s="2"/>
      <c r="Y4" s="2"/>
      <c r="Z4" s="2"/>
      <c r="AA4" s="2"/>
      <c r="AB4" s="2"/>
      <c r="AC4" s="3"/>
      <c r="AD4" s="2"/>
      <c r="AE4" s="2"/>
      <c r="AF4" s="2"/>
      <c r="AG4" s="2"/>
      <c r="AH4" s="2"/>
      <c r="AI4" s="2"/>
    </row>
    <row r="5" spans="1:35" s="4" customFormat="1" ht="15" customHeight="1" x14ac:dyDescent="0.3">
      <c r="A5" s="2"/>
      <c r="B5" s="2"/>
      <c r="C5" s="2"/>
      <c r="D5" s="2"/>
      <c r="E5" s="2"/>
      <c r="F5" s="2"/>
      <c r="G5" s="2"/>
      <c r="H5" s="2"/>
      <c r="I5" s="2"/>
      <c r="J5" s="2"/>
      <c r="K5" s="2"/>
      <c r="L5" s="2"/>
      <c r="M5" s="2"/>
      <c r="N5" s="2"/>
      <c r="O5" s="2"/>
      <c r="P5" s="2"/>
      <c r="Q5" s="5" t="s">
        <v>124</v>
      </c>
      <c r="R5" s="2"/>
      <c r="S5" s="2"/>
      <c r="T5" s="2"/>
      <c r="U5" s="2"/>
      <c r="V5" s="2"/>
      <c r="W5" s="2"/>
      <c r="X5" s="2"/>
      <c r="Y5" s="2"/>
      <c r="Z5" s="2"/>
      <c r="AA5" s="2"/>
      <c r="AB5" s="2"/>
      <c r="AC5" s="3"/>
      <c r="AD5" s="2"/>
      <c r="AE5" s="2"/>
      <c r="AF5" s="2"/>
      <c r="AG5" s="2"/>
      <c r="AH5" s="2"/>
      <c r="AI5" s="2"/>
    </row>
    <row r="6" spans="1:35" s="4" customFormat="1" ht="15" customHeight="1" x14ac:dyDescent="0.3">
      <c r="A6" s="2"/>
      <c r="B6" s="2"/>
      <c r="C6" s="2"/>
      <c r="D6" s="2"/>
      <c r="E6" s="2"/>
      <c r="F6" s="2"/>
      <c r="G6" s="2"/>
      <c r="H6" s="2"/>
      <c r="I6" s="2"/>
      <c r="J6" s="2"/>
      <c r="K6" s="2"/>
      <c r="L6" s="2"/>
      <c r="M6" s="2"/>
      <c r="N6" s="5"/>
      <c r="O6" s="2"/>
      <c r="P6" s="2"/>
      <c r="Q6" s="2"/>
      <c r="R6" s="2"/>
      <c r="S6" s="2"/>
      <c r="T6" s="2"/>
      <c r="U6" s="2"/>
      <c r="V6" s="2"/>
      <c r="W6" s="2"/>
      <c r="X6" s="2"/>
      <c r="Y6" s="2"/>
      <c r="Z6" s="2"/>
      <c r="AA6" s="2"/>
      <c r="AB6" s="2"/>
      <c r="AC6" s="3"/>
      <c r="AD6" s="2"/>
      <c r="AE6" s="2"/>
      <c r="AF6" s="2"/>
      <c r="AG6" s="2"/>
      <c r="AH6" s="2"/>
      <c r="AI6" s="2"/>
    </row>
    <row r="7" spans="1:35" ht="15" customHeight="1" x14ac:dyDescent="0.2">
      <c r="A7" s="2"/>
      <c r="B7" s="6" t="s">
        <v>126</v>
      </c>
      <c r="C7" s="2"/>
      <c r="D7" s="2"/>
      <c r="E7" s="2"/>
      <c r="F7" s="2"/>
      <c r="G7" s="2"/>
      <c r="N7" s="2"/>
      <c r="O7" s="2"/>
      <c r="P7" s="2"/>
      <c r="Q7" s="8"/>
      <c r="R7" s="2"/>
      <c r="S7" s="2"/>
      <c r="T7" s="2"/>
      <c r="U7" s="2"/>
      <c r="V7" s="2"/>
      <c r="W7" s="2"/>
      <c r="X7" s="2"/>
      <c r="Y7" s="2"/>
      <c r="Z7" s="2"/>
      <c r="AA7" s="2"/>
      <c r="AB7" s="2"/>
      <c r="AC7" s="2"/>
      <c r="AD7" s="2"/>
      <c r="AE7" s="2"/>
      <c r="AF7" s="2"/>
      <c r="AG7" s="3"/>
      <c r="AH7" s="9"/>
      <c r="AI7" s="2"/>
    </row>
    <row r="8" spans="1:35" ht="15" customHeight="1" x14ac:dyDescent="0.2">
      <c r="A8" s="2"/>
      <c r="B8" s="2"/>
      <c r="C8" s="6"/>
      <c r="D8" s="2"/>
      <c r="E8" s="2"/>
      <c r="F8" s="2"/>
      <c r="G8" s="2"/>
      <c r="N8" s="2"/>
      <c r="O8" s="2"/>
      <c r="P8" s="2"/>
      <c r="Q8" s="8"/>
      <c r="R8" s="2"/>
      <c r="S8" s="2"/>
      <c r="T8" s="2"/>
      <c r="U8" s="2"/>
      <c r="V8" s="2"/>
      <c r="W8" s="2"/>
      <c r="X8" s="2"/>
      <c r="Y8" s="2"/>
      <c r="Z8" s="2"/>
      <c r="AA8" s="2"/>
      <c r="AB8" s="2"/>
      <c r="AC8" s="2"/>
      <c r="AD8" s="2"/>
      <c r="AE8" s="2"/>
      <c r="AF8" s="3"/>
      <c r="AG8" s="3"/>
      <c r="AH8" s="9"/>
      <c r="AI8" s="2"/>
    </row>
    <row r="9" spans="1:35" ht="15" customHeight="1" x14ac:dyDescent="0.2">
      <c r="A9" s="2"/>
      <c r="B9" s="2" t="s">
        <v>4</v>
      </c>
      <c r="C9" s="2"/>
      <c r="N9" s="10"/>
      <c r="O9" s="2"/>
      <c r="P9" s="3"/>
      <c r="Q9" s="2"/>
      <c r="R9" s="2"/>
      <c r="S9" s="2"/>
      <c r="T9" s="2"/>
      <c r="U9" s="2"/>
      <c r="V9" s="2"/>
      <c r="W9" s="2"/>
      <c r="X9" s="2"/>
      <c r="Y9" s="2"/>
      <c r="Z9" s="2"/>
      <c r="AA9" s="2"/>
      <c r="AB9" s="2"/>
      <c r="AC9" s="2"/>
      <c r="AD9" s="2"/>
      <c r="AE9" s="2"/>
      <c r="AF9" s="2"/>
      <c r="AG9" s="2"/>
      <c r="AH9" s="9"/>
      <c r="AI9" s="2"/>
    </row>
    <row r="10" spans="1:35" ht="15" customHeight="1" x14ac:dyDescent="0.2">
      <c r="A10" s="2"/>
      <c r="B10" s="2"/>
      <c r="C10" s="11" t="s">
        <v>5</v>
      </c>
      <c r="D10" s="2"/>
      <c r="E10" s="2"/>
      <c r="F10" s="2"/>
      <c r="G10" s="2"/>
      <c r="N10" s="2"/>
      <c r="O10" s="2"/>
      <c r="P10" s="3"/>
      <c r="Q10" s="2"/>
      <c r="R10" s="2"/>
      <c r="S10" s="2"/>
      <c r="T10" s="2"/>
      <c r="U10" s="2"/>
      <c r="V10" s="2"/>
      <c r="W10" s="2"/>
      <c r="X10" s="2"/>
      <c r="Y10" s="2"/>
      <c r="Z10" s="2"/>
      <c r="AA10" s="2"/>
      <c r="AB10" s="2"/>
      <c r="AC10" s="2"/>
      <c r="AD10" s="2"/>
      <c r="AE10" s="2"/>
      <c r="AF10" s="2"/>
      <c r="AG10" s="3"/>
      <c r="AH10" s="9"/>
      <c r="AI10" s="2"/>
    </row>
    <row r="11" spans="1:35" ht="15" customHeight="1" x14ac:dyDescent="0.2">
      <c r="A11" s="2"/>
      <c r="B11" s="6"/>
      <c r="C11" s="11" t="s">
        <v>6</v>
      </c>
      <c r="D11" s="2"/>
      <c r="E11" s="2"/>
      <c r="F11" s="2"/>
      <c r="G11" s="2"/>
      <c r="H11" s="2"/>
      <c r="I11" s="2"/>
      <c r="J11" s="2"/>
      <c r="K11" s="2"/>
      <c r="L11" s="2"/>
      <c r="M11" s="2"/>
      <c r="N11" s="2"/>
      <c r="O11" s="2"/>
      <c r="P11" s="3"/>
      <c r="Q11" s="2"/>
      <c r="R11" s="2"/>
      <c r="S11" s="2"/>
      <c r="T11" s="2"/>
      <c r="U11" s="2"/>
      <c r="V11" s="2"/>
      <c r="W11" s="2"/>
      <c r="X11" s="2"/>
      <c r="Y11" s="2"/>
      <c r="Z11" s="2"/>
      <c r="AA11" s="2"/>
      <c r="AB11" s="2"/>
      <c r="AC11" s="2"/>
      <c r="AD11" s="2"/>
      <c r="AE11" s="2"/>
      <c r="AF11" s="2"/>
      <c r="AG11" s="3"/>
      <c r="AH11" s="9"/>
      <c r="AI11" s="2"/>
    </row>
    <row r="12" spans="1:35" ht="15" customHeight="1" x14ac:dyDescent="0.2">
      <c r="A12" s="2"/>
      <c r="P12" s="3"/>
      <c r="Q12" s="2"/>
      <c r="R12" s="2"/>
      <c r="S12" s="2"/>
      <c r="T12" s="2"/>
      <c r="U12" s="2"/>
      <c r="V12" s="2"/>
      <c r="W12" s="2"/>
      <c r="X12" s="2"/>
      <c r="Y12" s="2"/>
      <c r="Z12" s="2"/>
      <c r="AA12" s="2"/>
      <c r="AB12" s="2"/>
      <c r="AC12" s="2"/>
      <c r="AD12" s="2"/>
      <c r="AE12" s="2"/>
      <c r="AF12" s="2"/>
      <c r="AG12" s="3"/>
      <c r="AH12" s="9"/>
      <c r="AI12" s="2"/>
    </row>
    <row r="13" spans="1:35" ht="15" customHeight="1" x14ac:dyDescent="0.2">
      <c r="A13" s="2"/>
      <c r="B13" s="6"/>
      <c r="C13" s="6"/>
      <c r="D13" s="2"/>
      <c r="E13" s="2"/>
      <c r="F13" s="2"/>
      <c r="G13" s="2"/>
      <c r="H13" s="2"/>
      <c r="I13" s="2"/>
      <c r="J13" s="2"/>
      <c r="K13" s="2"/>
      <c r="L13" s="2"/>
      <c r="M13" s="2"/>
      <c r="N13" s="10"/>
      <c r="O13" s="2"/>
      <c r="P13" s="3"/>
      <c r="Q13" s="2"/>
      <c r="R13" s="2"/>
      <c r="S13" s="2"/>
      <c r="T13" s="2"/>
      <c r="U13" s="2"/>
      <c r="V13" s="2"/>
      <c r="W13" s="2"/>
      <c r="X13" s="2"/>
      <c r="Y13" s="2"/>
      <c r="Z13" s="2"/>
      <c r="AA13" s="2"/>
      <c r="AB13" s="2"/>
      <c r="AC13" s="2"/>
      <c r="AD13" s="2"/>
      <c r="AE13" s="2"/>
      <c r="AF13" s="2"/>
      <c r="AG13" s="3"/>
      <c r="AH13" s="9"/>
      <c r="AI13" s="2"/>
    </row>
    <row r="14" spans="1:35" ht="15" customHeight="1" x14ac:dyDescent="0.2">
      <c r="A14" s="2"/>
      <c r="C14" s="2"/>
      <c r="O14" s="2"/>
      <c r="P14" s="3"/>
      <c r="Q14" s="2"/>
      <c r="R14" s="2"/>
      <c r="S14" s="2"/>
      <c r="T14" s="2"/>
      <c r="U14" s="2"/>
      <c r="V14" s="2"/>
      <c r="W14" s="2"/>
      <c r="X14" s="2"/>
      <c r="Y14" s="2"/>
      <c r="Z14" s="2"/>
      <c r="AA14" s="2"/>
      <c r="AB14" s="2"/>
      <c r="AC14" s="2"/>
      <c r="AD14" s="2"/>
      <c r="AE14" s="2"/>
      <c r="AF14" s="2"/>
      <c r="AG14" s="3"/>
      <c r="AH14" s="9"/>
      <c r="AI14" s="2"/>
    </row>
    <row r="15" spans="1:35" ht="15" customHeight="1" x14ac:dyDescent="0.2">
      <c r="A15" s="2"/>
      <c r="B15" s="2"/>
      <c r="C15" s="2"/>
      <c r="D15" s="2"/>
      <c r="E15" s="2"/>
      <c r="F15" s="2"/>
      <c r="G15" s="2"/>
      <c r="H15" s="2"/>
      <c r="I15" s="2"/>
      <c r="J15" s="2"/>
      <c r="K15" s="2"/>
      <c r="L15" s="2"/>
      <c r="M15" s="2"/>
      <c r="N15" s="10"/>
      <c r="O15" s="2"/>
      <c r="P15" s="3"/>
      <c r="Q15" s="2"/>
      <c r="R15" s="2"/>
      <c r="S15" s="2"/>
      <c r="T15" s="2"/>
      <c r="U15" s="2"/>
      <c r="V15" s="2"/>
      <c r="W15" s="2"/>
      <c r="X15" s="2"/>
      <c r="Y15" s="2"/>
      <c r="Z15" s="2"/>
      <c r="AA15" s="2"/>
      <c r="AB15" s="2"/>
      <c r="AC15" s="2"/>
      <c r="AD15" s="2"/>
      <c r="AE15" s="2"/>
      <c r="AF15" s="2"/>
      <c r="AG15" s="3"/>
      <c r="AH15" s="9"/>
      <c r="AI15" s="2"/>
    </row>
    <row r="16" spans="1:35" ht="15" customHeight="1" x14ac:dyDescent="0.2">
      <c r="A16" s="2"/>
      <c r="B16" s="2"/>
      <c r="C16" s="2"/>
      <c r="D16" s="2"/>
      <c r="E16" s="2"/>
      <c r="F16" s="2"/>
      <c r="G16" s="2"/>
      <c r="H16" s="2"/>
      <c r="I16" s="2"/>
      <c r="J16" s="2"/>
      <c r="K16" s="2"/>
      <c r="L16" s="2"/>
      <c r="M16" s="2"/>
      <c r="N16" s="10"/>
      <c r="O16" s="2"/>
      <c r="P16" s="3"/>
      <c r="Q16" s="2"/>
      <c r="R16" s="2"/>
      <c r="S16" s="2"/>
      <c r="T16" s="2"/>
      <c r="U16" s="2"/>
      <c r="V16" s="2"/>
      <c r="W16" s="2"/>
      <c r="X16" s="2"/>
      <c r="Y16" s="2"/>
      <c r="Z16" s="2"/>
      <c r="AA16" s="2"/>
      <c r="AB16" s="2"/>
      <c r="AC16" s="2"/>
      <c r="AD16" s="2"/>
      <c r="AE16" s="2"/>
      <c r="AF16" s="2"/>
      <c r="AG16" s="3"/>
      <c r="AH16" s="9"/>
      <c r="AI16" s="2"/>
    </row>
    <row r="17" spans="1:35" ht="15" customHeight="1" x14ac:dyDescent="0.2">
      <c r="A17" s="2"/>
      <c r="C17" s="2"/>
      <c r="D17" s="2"/>
      <c r="F17" s="2"/>
      <c r="G17" s="2"/>
      <c r="H17" s="2"/>
      <c r="I17" s="2"/>
      <c r="J17" s="2"/>
      <c r="K17" s="2"/>
      <c r="L17" s="2"/>
      <c r="M17" s="2"/>
      <c r="N17" s="10"/>
      <c r="O17" s="2"/>
      <c r="P17" s="3"/>
      <c r="Q17" s="2"/>
      <c r="R17" s="2"/>
      <c r="S17" s="2"/>
      <c r="T17" s="2"/>
      <c r="U17" s="2"/>
      <c r="V17" s="2"/>
      <c r="W17" s="2"/>
      <c r="X17" s="2"/>
      <c r="Y17" s="2"/>
      <c r="Z17" s="2"/>
      <c r="AA17" s="2"/>
      <c r="AB17" s="2"/>
      <c r="AC17" s="2"/>
      <c r="AD17" s="2"/>
      <c r="AE17" s="2"/>
      <c r="AF17" s="2"/>
      <c r="AG17" s="3"/>
      <c r="AH17" s="9"/>
      <c r="AI17" s="2"/>
    </row>
    <row r="18" spans="1:35" ht="15" customHeight="1" x14ac:dyDescent="0.2">
      <c r="A18" s="2"/>
      <c r="D18" s="2"/>
      <c r="E18" s="2"/>
      <c r="N18" s="10"/>
      <c r="O18" s="2"/>
      <c r="U18" s="2"/>
      <c r="V18" s="2"/>
      <c r="W18" s="2"/>
      <c r="X18" s="2"/>
      <c r="Y18" s="2"/>
      <c r="Z18" s="2"/>
      <c r="AA18" s="2"/>
      <c r="AB18" s="2"/>
      <c r="AC18" s="2"/>
      <c r="AD18" s="2"/>
      <c r="AE18" s="2"/>
      <c r="AF18" s="2"/>
      <c r="AG18" s="3"/>
      <c r="AH18" s="9"/>
      <c r="AI18" s="2"/>
    </row>
    <row r="19" spans="1:35" ht="15" customHeight="1" x14ac:dyDescent="0.2">
      <c r="A19" s="2"/>
      <c r="N19" s="10"/>
      <c r="P19" s="6"/>
      <c r="U19" s="2"/>
      <c r="V19" s="2"/>
      <c r="W19" s="2"/>
      <c r="X19" s="2"/>
      <c r="Y19" s="2"/>
      <c r="Z19" s="2"/>
      <c r="AA19" s="2"/>
      <c r="AB19" s="2"/>
      <c r="AC19" s="2"/>
      <c r="AD19" s="2"/>
      <c r="AE19" s="2"/>
      <c r="AF19" s="2"/>
      <c r="AG19" s="3"/>
      <c r="AH19" s="9"/>
      <c r="AI19" s="2"/>
    </row>
    <row r="20" spans="1:35" ht="15" customHeight="1" x14ac:dyDescent="0.2">
      <c r="A20" s="2"/>
      <c r="U20" s="2"/>
      <c r="V20" s="2"/>
      <c r="W20" s="2"/>
      <c r="X20" s="2"/>
      <c r="Y20" s="2"/>
      <c r="Z20" s="2"/>
      <c r="AA20" s="2"/>
      <c r="AB20" s="2"/>
      <c r="AC20" s="2"/>
      <c r="AD20" s="2"/>
      <c r="AE20" s="2"/>
      <c r="AF20" s="2"/>
      <c r="AG20" s="3"/>
      <c r="AH20" s="9"/>
      <c r="AI20" s="2"/>
    </row>
    <row r="21" spans="1:35" ht="15" customHeight="1" x14ac:dyDescent="0.2">
      <c r="A21" s="2"/>
      <c r="U21" s="2"/>
      <c r="V21" s="2"/>
      <c r="W21" s="2"/>
      <c r="X21" s="2"/>
      <c r="Y21" s="2"/>
      <c r="Z21" s="2"/>
      <c r="AA21" s="2"/>
      <c r="AB21" s="2"/>
      <c r="AC21" s="2"/>
      <c r="AD21" s="2"/>
      <c r="AE21" s="2"/>
      <c r="AF21" s="2"/>
      <c r="AG21" s="3"/>
      <c r="AH21" s="9"/>
      <c r="AI21" s="2"/>
    </row>
    <row r="22" spans="1:35" ht="15" customHeight="1" x14ac:dyDescent="0.2">
      <c r="A22" s="2"/>
      <c r="U22" s="2"/>
      <c r="V22" s="2"/>
      <c r="W22" s="2"/>
      <c r="X22" s="2"/>
      <c r="Y22" s="2"/>
      <c r="Z22" s="2"/>
      <c r="AA22" s="2"/>
      <c r="AB22" s="2"/>
      <c r="AC22" s="2"/>
      <c r="AD22" s="2"/>
      <c r="AE22" s="2"/>
      <c r="AF22" s="2"/>
      <c r="AG22" s="3"/>
      <c r="AH22" s="9"/>
      <c r="AI22" s="2"/>
    </row>
    <row r="23" spans="1:35" ht="15" customHeight="1" x14ac:dyDescent="0.2">
      <c r="A23" s="2"/>
      <c r="U23" s="2"/>
      <c r="V23" s="2"/>
      <c r="W23" s="2"/>
      <c r="X23" s="2"/>
      <c r="Y23" s="2"/>
      <c r="Z23" s="2"/>
      <c r="AA23" s="2"/>
      <c r="AB23" s="2"/>
      <c r="AC23" s="2"/>
      <c r="AD23" s="2"/>
      <c r="AE23" s="2"/>
      <c r="AF23" s="2"/>
      <c r="AG23" s="3"/>
      <c r="AH23" s="9"/>
      <c r="AI23" s="2"/>
    </row>
    <row r="24" spans="1:35" ht="15" customHeight="1" x14ac:dyDescent="0.2">
      <c r="A24" s="2"/>
      <c r="B24" s="2"/>
      <c r="C24" s="2"/>
      <c r="D24" s="2"/>
      <c r="E24" s="2"/>
      <c r="H24" s="2"/>
      <c r="I24" s="2"/>
      <c r="J24" s="2"/>
      <c r="K24" s="2"/>
      <c r="L24" s="2"/>
      <c r="M24" s="2"/>
      <c r="N24" s="2"/>
      <c r="O24" s="2"/>
      <c r="P24" s="3"/>
      <c r="Q24" s="2"/>
      <c r="R24" s="2"/>
      <c r="S24" s="2"/>
      <c r="T24" s="2"/>
      <c r="U24" s="2"/>
      <c r="V24" s="2"/>
      <c r="W24" s="2"/>
      <c r="X24" s="2"/>
      <c r="Y24" s="2"/>
      <c r="Z24" s="2"/>
      <c r="AA24" s="2"/>
      <c r="AB24" s="2"/>
      <c r="AC24" s="2"/>
      <c r="AD24" s="2"/>
      <c r="AE24" s="2"/>
      <c r="AF24" s="2"/>
      <c r="AG24" s="3"/>
      <c r="AH24" s="9"/>
      <c r="AI24" s="2"/>
    </row>
    <row r="25" spans="1:35" ht="15" customHeight="1" x14ac:dyDescent="0.2">
      <c r="A25" s="2"/>
      <c r="B25" s="2"/>
      <c r="C25" s="2"/>
      <c r="D25" s="2"/>
      <c r="E25" s="2"/>
      <c r="F25" s="2"/>
      <c r="G25" s="2"/>
      <c r="H25" s="2"/>
      <c r="I25" s="2"/>
      <c r="J25" s="2"/>
      <c r="K25" s="2"/>
      <c r="L25" s="2"/>
      <c r="M25" s="2"/>
      <c r="N25" s="2"/>
      <c r="O25" s="2"/>
      <c r="P25" s="3"/>
      <c r="Q25" s="2"/>
      <c r="R25" s="2"/>
      <c r="S25" s="2"/>
      <c r="T25" s="2"/>
      <c r="U25" s="2"/>
      <c r="V25" s="2"/>
      <c r="W25" s="2"/>
      <c r="X25" s="2"/>
      <c r="Y25" s="2"/>
      <c r="Z25" s="2"/>
      <c r="AA25" s="2"/>
      <c r="AB25" s="2"/>
      <c r="AC25" s="2"/>
      <c r="AD25" s="2"/>
      <c r="AE25" s="2"/>
      <c r="AF25" s="2"/>
      <c r="AG25" s="3"/>
      <c r="AH25" s="9"/>
      <c r="AI25" s="2"/>
    </row>
    <row r="26" spans="1:35" ht="15" customHeight="1" x14ac:dyDescent="0.2">
      <c r="A26" s="2"/>
      <c r="B26" s="2"/>
      <c r="C26" s="2"/>
      <c r="D26" s="2"/>
      <c r="E26" s="2"/>
      <c r="F26" s="2"/>
      <c r="G26" s="2"/>
      <c r="H26" s="2"/>
      <c r="I26" s="2"/>
      <c r="J26" s="2"/>
      <c r="K26" s="2"/>
      <c r="L26" s="2"/>
      <c r="M26" s="2"/>
      <c r="N26" s="2"/>
      <c r="O26" s="2"/>
      <c r="P26" s="3"/>
      <c r="Q26" s="2"/>
      <c r="R26" s="2"/>
      <c r="S26" s="2"/>
      <c r="T26" s="2"/>
      <c r="U26" s="2"/>
      <c r="V26" s="2"/>
      <c r="W26" s="2"/>
      <c r="X26" s="2"/>
      <c r="Y26" s="2"/>
      <c r="Z26" s="2"/>
      <c r="AA26" s="2"/>
      <c r="AB26" s="2"/>
      <c r="AC26" s="2"/>
      <c r="AD26" s="2"/>
      <c r="AE26" s="2"/>
      <c r="AF26" s="2"/>
      <c r="AG26" s="3"/>
      <c r="AH26" s="9"/>
      <c r="AI26" s="2"/>
    </row>
    <row r="27" spans="1:35" ht="15" customHeight="1" x14ac:dyDescent="0.2">
      <c r="A27" s="2"/>
      <c r="B27" s="2"/>
      <c r="C27" s="2"/>
      <c r="D27" s="2"/>
      <c r="E27" s="2"/>
      <c r="F27" s="2"/>
      <c r="G27" s="2"/>
      <c r="H27" s="2"/>
      <c r="I27" s="2"/>
      <c r="J27" s="2"/>
      <c r="K27" s="2"/>
      <c r="L27" s="2"/>
      <c r="M27" s="2"/>
      <c r="N27" s="2"/>
      <c r="O27" s="2"/>
      <c r="P27" s="3"/>
      <c r="Q27" s="2"/>
      <c r="R27" s="2"/>
      <c r="S27" s="2"/>
      <c r="T27" s="2"/>
      <c r="U27" s="2"/>
      <c r="V27" s="2"/>
      <c r="W27" s="2"/>
      <c r="X27" s="2"/>
      <c r="Y27" s="2"/>
      <c r="Z27" s="2"/>
      <c r="AA27" s="2"/>
      <c r="AB27" s="2"/>
      <c r="AC27" s="2"/>
      <c r="AD27" s="2"/>
      <c r="AE27" s="2"/>
      <c r="AF27" s="2"/>
      <c r="AG27" s="3"/>
      <c r="AH27" s="9"/>
      <c r="AI27" s="2"/>
    </row>
    <row r="28" spans="1:35" ht="15" customHeight="1" x14ac:dyDescent="0.2">
      <c r="A28" s="2"/>
      <c r="B28" s="2"/>
      <c r="C28" s="2"/>
      <c r="D28" s="2"/>
      <c r="E28" s="2"/>
      <c r="F28" s="2"/>
      <c r="G28" s="2"/>
      <c r="H28" s="2"/>
      <c r="I28" s="2"/>
      <c r="J28" s="2"/>
      <c r="K28" s="2"/>
      <c r="L28" s="2"/>
      <c r="M28" s="2"/>
      <c r="N28" s="10"/>
      <c r="O28" s="2"/>
      <c r="P28" s="3"/>
      <c r="Q28" s="2"/>
      <c r="R28" s="2"/>
      <c r="S28" s="2"/>
      <c r="T28" s="2"/>
      <c r="U28" s="2"/>
      <c r="V28" s="2"/>
      <c r="W28" s="2"/>
      <c r="X28" s="2"/>
      <c r="Y28" s="2"/>
      <c r="Z28" s="2"/>
      <c r="AA28" s="2"/>
      <c r="AB28" s="2"/>
      <c r="AC28" s="2"/>
      <c r="AD28" s="2"/>
      <c r="AE28" s="2"/>
      <c r="AF28" s="2"/>
      <c r="AG28" s="3"/>
      <c r="AH28" s="9"/>
      <c r="AI28" s="2"/>
    </row>
    <row r="29" spans="1:35" ht="15" customHeight="1" x14ac:dyDescent="0.2">
      <c r="A29" s="2"/>
      <c r="B29" s="2"/>
      <c r="C29" s="2"/>
      <c r="D29" s="2"/>
      <c r="E29" s="2"/>
      <c r="F29" s="2"/>
      <c r="G29" s="2"/>
      <c r="H29" s="2"/>
      <c r="I29" s="2"/>
      <c r="J29" s="2"/>
      <c r="K29" s="2"/>
      <c r="L29" s="2"/>
      <c r="M29" s="2"/>
      <c r="N29" s="2"/>
      <c r="O29" s="2"/>
      <c r="P29" s="3"/>
      <c r="Q29" s="2"/>
      <c r="R29" s="2"/>
      <c r="S29" s="2"/>
      <c r="T29" s="2"/>
      <c r="U29" s="2"/>
      <c r="V29" s="2"/>
      <c r="W29" s="2"/>
      <c r="X29" s="2"/>
      <c r="Y29" s="2"/>
      <c r="Z29" s="2"/>
      <c r="AA29" s="2"/>
      <c r="AB29" s="2"/>
      <c r="AC29" s="2"/>
      <c r="AD29" s="2"/>
      <c r="AE29" s="2"/>
      <c r="AF29" s="2"/>
      <c r="AG29" s="3"/>
      <c r="AH29" s="9"/>
      <c r="AI29" s="2"/>
    </row>
    <row r="30" spans="1:35" ht="15" customHeight="1" x14ac:dyDescent="0.2">
      <c r="A30" s="13"/>
      <c r="B30" s="2"/>
      <c r="C30" s="2"/>
      <c r="D30" s="2"/>
      <c r="E30" s="2"/>
      <c r="F30" s="2"/>
      <c r="G30" s="2"/>
      <c r="H30" s="2"/>
      <c r="I30" s="2"/>
      <c r="J30" s="2"/>
      <c r="K30" s="2"/>
      <c r="L30" s="2"/>
      <c r="M30" s="2"/>
      <c r="N30" s="2"/>
      <c r="O30" s="2"/>
      <c r="P30" s="3"/>
      <c r="Q30" s="2"/>
      <c r="R30" s="2"/>
      <c r="S30" s="2"/>
      <c r="T30" s="2"/>
      <c r="U30" s="13"/>
      <c r="V30" s="13"/>
      <c r="W30" s="13"/>
      <c r="X30" s="13"/>
      <c r="Y30" s="13"/>
      <c r="Z30" s="13"/>
      <c r="AA30" s="13"/>
      <c r="AB30" s="13"/>
      <c r="AC30" s="13"/>
      <c r="AD30" s="13"/>
      <c r="AE30" s="13"/>
      <c r="AF30" s="13"/>
      <c r="AG30" s="14"/>
      <c r="AH30" s="15"/>
      <c r="AI30" s="13"/>
    </row>
    <row r="31" spans="1:35" ht="15" customHeight="1" x14ac:dyDescent="0.2">
      <c r="A31" s="13"/>
      <c r="B31" s="2"/>
      <c r="C31" s="3"/>
      <c r="D31" s="2"/>
      <c r="E31" s="2"/>
      <c r="F31" s="2"/>
      <c r="G31" s="2"/>
      <c r="H31" s="2"/>
      <c r="I31" s="2"/>
      <c r="J31" s="2"/>
      <c r="K31" s="2"/>
      <c r="L31" s="2"/>
      <c r="M31" s="2"/>
      <c r="N31" s="2"/>
      <c r="O31" s="2"/>
      <c r="P31" s="3"/>
      <c r="Q31" s="9"/>
      <c r="R31" s="2"/>
      <c r="S31" s="16"/>
      <c r="T31" s="2"/>
      <c r="U31" s="13"/>
      <c r="V31" s="13"/>
      <c r="W31" s="13"/>
      <c r="X31" s="13"/>
      <c r="Y31" s="13"/>
      <c r="Z31" s="13"/>
      <c r="AA31" s="13"/>
      <c r="AB31" s="13"/>
      <c r="AC31" s="13"/>
      <c r="AD31" s="13"/>
      <c r="AE31" s="13"/>
      <c r="AF31" s="13"/>
      <c r="AG31" s="14"/>
      <c r="AH31" s="15"/>
      <c r="AI31" s="13"/>
    </row>
    <row r="32" spans="1:35" ht="15" customHeight="1" x14ac:dyDescent="0.25">
      <c r="A32" s="13"/>
      <c r="B32" s="13"/>
      <c r="C32" s="2"/>
      <c r="D32" s="13"/>
      <c r="E32" s="13"/>
      <c r="F32" s="13"/>
      <c r="G32" s="13"/>
      <c r="H32" s="13"/>
      <c r="I32" s="13"/>
      <c r="J32" s="13"/>
      <c r="K32" s="17"/>
      <c r="L32" s="13"/>
      <c r="M32" s="13"/>
      <c r="N32" s="13"/>
      <c r="O32" s="13"/>
      <c r="P32" s="18"/>
      <c r="Q32" s="9"/>
      <c r="R32" s="13"/>
      <c r="S32" s="19"/>
      <c r="T32" s="13"/>
      <c r="U32" s="13"/>
      <c r="V32" s="13"/>
      <c r="W32" s="13"/>
      <c r="X32" s="13"/>
      <c r="Y32" s="13"/>
      <c r="Z32" s="13"/>
      <c r="AA32" s="13"/>
      <c r="AB32" s="13"/>
      <c r="AC32" s="13"/>
      <c r="AD32" s="13"/>
      <c r="AE32" s="13"/>
      <c r="AF32" s="13"/>
      <c r="AG32" s="14"/>
      <c r="AH32" s="15"/>
      <c r="AI32" s="13"/>
    </row>
    <row r="33" spans="1:35" ht="15" customHeight="1" x14ac:dyDescent="0.2">
      <c r="A33" s="13"/>
      <c r="B33" s="13"/>
      <c r="C33" s="2"/>
      <c r="D33" s="13"/>
      <c r="E33" s="13"/>
      <c r="F33" s="13"/>
      <c r="G33" s="13"/>
      <c r="H33" s="13"/>
      <c r="I33" s="13"/>
      <c r="J33" s="13"/>
      <c r="K33" s="13"/>
      <c r="L33" s="13"/>
      <c r="M33" s="13"/>
      <c r="N33" s="13"/>
      <c r="O33" s="13"/>
      <c r="P33" s="18"/>
      <c r="Q33" s="9"/>
      <c r="R33" s="13"/>
      <c r="S33" s="13"/>
      <c r="T33" s="13"/>
      <c r="U33" s="13"/>
      <c r="V33" s="13"/>
      <c r="W33" s="13"/>
      <c r="X33" s="13"/>
      <c r="Y33" s="13"/>
      <c r="Z33" s="13"/>
      <c r="AA33" s="13"/>
      <c r="AB33" s="13"/>
      <c r="AC33" s="13"/>
      <c r="AD33" s="13"/>
      <c r="AE33" s="13"/>
      <c r="AF33" s="13"/>
      <c r="AG33" s="14"/>
      <c r="AH33" s="15"/>
      <c r="AI33" s="13"/>
    </row>
    <row r="34" spans="1:35" ht="15" customHeight="1" x14ac:dyDescent="0.25">
      <c r="A34" s="13"/>
      <c r="B34" s="13"/>
      <c r="C34" s="2"/>
      <c r="D34" s="13"/>
      <c r="E34" s="13"/>
      <c r="F34" s="13"/>
      <c r="G34" s="13"/>
      <c r="H34" s="13"/>
      <c r="I34" s="13"/>
      <c r="J34" s="13"/>
      <c r="K34" s="17"/>
      <c r="L34" s="13"/>
      <c r="M34" s="13"/>
      <c r="N34" s="13"/>
      <c r="O34" s="13"/>
      <c r="P34" s="18"/>
      <c r="Q34" s="9"/>
      <c r="R34" s="13"/>
      <c r="S34" s="19"/>
      <c r="T34" s="13"/>
      <c r="U34" s="13"/>
      <c r="V34" s="13"/>
      <c r="W34" s="13"/>
      <c r="X34" s="13"/>
      <c r="Y34" s="13"/>
      <c r="Z34" s="13"/>
      <c r="AA34" s="13"/>
      <c r="AB34" s="13"/>
      <c r="AC34" s="13"/>
      <c r="AD34" s="13"/>
      <c r="AE34" s="13"/>
      <c r="AF34" s="13"/>
      <c r="AG34" s="14"/>
      <c r="AH34" s="15"/>
      <c r="AI34" s="13"/>
    </row>
    <row r="35" spans="1:35" ht="15" customHeight="1" x14ac:dyDescent="0.2">
      <c r="A35" s="13"/>
      <c r="B35" s="13"/>
      <c r="C35" s="2"/>
      <c r="D35" s="13"/>
      <c r="E35" s="13"/>
      <c r="F35" s="13"/>
      <c r="G35" s="13"/>
      <c r="H35" s="13"/>
      <c r="I35" s="13"/>
      <c r="J35" s="13"/>
      <c r="K35" s="13"/>
      <c r="L35" s="13"/>
      <c r="M35" s="13"/>
      <c r="N35" s="13"/>
      <c r="O35" s="13"/>
      <c r="P35" s="18"/>
      <c r="Q35" s="9"/>
      <c r="R35" s="13"/>
      <c r="S35" s="13"/>
      <c r="T35" s="13"/>
      <c r="U35" s="20"/>
      <c r="V35" s="13"/>
      <c r="W35" s="13"/>
      <c r="X35" s="13"/>
      <c r="Y35" s="13"/>
      <c r="Z35" s="13"/>
      <c r="AA35" s="13"/>
      <c r="AB35" s="13"/>
      <c r="AC35" s="13"/>
      <c r="AD35" s="13"/>
      <c r="AE35" s="13"/>
      <c r="AF35" s="13"/>
      <c r="AG35" s="14"/>
      <c r="AH35" s="15"/>
      <c r="AI35" s="13"/>
    </row>
    <row r="36" spans="1:35" ht="15" customHeight="1" x14ac:dyDescent="0.2">
      <c r="A36" s="13"/>
      <c r="B36" s="13"/>
      <c r="C36" s="13"/>
      <c r="D36" s="13"/>
      <c r="E36" s="13"/>
      <c r="F36" s="13"/>
      <c r="G36" s="13"/>
      <c r="H36" s="13"/>
      <c r="I36" s="13"/>
      <c r="J36" s="13"/>
      <c r="K36" s="13"/>
      <c r="L36" s="13"/>
      <c r="M36" s="13"/>
      <c r="N36" s="13"/>
      <c r="O36" s="13"/>
      <c r="P36" s="18"/>
      <c r="Q36" s="15"/>
      <c r="R36" s="13"/>
      <c r="S36" s="13"/>
      <c r="T36" s="13"/>
      <c r="U36" s="13"/>
      <c r="V36" s="13"/>
      <c r="W36" s="13"/>
      <c r="X36" s="13"/>
      <c r="Y36" s="13"/>
      <c r="Z36" s="13"/>
      <c r="AA36" s="13"/>
      <c r="AB36" s="13"/>
      <c r="AC36" s="13"/>
      <c r="AD36" s="13"/>
      <c r="AE36" s="13"/>
      <c r="AF36" s="13"/>
      <c r="AG36" s="13"/>
      <c r="AH36" s="15"/>
      <c r="AI36" s="13"/>
    </row>
    <row r="37" spans="1:35" ht="15" customHeight="1" x14ac:dyDescent="0.15">
      <c r="P37" s="21"/>
      <c r="U37" s="22"/>
      <c r="AG37" s="23"/>
    </row>
    <row r="38" spans="1:35" ht="15" customHeight="1" x14ac:dyDescent="0.15">
      <c r="U38" s="22"/>
      <c r="AF38" s="23"/>
      <c r="AG38" s="21"/>
    </row>
    <row r="39" spans="1:35" ht="15" customHeight="1" x14ac:dyDescent="0.15">
      <c r="T39" s="22"/>
      <c r="AF39" s="23"/>
      <c r="AG39" s="23"/>
    </row>
    <row r="40" spans="1:35" ht="15" customHeight="1" x14ac:dyDescent="0.15">
      <c r="AG40" s="21"/>
    </row>
    <row r="41" spans="1:35" ht="15" customHeight="1" x14ac:dyDescent="0.15">
      <c r="AG41" s="21"/>
    </row>
    <row r="42" spans="1:35" ht="15" customHeight="1" x14ac:dyDescent="0.15">
      <c r="AF42" s="23"/>
      <c r="AG42" s="21"/>
    </row>
    <row r="43" spans="1:35" ht="15" customHeight="1" x14ac:dyDescent="0.15">
      <c r="AF43" s="23"/>
      <c r="AG43" s="23"/>
    </row>
    <row r="44" spans="1:35" ht="15" customHeight="1" x14ac:dyDescent="0.15">
      <c r="AF44" s="23"/>
      <c r="AG44" s="23"/>
    </row>
    <row r="45" spans="1:35" ht="15" customHeight="1" x14ac:dyDescent="0.15">
      <c r="AG45" s="23"/>
    </row>
    <row r="46" spans="1:35" ht="15" customHeight="1" x14ac:dyDescent="0.15">
      <c r="AF46" s="23"/>
      <c r="AG46" s="23"/>
    </row>
    <row r="47" spans="1:35" ht="15" customHeight="1" x14ac:dyDescent="0.15">
      <c r="AG47" s="23"/>
    </row>
    <row r="49" spans="33:33" ht="15" customHeight="1" x14ac:dyDescent="0.15">
      <c r="AG49" s="23"/>
    </row>
  </sheetData>
  <mergeCells count="17">
    <mergeCell ref="A1:D1"/>
    <mergeCell ref="E1:N1"/>
    <mergeCell ref="O1:R3"/>
    <mergeCell ref="AA1:AB1"/>
    <mergeCell ref="AC1:AF1"/>
    <mergeCell ref="A3:D3"/>
    <mergeCell ref="E3:N3"/>
    <mergeCell ref="A2:D2"/>
    <mergeCell ref="E2:N2"/>
    <mergeCell ref="AA2:AB2"/>
    <mergeCell ref="AC2:AF2"/>
    <mergeCell ref="AG2:AI2"/>
    <mergeCell ref="AA3:AB3"/>
    <mergeCell ref="AC3:AF3"/>
    <mergeCell ref="AG3:AI3"/>
    <mergeCell ref="S1:Z3"/>
    <mergeCell ref="AG1:AI1"/>
  </mergeCells>
  <phoneticPr fontId="4"/>
  <printOptions horizontalCentered="1"/>
  <pageMargins left="0.39370078740157483" right="0.39370078740157483" top="0.39370078740157483" bottom="0.39370078740157483" header="0.19685039370078741" footer="0.19685039370078741"/>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I162"/>
  <sheetViews>
    <sheetView showGridLines="0" view="pageBreakPreview" zoomScaleNormal="100" zoomScaleSheetLayoutView="100" workbookViewId="0">
      <selection sqref="A1:D1"/>
    </sheetView>
  </sheetViews>
  <sheetFormatPr defaultColWidth="4.83203125" defaultRowHeight="12" x14ac:dyDescent="0.2"/>
  <cols>
    <col min="1" max="32" width="4.83203125" style="2"/>
    <col min="33" max="35" width="4.83203125" style="2" customWidth="1"/>
    <col min="36" max="16384" width="4.83203125" style="2"/>
  </cols>
  <sheetData>
    <row r="1" spans="1:35" s="1" customFormat="1" ht="12" customHeight="1" x14ac:dyDescent="0.2">
      <c r="A1" s="163" t="str">
        <f ca="1">IF(INDIRECT("'Revision history'!A1")&lt;&gt;"",INDIRECT("'Revision history'!A1"),"")</f>
        <v>Project name</v>
      </c>
      <c r="B1" s="174"/>
      <c r="C1" s="174"/>
      <c r="D1" s="164"/>
      <c r="E1" s="154" t="str">
        <f ca="1">IF(INDIRECT("'Revision history'!E1")&lt;&gt;"",INDIRECT("'Revision history'!E1"),"")</f>
        <v>Sample Project</v>
      </c>
      <c r="F1" s="155"/>
      <c r="G1" s="155"/>
      <c r="H1" s="155"/>
      <c r="I1" s="155"/>
      <c r="J1" s="155"/>
      <c r="K1" s="155"/>
      <c r="L1" s="155"/>
      <c r="M1" s="155"/>
      <c r="N1" s="156"/>
      <c r="O1" s="175" t="str">
        <f ca="1">IF(INDIRECT("'Revision history'!O1")&lt;&gt;"",INDIRECT("'Revision history'!O1"),"")</f>
        <v>Deliverable name</v>
      </c>
      <c r="P1" s="176"/>
      <c r="Q1" s="176"/>
      <c r="R1" s="177"/>
      <c r="S1" s="165" t="str">
        <f ca="1">IF(INDIRECT("'Revision history'!S1")&lt;&gt;"",INDIRECT("'Revision history'!S1"),"")</f>
        <v>Domain Definition Document</v>
      </c>
      <c r="T1" s="166"/>
      <c r="U1" s="166"/>
      <c r="V1" s="166"/>
      <c r="W1" s="166"/>
      <c r="X1" s="166"/>
      <c r="Y1" s="166"/>
      <c r="Z1" s="167"/>
      <c r="AA1" s="163" t="str">
        <f ca="1">IF(INDIRECT("'Revision history'!AA1")&lt;&gt;"",INDIRECT("'Revision history'!AA1"),"")</f>
        <v>Prepared by</v>
      </c>
      <c r="AB1" s="164"/>
      <c r="AC1" s="99" t="str">
        <f ca="1">IF(INDIRECT("'Revision history'!AC1")&lt;&gt;"",INDIRECT("'Revision history'!AC1"),"")</f>
        <v>TIS</v>
      </c>
      <c r="AD1" s="100"/>
      <c r="AE1" s="100"/>
      <c r="AF1" s="101"/>
      <c r="AG1" s="160">
        <f ca="1">IF(INDIRECT("'Revision history'!AG1")&lt;&gt;"",INDIRECT("'Revision history'!AG1"),"")</f>
        <v>43592</v>
      </c>
      <c r="AH1" s="161"/>
      <c r="AI1" s="162"/>
    </row>
    <row r="2" spans="1:35" s="1" customFormat="1" ht="12" customHeight="1" x14ac:dyDescent="0.2">
      <c r="A2" s="163" t="str">
        <f ca="1">IF(INDIRECT("'Revision history'!A2")&lt;&gt;"",INDIRECT("'Revision history'!A2"),"")</f>
        <v>System name</v>
      </c>
      <c r="B2" s="174"/>
      <c r="C2" s="174"/>
      <c r="D2" s="164"/>
      <c r="E2" s="154" t="str">
        <f ca="1">IF(INDIRECT("'Revision history'!E2")&lt;&gt;"",INDIRECT("'Revision history'!E2"),"")</f>
        <v>Sample System</v>
      </c>
      <c r="F2" s="155"/>
      <c r="G2" s="155"/>
      <c r="H2" s="155"/>
      <c r="I2" s="155"/>
      <c r="J2" s="155"/>
      <c r="K2" s="155"/>
      <c r="L2" s="155"/>
      <c r="M2" s="155"/>
      <c r="N2" s="156"/>
      <c r="O2" s="178"/>
      <c r="P2" s="179"/>
      <c r="Q2" s="179"/>
      <c r="R2" s="180"/>
      <c r="S2" s="168"/>
      <c r="T2" s="169"/>
      <c r="U2" s="169"/>
      <c r="V2" s="169"/>
      <c r="W2" s="169"/>
      <c r="X2" s="169"/>
      <c r="Y2" s="169"/>
      <c r="Z2" s="170"/>
      <c r="AA2" s="163" t="str">
        <f ca="1">IF(INDIRECT("'Revision history'!AA2")&lt;&gt;"",INDIRECT("'Revision history'!AA2"),"")</f>
        <v>Changes</v>
      </c>
      <c r="AB2" s="164"/>
      <c r="AC2" s="99" t="str">
        <f ca="1">IF(INDIRECT("'Revision history'!AC2")&lt;&gt;"",INDIRECT("'Revision history'!AC2"),"")</f>
        <v>TIS</v>
      </c>
      <c r="AD2" s="100"/>
      <c r="AE2" s="100"/>
      <c r="AF2" s="101"/>
      <c r="AG2" s="160">
        <f ca="1">IF(INDIRECT("'Revision history'!AG2")&lt;&gt;"",INDIRECT("'Revision history'!AG2"),"")</f>
        <v>44841</v>
      </c>
      <c r="AH2" s="161"/>
      <c r="AI2" s="162"/>
    </row>
    <row r="3" spans="1:35" s="1" customFormat="1" ht="12" customHeight="1" x14ac:dyDescent="0.2">
      <c r="A3" s="163" t="str">
        <f ca="1">IF(INDIRECT("'Revision history'!A3")&lt;&gt;"",INDIRECT("'Revision history'!A3"),"")</f>
        <v>Sub-system name</v>
      </c>
      <c r="B3" s="174"/>
      <c r="C3" s="174"/>
      <c r="D3" s="164"/>
      <c r="E3" s="154" t="str">
        <f ca="1">IF(INDIRECT("'Revision history'!E3")&lt;&gt;"",INDIRECT("'Revision history'!E3"),"")</f>
        <v/>
      </c>
      <c r="F3" s="155"/>
      <c r="G3" s="155"/>
      <c r="H3" s="155"/>
      <c r="I3" s="155"/>
      <c r="J3" s="155"/>
      <c r="K3" s="155"/>
      <c r="L3" s="155"/>
      <c r="M3" s="155"/>
      <c r="N3" s="156"/>
      <c r="O3" s="181"/>
      <c r="P3" s="182"/>
      <c r="Q3" s="182"/>
      <c r="R3" s="183"/>
      <c r="S3" s="171"/>
      <c r="T3" s="172"/>
      <c r="U3" s="172"/>
      <c r="V3" s="172"/>
      <c r="W3" s="172"/>
      <c r="X3" s="172"/>
      <c r="Y3" s="172"/>
      <c r="Z3" s="173"/>
      <c r="AA3" s="163"/>
      <c r="AB3" s="164"/>
      <c r="AC3" s="99" t="str">
        <f ca="1">IF(INDIRECT("'Revision history'!AC3")&lt;&gt;"",INDIRECT("'Revision history'!AC3"),"")</f>
        <v/>
      </c>
      <c r="AD3" s="100"/>
      <c r="AE3" s="100"/>
      <c r="AF3" s="101"/>
      <c r="AG3" s="160" t="str">
        <f ca="1">IF(INDIRECT("'Revision history'!AG3")&lt;&gt;"",INDIRECT("'Revision history'!AG3"),"")</f>
        <v/>
      </c>
      <c r="AH3" s="161"/>
      <c r="AI3" s="162"/>
    </row>
    <row r="6" spans="1:35" x14ac:dyDescent="0.2">
      <c r="B6" s="2" t="s">
        <v>125</v>
      </c>
    </row>
    <row r="8" spans="1:35" x14ac:dyDescent="0.2">
      <c r="C8" s="2" t="s">
        <v>192</v>
      </c>
    </row>
    <row r="11" spans="1:35" x14ac:dyDescent="0.2">
      <c r="B11" s="2" t="s">
        <v>43</v>
      </c>
    </row>
    <row r="13" spans="1:35" x14ac:dyDescent="0.2">
      <c r="C13" s="2" t="s">
        <v>44</v>
      </c>
    </row>
    <row r="15" spans="1:35" x14ac:dyDescent="0.2">
      <c r="C15" s="2" t="s">
        <v>45</v>
      </c>
    </row>
    <row r="17" spans="3:33" x14ac:dyDescent="0.2">
      <c r="D17" s="193" t="s">
        <v>46</v>
      </c>
      <c r="E17" s="193"/>
      <c r="F17" s="193"/>
      <c r="G17" s="193"/>
      <c r="H17" s="193"/>
      <c r="I17" s="193"/>
      <c r="J17" s="193"/>
      <c r="K17" s="193" t="s">
        <v>47</v>
      </c>
      <c r="L17" s="193"/>
      <c r="M17" s="193"/>
      <c r="N17" s="193"/>
      <c r="O17" s="193"/>
      <c r="P17" s="193"/>
      <c r="Q17" s="193"/>
      <c r="R17" s="193"/>
      <c r="S17" s="193"/>
      <c r="T17" s="193"/>
      <c r="U17" s="193"/>
      <c r="V17" s="193"/>
      <c r="W17" s="193"/>
      <c r="X17" s="193"/>
      <c r="Y17" s="193"/>
      <c r="Z17" s="193"/>
      <c r="AA17" s="193"/>
      <c r="AB17" s="193"/>
      <c r="AC17" s="193"/>
      <c r="AD17" s="193"/>
      <c r="AE17" s="193"/>
      <c r="AF17" s="193"/>
      <c r="AG17" s="193"/>
    </row>
    <row r="18" spans="3:33" x14ac:dyDescent="0.2">
      <c r="D18" s="191" t="s">
        <v>48</v>
      </c>
      <c r="E18" s="191"/>
      <c r="F18" s="191"/>
      <c r="G18" s="191"/>
      <c r="H18" s="191"/>
      <c r="I18" s="191"/>
      <c r="J18" s="191"/>
      <c r="K18" s="191" t="s">
        <v>49</v>
      </c>
      <c r="L18" s="191"/>
      <c r="M18" s="191"/>
      <c r="N18" s="191"/>
      <c r="O18" s="191"/>
      <c r="P18" s="191"/>
      <c r="Q18" s="191"/>
      <c r="R18" s="191"/>
      <c r="S18" s="191"/>
      <c r="T18" s="191"/>
      <c r="U18" s="191"/>
      <c r="V18" s="191"/>
      <c r="W18" s="191"/>
      <c r="X18" s="191"/>
      <c r="Y18" s="191"/>
      <c r="Z18" s="191"/>
      <c r="AA18" s="191"/>
      <c r="AB18" s="191"/>
      <c r="AC18" s="191"/>
      <c r="AD18" s="191"/>
      <c r="AE18" s="191"/>
      <c r="AF18" s="191"/>
      <c r="AG18" s="191"/>
    </row>
    <row r="19" spans="3:33" x14ac:dyDescent="0.2">
      <c r="D19" s="194" t="s">
        <v>130</v>
      </c>
      <c r="E19" s="194"/>
      <c r="F19" s="194"/>
      <c r="G19" s="194"/>
      <c r="H19" s="194"/>
      <c r="I19" s="194"/>
      <c r="J19" s="194"/>
      <c r="K19" s="196" t="s">
        <v>50</v>
      </c>
      <c r="L19" s="194"/>
      <c r="M19" s="194"/>
      <c r="N19" s="194"/>
      <c r="O19" s="194"/>
      <c r="P19" s="194"/>
      <c r="Q19" s="194"/>
      <c r="R19" s="194"/>
      <c r="S19" s="194"/>
      <c r="T19" s="194"/>
      <c r="U19" s="194"/>
      <c r="V19" s="194"/>
      <c r="W19" s="194"/>
      <c r="X19" s="194"/>
      <c r="Y19" s="194"/>
      <c r="Z19" s="194"/>
      <c r="AA19" s="194"/>
      <c r="AB19" s="194"/>
      <c r="AC19" s="194"/>
      <c r="AD19" s="194"/>
      <c r="AE19" s="194"/>
      <c r="AF19" s="194"/>
      <c r="AG19" s="194"/>
    </row>
    <row r="20" spans="3:33" x14ac:dyDescent="0.2">
      <c r="D20" s="192" t="s">
        <v>131</v>
      </c>
      <c r="E20" s="192"/>
      <c r="F20" s="192"/>
      <c r="G20" s="192"/>
      <c r="H20" s="192"/>
      <c r="I20" s="192"/>
      <c r="J20" s="192"/>
      <c r="K20" s="195" t="s">
        <v>51</v>
      </c>
      <c r="L20" s="192"/>
      <c r="M20" s="192"/>
      <c r="N20" s="192"/>
      <c r="O20" s="192"/>
      <c r="P20" s="192"/>
      <c r="Q20" s="192"/>
      <c r="R20" s="192"/>
      <c r="S20" s="192"/>
      <c r="T20" s="192"/>
      <c r="U20" s="192"/>
      <c r="V20" s="192"/>
      <c r="W20" s="192"/>
      <c r="X20" s="192"/>
      <c r="Y20" s="192"/>
      <c r="Z20" s="192"/>
      <c r="AA20" s="192"/>
      <c r="AB20" s="192"/>
      <c r="AC20" s="192"/>
      <c r="AD20" s="192"/>
      <c r="AE20" s="192"/>
      <c r="AF20" s="192"/>
      <c r="AG20" s="192"/>
    </row>
    <row r="22" spans="3:33" x14ac:dyDescent="0.2">
      <c r="C22" s="2" t="s">
        <v>52</v>
      </c>
    </row>
    <row r="24" spans="3:33" x14ac:dyDescent="0.2">
      <c r="D24" s="193" t="s">
        <v>46</v>
      </c>
      <c r="E24" s="193"/>
      <c r="F24" s="193"/>
      <c r="G24" s="193"/>
      <c r="H24" s="193"/>
      <c r="I24" s="193"/>
      <c r="J24" s="193"/>
      <c r="K24" s="193" t="s">
        <v>47</v>
      </c>
      <c r="L24" s="193"/>
      <c r="M24" s="193"/>
      <c r="N24" s="193"/>
      <c r="O24" s="193"/>
      <c r="P24" s="193"/>
      <c r="Q24" s="193"/>
      <c r="R24" s="193"/>
      <c r="S24" s="193"/>
      <c r="T24" s="193"/>
      <c r="U24" s="193"/>
      <c r="V24" s="193"/>
      <c r="W24" s="193"/>
      <c r="X24" s="193"/>
      <c r="Y24" s="193"/>
      <c r="Z24" s="193"/>
      <c r="AA24" s="193"/>
      <c r="AB24" s="193"/>
      <c r="AC24" s="193"/>
      <c r="AD24" s="193"/>
      <c r="AE24" s="193"/>
      <c r="AF24" s="193"/>
      <c r="AG24" s="193"/>
    </row>
    <row r="25" spans="3:33" x14ac:dyDescent="0.2">
      <c r="D25" s="191" t="s">
        <v>53</v>
      </c>
      <c r="E25" s="191"/>
      <c r="F25" s="191"/>
      <c r="G25" s="191"/>
      <c r="H25" s="191"/>
      <c r="I25" s="191"/>
      <c r="J25" s="191"/>
      <c r="K25" s="191" t="s">
        <v>54</v>
      </c>
      <c r="L25" s="191"/>
      <c r="M25" s="191"/>
      <c r="N25" s="191"/>
      <c r="O25" s="191"/>
      <c r="P25" s="191"/>
      <c r="Q25" s="191"/>
      <c r="R25" s="191"/>
      <c r="S25" s="191"/>
      <c r="T25" s="191"/>
      <c r="U25" s="191"/>
      <c r="V25" s="191"/>
      <c r="W25" s="191"/>
      <c r="X25" s="191"/>
      <c r="Y25" s="191"/>
      <c r="Z25" s="191"/>
      <c r="AA25" s="191"/>
      <c r="AB25" s="191"/>
      <c r="AC25" s="191"/>
      <c r="AD25" s="191"/>
      <c r="AE25" s="191"/>
      <c r="AF25" s="191"/>
      <c r="AG25" s="191"/>
    </row>
    <row r="26" spans="3:33" x14ac:dyDescent="0.2">
      <c r="D26" s="191" t="s">
        <v>55</v>
      </c>
      <c r="E26" s="191"/>
      <c r="F26" s="191"/>
      <c r="G26" s="191"/>
      <c r="H26" s="191"/>
      <c r="I26" s="191"/>
      <c r="J26" s="191"/>
      <c r="K26" s="191" t="s">
        <v>56</v>
      </c>
      <c r="L26" s="191"/>
      <c r="M26" s="191"/>
      <c r="N26" s="191"/>
      <c r="O26" s="191"/>
      <c r="P26" s="191"/>
      <c r="Q26" s="191"/>
      <c r="R26" s="191"/>
      <c r="S26" s="191"/>
      <c r="T26" s="191"/>
      <c r="U26" s="191"/>
      <c r="V26" s="191"/>
      <c r="W26" s="191"/>
      <c r="X26" s="191"/>
      <c r="Y26" s="191"/>
      <c r="Z26" s="191"/>
      <c r="AA26" s="191"/>
      <c r="AB26" s="191"/>
      <c r="AC26" s="191"/>
      <c r="AD26" s="191"/>
      <c r="AE26" s="191"/>
      <c r="AF26" s="191"/>
      <c r="AG26" s="191"/>
    </row>
    <row r="27" spans="3:33" x14ac:dyDescent="0.2">
      <c r="D27" s="191" t="s">
        <v>57</v>
      </c>
      <c r="E27" s="191"/>
      <c r="F27" s="191"/>
      <c r="G27" s="191"/>
      <c r="H27" s="191"/>
      <c r="I27" s="191"/>
      <c r="J27" s="191"/>
      <c r="K27" s="191" t="s">
        <v>58</v>
      </c>
      <c r="L27" s="191"/>
      <c r="M27" s="191"/>
      <c r="N27" s="191"/>
      <c r="O27" s="191"/>
      <c r="P27" s="191"/>
      <c r="Q27" s="191"/>
      <c r="R27" s="191"/>
      <c r="S27" s="191"/>
      <c r="T27" s="191"/>
      <c r="U27" s="191"/>
      <c r="V27" s="191"/>
      <c r="W27" s="191"/>
      <c r="X27" s="191"/>
      <c r="Y27" s="191"/>
      <c r="Z27" s="191"/>
      <c r="AA27" s="191"/>
      <c r="AB27" s="191"/>
      <c r="AC27" s="191"/>
      <c r="AD27" s="191"/>
      <c r="AE27" s="191"/>
      <c r="AF27" s="191"/>
      <c r="AG27" s="191"/>
    </row>
    <row r="29" spans="3:33" x14ac:dyDescent="0.2">
      <c r="C29" s="2" t="s">
        <v>59</v>
      </c>
    </row>
    <row r="31" spans="3:33" x14ac:dyDescent="0.2">
      <c r="D31" s="193" t="s">
        <v>46</v>
      </c>
      <c r="E31" s="193"/>
      <c r="F31" s="193"/>
      <c r="G31" s="193"/>
      <c r="H31" s="193"/>
      <c r="I31" s="193"/>
      <c r="J31" s="193"/>
      <c r="K31" s="193" t="s">
        <v>47</v>
      </c>
      <c r="L31" s="193"/>
      <c r="M31" s="193"/>
      <c r="N31" s="193"/>
      <c r="O31" s="193"/>
      <c r="P31" s="193"/>
      <c r="Q31" s="193"/>
      <c r="R31" s="193"/>
      <c r="S31" s="193"/>
      <c r="T31" s="193"/>
      <c r="U31" s="193"/>
      <c r="V31" s="193"/>
      <c r="W31" s="193"/>
      <c r="X31" s="193"/>
      <c r="Y31" s="193"/>
      <c r="Z31" s="193"/>
      <c r="AA31" s="193"/>
      <c r="AB31" s="193"/>
      <c r="AC31" s="193"/>
      <c r="AD31" s="193"/>
      <c r="AE31" s="193"/>
      <c r="AF31" s="193"/>
      <c r="AG31" s="193"/>
    </row>
    <row r="32" spans="3:33" x14ac:dyDescent="0.2">
      <c r="D32" s="194" t="s">
        <v>60</v>
      </c>
      <c r="E32" s="194"/>
      <c r="F32" s="194"/>
      <c r="G32" s="194"/>
      <c r="H32" s="194"/>
      <c r="I32" s="194"/>
      <c r="J32" s="194"/>
      <c r="K32" s="194" t="s">
        <v>61</v>
      </c>
      <c r="L32" s="194"/>
      <c r="M32" s="194"/>
      <c r="N32" s="194"/>
      <c r="O32" s="194"/>
      <c r="P32" s="194"/>
      <c r="Q32" s="194"/>
      <c r="R32" s="194"/>
      <c r="S32" s="194"/>
      <c r="T32" s="194"/>
      <c r="U32" s="194"/>
      <c r="V32" s="194"/>
      <c r="W32" s="194"/>
      <c r="X32" s="194"/>
      <c r="Y32" s="194"/>
      <c r="Z32" s="194"/>
      <c r="AA32" s="194"/>
      <c r="AB32" s="194"/>
      <c r="AC32" s="194"/>
      <c r="AD32" s="194"/>
      <c r="AE32" s="194"/>
      <c r="AF32" s="194"/>
      <c r="AG32" s="194"/>
    </row>
    <row r="33" spans="2:33" x14ac:dyDescent="0.2">
      <c r="D33" s="192"/>
      <c r="E33" s="192"/>
      <c r="F33" s="192"/>
      <c r="G33" s="192"/>
      <c r="H33" s="192"/>
      <c r="I33" s="192"/>
      <c r="J33" s="192"/>
      <c r="K33" s="192" t="s">
        <v>62</v>
      </c>
      <c r="L33" s="192"/>
      <c r="M33" s="192"/>
      <c r="N33" s="192"/>
      <c r="O33" s="192"/>
      <c r="P33" s="192"/>
      <c r="Q33" s="192"/>
      <c r="R33" s="192"/>
      <c r="S33" s="192"/>
      <c r="T33" s="192"/>
      <c r="U33" s="192"/>
      <c r="V33" s="192"/>
      <c r="W33" s="192"/>
      <c r="X33" s="192"/>
      <c r="Y33" s="192"/>
      <c r="Z33" s="192"/>
      <c r="AA33" s="192"/>
      <c r="AB33" s="192"/>
      <c r="AC33" s="192"/>
      <c r="AD33" s="192"/>
      <c r="AE33" s="192"/>
      <c r="AF33" s="192"/>
      <c r="AG33" s="192"/>
    </row>
    <row r="34" spans="2:33" x14ac:dyDescent="0.2">
      <c r="D34" s="194" t="s">
        <v>63</v>
      </c>
      <c r="E34" s="194"/>
      <c r="F34" s="194"/>
      <c r="G34" s="194"/>
      <c r="H34" s="194"/>
      <c r="I34" s="194"/>
      <c r="J34" s="194"/>
      <c r="K34" s="194" t="s">
        <v>64</v>
      </c>
      <c r="L34" s="194"/>
      <c r="M34" s="194"/>
      <c r="N34" s="194"/>
      <c r="O34" s="194"/>
      <c r="P34" s="194"/>
      <c r="Q34" s="194"/>
      <c r="R34" s="194"/>
      <c r="S34" s="194"/>
      <c r="T34" s="194"/>
      <c r="U34" s="194"/>
      <c r="V34" s="194"/>
      <c r="W34" s="194"/>
      <c r="X34" s="194"/>
      <c r="Y34" s="194"/>
      <c r="Z34" s="194"/>
      <c r="AA34" s="194"/>
      <c r="AB34" s="194"/>
      <c r="AC34" s="194"/>
      <c r="AD34" s="194"/>
      <c r="AE34" s="194"/>
      <c r="AF34" s="194"/>
      <c r="AG34" s="194"/>
    </row>
    <row r="35" spans="2:33" x14ac:dyDescent="0.2">
      <c r="D35" s="192"/>
      <c r="E35" s="192"/>
      <c r="F35" s="192"/>
      <c r="G35" s="192"/>
      <c r="H35" s="192"/>
      <c r="I35" s="192"/>
      <c r="J35" s="192"/>
      <c r="K35" s="192" t="s">
        <v>65</v>
      </c>
      <c r="L35" s="192"/>
      <c r="M35" s="192"/>
      <c r="N35" s="192"/>
      <c r="O35" s="192"/>
      <c r="P35" s="192"/>
      <c r="Q35" s="192"/>
      <c r="R35" s="192"/>
      <c r="S35" s="192"/>
      <c r="T35" s="192"/>
      <c r="U35" s="192"/>
      <c r="V35" s="192"/>
      <c r="W35" s="192"/>
      <c r="X35" s="192"/>
      <c r="Y35" s="192"/>
      <c r="Z35" s="192"/>
      <c r="AA35" s="192"/>
      <c r="AB35" s="192"/>
      <c r="AC35" s="192"/>
      <c r="AD35" s="192"/>
      <c r="AE35" s="192"/>
      <c r="AF35" s="192"/>
      <c r="AG35" s="192"/>
    </row>
    <row r="36" spans="2:33" ht="13.5" customHeight="1" x14ac:dyDescent="0.2">
      <c r="D36" s="191" t="s">
        <v>66</v>
      </c>
      <c r="E36" s="191"/>
      <c r="F36" s="191"/>
      <c r="G36" s="191"/>
      <c r="H36" s="191"/>
      <c r="I36" s="191"/>
      <c r="J36" s="191"/>
      <c r="K36" s="191" t="s">
        <v>67</v>
      </c>
      <c r="L36" s="191"/>
      <c r="M36" s="191"/>
      <c r="N36" s="191"/>
      <c r="O36" s="191"/>
      <c r="P36" s="191"/>
      <c r="Q36" s="191"/>
      <c r="R36" s="191"/>
      <c r="S36" s="191"/>
      <c r="T36" s="191"/>
      <c r="U36" s="191"/>
      <c r="V36" s="191"/>
      <c r="W36" s="191"/>
      <c r="X36" s="191"/>
      <c r="Y36" s="191"/>
      <c r="Z36" s="191"/>
      <c r="AA36" s="191"/>
      <c r="AB36" s="191"/>
      <c r="AC36" s="191"/>
      <c r="AD36" s="191"/>
      <c r="AE36" s="191"/>
      <c r="AF36" s="191"/>
      <c r="AG36" s="191"/>
    </row>
    <row r="38" spans="2:33" x14ac:dyDescent="0.2">
      <c r="C38" s="2" t="s">
        <v>68</v>
      </c>
    </row>
    <row r="40" spans="2:33" x14ac:dyDescent="0.2">
      <c r="D40" s="193" t="s">
        <v>46</v>
      </c>
      <c r="E40" s="193"/>
      <c r="F40" s="193"/>
      <c r="G40" s="193"/>
      <c r="H40" s="193"/>
      <c r="I40" s="193"/>
      <c r="J40" s="193"/>
      <c r="K40" s="193" t="s">
        <v>47</v>
      </c>
      <c r="L40" s="193"/>
      <c r="M40" s="193"/>
      <c r="N40" s="193"/>
      <c r="O40" s="193"/>
      <c r="P40" s="193"/>
      <c r="Q40" s="193"/>
      <c r="R40" s="193"/>
      <c r="S40" s="193"/>
      <c r="T40" s="193"/>
      <c r="U40" s="193"/>
      <c r="V40" s="193"/>
      <c r="W40" s="193"/>
      <c r="X40" s="193"/>
      <c r="Y40" s="193"/>
      <c r="Z40" s="193"/>
      <c r="AA40" s="193"/>
      <c r="AB40" s="193"/>
      <c r="AC40" s="193"/>
      <c r="AD40" s="193"/>
      <c r="AE40" s="193"/>
      <c r="AF40" s="193"/>
      <c r="AG40" s="193"/>
    </row>
    <row r="41" spans="2:33" x14ac:dyDescent="0.2">
      <c r="D41" s="191" t="s">
        <v>69</v>
      </c>
      <c r="E41" s="191"/>
      <c r="F41" s="191"/>
      <c r="G41" s="191"/>
      <c r="H41" s="191"/>
      <c r="I41" s="191"/>
      <c r="J41" s="191"/>
      <c r="K41" s="191" t="s">
        <v>70</v>
      </c>
      <c r="L41" s="191"/>
      <c r="M41" s="191"/>
      <c r="N41" s="191"/>
      <c r="O41" s="191"/>
      <c r="P41" s="191"/>
      <c r="Q41" s="191"/>
      <c r="R41" s="191"/>
      <c r="S41" s="191"/>
      <c r="T41" s="191"/>
      <c r="U41" s="191"/>
      <c r="V41" s="191"/>
      <c r="W41" s="191"/>
      <c r="X41" s="191"/>
      <c r="Y41" s="191"/>
      <c r="Z41" s="191"/>
      <c r="AA41" s="191"/>
      <c r="AB41" s="191"/>
      <c r="AC41" s="191"/>
      <c r="AD41" s="191"/>
      <c r="AE41" s="191"/>
      <c r="AF41" s="191"/>
      <c r="AG41" s="191"/>
    </row>
    <row r="42" spans="2:33" x14ac:dyDescent="0.2">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row>
    <row r="44" spans="2:33" x14ac:dyDescent="0.2">
      <c r="B44" s="2" t="s">
        <v>71</v>
      </c>
    </row>
    <row r="46" spans="2:33" x14ac:dyDescent="0.2">
      <c r="C46" s="2" t="s">
        <v>72</v>
      </c>
    </row>
    <row r="47" spans="2:33" x14ac:dyDescent="0.2">
      <c r="C47" s="2" t="s">
        <v>73</v>
      </c>
    </row>
    <row r="49" spans="3:33" x14ac:dyDescent="0.2">
      <c r="C49" s="2" t="s">
        <v>74</v>
      </c>
    </row>
    <row r="51" spans="3:33" x14ac:dyDescent="0.2">
      <c r="D51" s="2" t="s">
        <v>75</v>
      </c>
    </row>
    <row r="53" spans="3:33" x14ac:dyDescent="0.2">
      <c r="E53" s="184" t="s">
        <v>76</v>
      </c>
      <c r="F53" s="184"/>
      <c r="G53" s="184"/>
      <c r="H53" s="184"/>
      <c r="I53" s="184"/>
      <c r="J53" s="184"/>
      <c r="K53" s="184"/>
      <c r="L53" s="184"/>
      <c r="M53" s="184"/>
      <c r="N53" s="184"/>
      <c r="O53" s="184"/>
      <c r="P53" s="184"/>
      <c r="Q53" s="184"/>
      <c r="R53" s="184"/>
      <c r="S53" s="184"/>
      <c r="T53" s="184"/>
      <c r="U53" s="184"/>
      <c r="V53" s="184"/>
      <c r="W53" s="184"/>
      <c r="X53" s="184"/>
      <c r="Y53" s="184"/>
      <c r="Z53" s="184"/>
      <c r="AA53" s="184"/>
      <c r="AB53" s="184"/>
      <c r="AC53" s="184"/>
      <c r="AD53" s="184"/>
      <c r="AE53" s="184"/>
      <c r="AF53" s="184"/>
      <c r="AG53" s="184"/>
    </row>
    <row r="54" spans="3:33" x14ac:dyDescent="0.2">
      <c r="E54" s="184"/>
      <c r="F54" s="184"/>
      <c r="G54" s="184"/>
      <c r="H54" s="184"/>
      <c r="I54" s="184"/>
      <c r="J54" s="184"/>
      <c r="K54" s="184"/>
      <c r="L54" s="184"/>
      <c r="M54" s="184"/>
      <c r="N54" s="184"/>
      <c r="O54" s="184"/>
      <c r="P54" s="184"/>
      <c r="Q54" s="184"/>
      <c r="R54" s="184"/>
      <c r="S54" s="184"/>
      <c r="T54" s="184"/>
      <c r="U54" s="184"/>
      <c r="V54" s="184"/>
      <c r="W54" s="184"/>
      <c r="X54" s="184"/>
      <c r="Y54" s="184"/>
      <c r="Z54" s="184"/>
      <c r="AA54" s="184"/>
      <c r="AB54" s="184"/>
      <c r="AC54" s="184"/>
      <c r="AD54" s="184"/>
      <c r="AE54" s="184"/>
      <c r="AF54" s="184"/>
      <c r="AG54" s="184"/>
    </row>
    <row r="85" spans="3:5" x14ac:dyDescent="0.2">
      <c r="D85" s="2" t="s">
        <v>77</v>
      </c>
    </row>
    <row r="87" spans="3:5" x14ac:dyDescent="0.2">
      <c r="E87" s="2" t="s">
        <v>78</v>
      </c>
    </row>
    <row r="88" spans="3:5" x14ac:dyDescent="0.2">
      <c r="E88" s="2" t="s">
        <v>79</v>
      </c>
    </row>
    <row r="89" spans="3:5" x14ac:dyDescent="0.2">
      <c r="E89" s="2" t="s">
        <v>80</v>
      </c>
    </row>
    <row r="90" spans="3:5" x14ac:dyDescent="0.2">
      <c r="E90" s="2" t="s">
        <v>81</v>
      </c>
    </row>
    <row r="91" spans="3:5" x14ac:dyDescent="0.2">
      <c r="E91" s="2" t="s">
        <v>82</v>
      </c>
    </row>
    <row r="92" spans="3:5" x14ac:dyDescent="0.2">
      <c r="E92" s="2" t="s">
        <v>83</v>
      </c>
    </row>
    <row r="95" spans="3:5" x14ac:dyDescent="0.2">
      <c r="C95" s="2" t="s">
        <v>84</v>
      </c>
    </row>
    <row r="97" spans="4:5" x14ac:dyDescent="0.2">
      <c r="D97" s="2" t="s">
        <v>75</v>
      </c>
    </row>
    <row r="99" spans="4:5" x14ac:dyDescent="0.2">
      <c r="E99" s="2" t="s">
        <v>85</v>
      </c>
    </row>
    <row r="100" spans="4:5" x14ac:dyDescent="0.2">
      <c r="E100" s="2" t="s">
        <v>86</v>
      </c>
    </row>
    <row r="132" spans="2:5" x14ac:dyDescent="0.2">
      <c r="D132" s="2" t="s">
        <v>77</v>
      </c>
    </row>
    <row r="134" spans="2:5" x14ac:dyDescent="0.2">
      <c r="E134" s="2" t="s">
        <v>87</v>
      </c>
    </row>
    <row r="135" spans="2:5" x14ac:dyDescent="0.2">
      <c r="E135" s="2" t="s">
        <v>88</v>
      </c>
    </row>
    <row r="136" spans="2:5" x14ac:dyDescent="0.2">
      <c r="E136" s="2" t="s">
        <v>89</v>
      </c>
    </row>
    <row r="137" spans="2:5" x14ac:dyDescent="0.2">
      <c r="E137" s="2" t="s">
        <v>90</v>
      </c>
    </row>
    <row r="138" spans="2:5" x14ac:dyDescent="0.2">
      <c r="E138" s="2" t="s">
        <v>91</v>
      </c>
    </row>
    <row r="141" spans="2:5" x14ac:dyDescent="0.2">
      <c r="B141" s="2" t="s">
        <v>92</v>
      </c>
    </row>
    <row r="142" spans="2:5" x14ac:dyDescent="0.2">
      <c r="C142" s="2" t="s">
        <v>93</v>
      </c>
    </row>
    <row r="143" spans="2:5" x14ac:dyDescent="0.2">
      <c r="C143" s="2" t="s">
        <v>94</v>
      </c>
    </row>
    <row r="145" spans="3:31" ht="24" x14ac:dyDescent="0.2">
      <c r="C145" s="60" t="s">
        <v>95</v>
      </c>
      <c r="D145" s="35"/>
      <c r="E145" s="35"/>
      <c r="F145" s="35"/>
      <c r="G145" s="35"/>
      <c r="H145" s="35"/>
      <c r="I145" s="35"/>
      <c r="J145" s="35"/>
      <c r="K145" s="36"/>
      <c r="L145" s="61" t="s">
        <v>123</v>
      </c>
      <c r="M145" s="60" t="s">
        <v>96</v>
      </c>
      <c r="N145" s="35"/>
      <c r="O145" s="35"/>
      <c r="P145" s="35"/>
      <c r="Q145" s="35"/>
      <c r="R145" s="35"/>
      <c r="S145" s="35"/>
      <c r="T145" s="35"/>
      <c r="U145" s="35"/>
      <c r="V145" s="35"/>
      <c r="W145" s="35"/>
      <c r="X145" s="35"/>
      <c r="Y145" s="35"/>
      <c r="Z145" s="35"/>
      <c r="AA145" s="35"/>
      <c r="AB145" s="35"/>
      <c r="AC145" s="35"/>
      <c r="AD145" s="35"/>
      <c r="AE145" s="36"/>
    </row>
    <row r="146" spans="3:31" x14ac:dyDescent="0.2">
      <c r="C146" s="37" t="s">
        <v>3</v>
      </c>
      <c r="D146" s="38"/>
      <c r="E146" s="38"/>
      <c r="F146" s="38"/>
      <c r="G146" s="39"/>
      <c r="H146" s="39"/>
      <c r="I146" s="39"/>
      <c r="J146" s="39"/>
      <c r="K146" s="39"/>
      <c r="L146" s="40"/>
      <c r="M146" s="39" t="s">
        <v>1</v>
      </c>
      <c r="N146" s="38"/>
      <c r="O146" s="38"/>
      <c r="P146" s="38"/>
      <c r="Q146" s="38"/>
      <c r="R146" s="38"/>
      <c r="S146" s="38"/>
      <c r="T146" s="38"/>
      <c r="U146" s="38"/>
      <c r="V146" s="38"/>
      <c r="W146" s="38"/>
      <c r="X146" s="38"/>
      <c r="Y146" s="38"/>
      <c r="Z146" s="38"/>
      <c r="AA146" s="38"/>
      <c r="AB146" s="38"/>
      <c r="AC146" s="38"/>
      <c r="AD146" s="38"/>
      <c r="AE146" s="41"/>
    </row>
    <row r="147" spans="3:31" x14ac:dyDescent="0.2">
      <c r="C147" s="42"/>
      <c r="D147" s="43" t="s">
        <v>97</v>
      </c>
      <c r="E147" s="44"/>
      <c r="F147" s="44"/>
      <c r="G147" s="44"/>
      <c r="H147" s="44"/>
      <c r="I147" s="44"/>
      <c r="J147" s="44"/>
      <c r="K147" s="45"/>
      <c r="L147" s="87" t="s">
        <v>132</v>
      </c>
      <c r="M147" s="43" t="s">
        <v>98</v>
      </c>
      <c r="N147" s="44"/>
      <c r="O147" s="44"/>
      <c r="P147" s="44"/>
      <c r="Q147" s="44"/>
      <c r="R147" s="44"/>
      <c r="S147" s="44"/>
      <c r="T147" s="44"/>
      <c r="U147" s="44"/>
      <c r="V147" s="44"/>
      <c r="W147" s="44"/>
      <c r="X147" s="44"/>
      <c r="Y147" s="44"/>
      <c r="Z147" s="44"/>
      <c r="AA147" s="44"/>
      <c r="AB147" s="44"/>
      <c r="AC147" s="44"/>
      <c r="AD147" s="44"/>
      <c r="AE147" s="45"/>
    </row>
    <row r="148" spans="3:31" x14ac:dyDescent="0.2">
      <c r="C148" s="46"/>
      <c r="D148" s="47" t="s">
        <v>99</v>
      </c>
      <c r="E148" s="48"/>
      <c r="F148" s="48"/>
      <c r="G148" s="48"/>
      <c r="H148" s="48"/>
      <c r="I148" s="48"/>
      <c r="J148" s="48"/>
      <c r="K148" s="49"/>
      <c r="L148" s="50"/>
      <c r="M148" s="47" t="s">
        <v>100</v>
      </c>
      <c r="N148" s="48"/>
      <c r="O148" s="48"/>
      <c r="P148" s="48"/>
      <c r="Q148" s="48"/>
      <c r="R148" s="48"/>
      <c r="S148" s="48"/>
      <c r="T148" s="48"/>
      <c r="U148" s="48"/>
      <c r="V148" s="48"/>
      <c r="W148" s="48"/>
      <c r="X148" s="48"/>
      <c r="Y148" s="48"/>
      <c r="Z148" s="48"/>
      <c r="AA148" s="48"/>
      <c r="AB148" s="48"/>
      <c r="AC148" s="48"/>
      <c r="AD148" s="48"/>
      <c r="AE148" s="49"/>
    </row>
    <row r="149" spans="3:31" x14ac:dyDescent="0.2">
      <c r="C149" s="37" t="s">
        <v>5</v>
      </c>
      <c r="D149" s="38"/>
      <c r="E149" s="38"/>
      <c r="F149" s="38"/>
      <c r="G149" s="38"/>
      <c r="H149" s="38"/>
      <c r="I149" s="38"/>
      <c r="J149" s="38"/>
      <c r="K149" s="41"/>
      <c r="L149" s="51"/>
      <c r="M149" s="37" t="s">
        <v>101</v>
      </c>
      <c r="N149" s="38"/>
      <c r="O149" s="38"/>
      <c r="P149" s="38"/>
      <c r="Q149" s="38"/>
      <c r="R149" s="38"/>
      <c r="S149" s="38"/>
      <c r="T149" s="38"/>
      <c r="U149" s="38"/>
      <c r="V149" s="38"/>
      <c r="W149" s="38"/>
      <c r="X149" s="38"/>
      <c r="Y149" s="38"/>
      <c r="Z149" s="38"/>
      <c r="AA149" s="38"/>
      <c r="AB149" s="38"/>
      <c r="AC149" s="38"/>
      <c r="AD149" s="38"/>
      <c r="AE149" s="41"/>
    </row>
    <row r="150" spans="3:31" x14ac:dyDescent="0.2">
      <c r="C150" s="42"/>
      <c r="K150" s="52"/>
      <c r="L150" s="53"/>
      <c r="M150" s="42" t="s">
        <v>102</v>
      </c>
      <c r="AE150" s="52"/>
    </row>
    <row r="151" spans="3:31" x14ac:dyDescent="0.2">
      <c r="C151" s="37" t="s">
        <v>6</v>
      </c>
      <c r="D151" s="38"/>
      <c r="E151" s="38"/>
      <c r="F151" s="38"/>
      <c r="G151" s="38"/>
      <c r="H151" s="38"/>
      <c r="I151" s="38"/>
      <c r="J151" s="38"/>
      <c r="K151" s="41"/>
      <c r="L151" s="54"/>
      <c r="M151" s="185" t="s">
        <v>103</v>
      </c>
      <c r="N151" s="186"/>
      <c r="O151" s="186"/>
      <c r="P151" s="186"/>
      <c r="Q151" s="186"/>
      <c r="R151" s="186"/>
      <c r="S151" s="186"/>
      <c r="T151" s="186"/>
      <c r="U151" s="186"/>
      <c r="V151" s="186"/>
      <c r="W151" s="186"/>
      <c r="X151" s="186"/>
      <c r="Y151" s="186"/>
      <c r="Z151" s="186"/>
      <c r="AA151" s="186"/>
      <c r="AB151" s="186"/>
      <c r="AC151" s="186"/>
      <c r="AD151" s="186"/>
      <c r="AE151" s="187"/>
    </row>
    <row r="152" spans="3:31" x14ac:dyDescent="0.2">
      <c r="C152" s="46"/>
      <c r="D152" s="55"/>
      <c r="E152" s="55"/>
      <c r="F152" s="55"/>
      <c r="G152" s="55"/>
      <c r="H152" s="55"/>
      <c r="I152" s="55"/>
      <c r="J152" s="55"/>
      <c r="K152" s="56"/>
      <c r="L152" s="57"/>
      <c r="M152" s="188"/>
      <c r="N152" s="189"/>
      <c r="O152" s="189"/>
      <c r="P152" s="189"/>
      <c r="Q152" s="189"/>
      <c r="R152" s="189"/>
      <c r="S152" s="189"/>
      <c r="T152" s="189"/>
      <c r="U152" s="189"/>
      <c r="V152" s="189"/>
      <c r="W152" s="189"/>
      <c r="X152" s="189"/>
      <c r="Y152" s="189"/>
      <c r="Z152" s="189"/>
      <c r="AA152" s="189"/>
      <c r="AB152" s="189"/>
      <c r="AC152" s="189"/>
      <c r="AD152" s="189"/>
      <c r="AE152" s="190"/>
    </row>
    <row r="154" spans="3:31" x14ac:dyDescent="0.2">
      <c r="C154" s="2" t="s">
        <v>104</v>
      </c>
    </row>
    <row r="156" spans="3:31" x14ac:dyDescent="0.2">
      <c r="C156" s="2" t="s">
        <v>105</v>
      </c>
    </row>
    <row r="157" spans="3:31" x14ac:dyDescent="0.2">
      <c r="C157" s="2" t="s">
        <v>106</v>
      </c>
    </row>
    <row r="158" spans="3:31" x14ac:dyDescent="0.2">
      <c r="C158" s="2" t="s">
        <v>107</v>
      </c>
    </row>
    <row r="159" spans="3:31" x14ac:dyDescent="0.2">
      <c r="C159" s="2" t="s">
        <v>108</v>
      </c>
    </row>
    <row r="160" spans="3:31" x14ac:dyDescent="0.2">
      <c r="C160" s="2" t="s">
        <v>109</v>
      </c>
    </row>
    <row r="161" spans="3:3" x14ac:dyDescent="0.2">
      <c r="C161" s="2" t="s">
        <v>110</v>
      </c>
    </row>
    <row r="162" spans="3:3" x14ac:dyDescent="0.2">
      <c r="C162" s="2" t="s">
        <v>111</v>
      </c>
    </row>
  </sheetData>
  <mergeCells count="51">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G3:AI3"/>
    <mergeCell ref="D17:J17"/>
    <mergeCell ref="K17:AG17"/>
    <mergeCell ref="D18:J18"/>
    <mergeCell ref="K18:AG18"/>
    <mergeCell ref="AA3:AB3"/>
    <mergeCell ref="AC3:AF3"/>
    <mergeCell ref="D20:J20"/>
    <mergeCell ref="K20:AG20"/>
    <mergeCell ref="D24:J24"/>
    <mergeCell ref="K24:AG24"/>
    <mergeCell ref="D25:J25"/>
    <mergeCell ref="K25:AG25"/>
    <mergeCell ref="D26:J26"/>
    <mergeCell ref="K26:AG26"/>
    <mergeCell ref="D27:J27"/>
    <mergeCell ref="K27:AG27"/>
    <mergeCell ref="D31:J31"/>
    <mergeCell ref="K31:AG31"/>
    <mergeCell ref="D32:J32"/>
    <mergeCell ref="K32:AG32"/>
    <mergeCell ref="D33:J33"/>
    <mergeCell ref="K33:AG33"/>
    <mergeCell ref="D34:J34"/>
    <mergeCell ref="K34:AG34"/>
    <mergeCell ref="E53:AG54"/>
    <mergeCell ref="M151:AE152"/>
    <mergeCell ref="D41:J41"/>
    <mergeCell ref="K41:AG41"/>
    <mergeCell ref="D35:J35"/>
    <mergeCell ref="K35:AG35"/>
    <mergeCell ref="D36:J36"/>
    <mergeCell ref="K36:AG36"/>
    <mergeCell ref="D40:J40"/>
    <mergeCell ref="K40:AG40"/>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3" manualBreakCount="3">
    <brk id="48" max="16383" man="1"/>
    <brk id="92" max="16383" man="1"/>
    <brk id="131" max="16383"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46"/>
  <sheetViews>
    <sheetView showGridLines="0" view="pageBreakPreview" zoomScaleNormal="100" zoomScaleSheetLayoutView="100" workbookViewId="0">
      <selection sqref="A1:D1"/>
    </sheetView>
  </sheetViews>
  <sheetFormatPr defaultColWidth="4.83203125" defaultRowHeight="12" x14ac:dyDescent="0.2"/>
  <cols>
    <col min="1" max="5" width="4.83203125" style="2"/>
    <col min="6" max="6" width="4.83203125" style="2" customWidth="1"/>
    <col min="7" max="23" width="4.83203125" style="2"/>
    <col min="24" max="24" width="4.83203125" style="2" customWidth="1"/>
    <col min="25" max="36" width="4.83203125" style="2"/>
    <col min="37" max="39" width="4.83203125" style="2" customWidth="1"/>
    <col min="40" max="41" width="4.83203125" style="2"/>
    <col min="42" max="44" width="4.83203125" style="2" customWidth="1"/>
    <col min="45" max="16384" width="4.83203125" style="2"/>
  </cols>
  <sheetData>
    <row r="1" spans="1:66" s="1" customFormat="1" x14ac:dyDescent="0.2">
      <c r="A1" s="163" t="str">
        <f ca="1">IF(INDIRECT("'Revision history'!A1")&lt;&gt;"",INDIRECT("'Revision history'!A1"),"")</f>
        <v>Project name</v>
      </c>
      <c r="B1" s="174"/>
      <c r="C1" s="174"/>
      <c r="D1" s="164"/>
      <c r="E1" s="154" t="str">
        <f ca="1">IF(INDIRECT("'Revision history'!E1")&lt;&gt;"",INDIRECT("'Revision history'!E1"),"")</f>
        <v>Sample Project</v>
      </c>
      <c r="F1" s="155"/>
      <c r="G1" s="155"/>
      <c r="H1" s="155"/>
      <c r="I1" s="155"/>
      <c r="J1" s="155"/>
      <c r="K1" s="155"/>
      <c r="L1" s="155"/>
      <c r="M1" s="155"/>
      <c r="N1" s="156"/>
      <c r="O1" s="175" t="str">
        <f ca="1">IF(INDIRECT("'Revision history'!O1")&lt;&gt;"",INDIRECT("'Revision history'!O1"),"")</f>
        <v>Deliverable name</v>
      </c>
      <c r="P1" s="176"/>
      <c r="Q1" s="176"/>
      <c r="R1" s="177"/>
      <c r="S1" s="165" t="str">
        <f ca="1">IF(INDIRECT("'Revision history'!S1")&lt;&gt;"",INDIRECT("'Revision history'!S1"),"")</f>
        <v>Domain Definition Document</v>
      </c>
      <c r="T1" s="166"/>
      <c r="U1" s="166"/>
      <c r="V1" s="166"/>
      <c r="W1" s="166"/>
      <c r="X1" s="166"/>
      <c r="Y1" s="166"/>
      <c r="Z1" s="167"/>
      <c r="AA1" s="163" t="str">
        <f ca="1">IF(INDIRECT("'Revision history'!AA1")&lt;&gt;"",INDIRECT("'Revision history'!AA1"),"")</f>
        <v>Prepared by</v>
      </c>
      <c r="AB1" s="164"/>
      <c r="AC1" s="99" t="str">
        <f ca="1">IF(INDIRECT("'Revision history'!AC1")&lt;&gt;"",INDIRECT("'Revision history'!AC1"),"")</f>
        <v>TIS</v>
      </c>
      <c r="AD1" s="100"/>
      <c r="AE1" s="100"/>
      <c r="AF1" s="101"/>
      <c r="AG1" s="160">
        <f ca="1">IF(INDIRECT("'Revision history'!AG1")&lt;&gt;"",INDIRECT("'Revision history'!AG1"),"")</f>
        <v>43592</v>
      </c>
      <c r="AH1" s="161"/>
      <c r="AI1" s="162"/>
      <c r="AJ1" s="26"/>
      <c r="AK1" s="26"/>
      <c r="AL1" s="27"/>
    </row>
    <row r="2" spans="1:66" s="1" customFormat="1" x14ac:dyDescent="0.2">
      <c r="A2" s="163" t="str">
        <f ca="1">IF(INDIRECT("'Revision history'!A2")&lt;&gt;"",INDIRECT("'Revision history'!A2"),"")</f>
        <v>System name</v>
      </c>
      <c r="B2" s="174"/>
      <c r="C2" s="174"/>
      <c r="D2" s="164"/>
      <c r="E2" s="154" t="str">
        <f ca="1">IF(INDIRECT("'Revision history'!E2")&lt;&gt;"",INDIRECT("'Revision history'!E2"),"")</f>
        <v>Sample System</v>
      </c>
      <c r="F2" s="155"/>
      <c r="G2" s="155"/>
      <c r="H2" s="155"/>
      <c r="I2" s="155"/>
      <c r="J2" s="155"/>
      <c r="K2" s="155"/>
      <c r="L2" s="155"/>
      <c r="M2" s="155"/>
      <c r="N2" s="156"/>
      <c r="O2" s="178"/>
      <c r="P2" s="179"/>
      <c r="Q2" s="179"/>
      <c r="R2" s="180"/>
      <c r="S2" s="168"/>
      <c r="T2" s="169"/>
      <c r="U2" s="169"/>
      <c r="V2" s="169"/>
      <c r="W2" s="169"/>
      <c r="X2" s="169"/>
      <c r="Y2" s="169"/>
      <c r="Z2" s="170"/>
      <c r="AA2" s="163" t="str">
        <f ca="1">IF(INDIRECT("'Revision history'!AA2")&lt;&gt;"",INDIRECT("'Revision history'!AA2"),"")</f>
        <v>Changes</v>
      </c>
      <c r="AB2" s="164"/>
      <c r="AC2" s="99" t="str">
        <f ca="1">IF(INDIRECT("'Revision history'!AC2")&lt;&gt;"",INDIRECT("'Revision history'!AC2"),"")</f>
        <v>TIS</v>
      </c>
      <c r="AD2" s="100"/>
      <c r="AE2" s="100"/>
      <c r="AF2" s="101"/>
      <c r="AG2" s="160">
        <f ca="1">IF(INDIRECT("'Revision history'!AG2")&lt;&gt;"",INDIRECT("'Revision history'!AG2"),"")</f>
        <v>44841</v>
      </c>
      <c r="AH2" s="161"/>
      <c r="AI2" s="162"/>
      <c r="AJ2" s="26"/>
      <c r="AK2" s="26"/>
      <c r="AL2" s="26"/>
    </row>
    <row r="3" spans="1:66" s="1" customFormat="1" x14ac:dyDescent="0.2">
      <c r="A3" s="163" t="str">
        <f ca="1">IF(INDIRECT("'Revision history'!A3")&lt;&gt;"",INDIRECT("'Revision history'!A3"),"")</f>
        <v>Sub-system name</v>
      </c>
      <c r="B3" s="174"/>
      <c r="C3" s="174"/>
      <c r="D3" s="164"/>
      <c r="E3" s="154" t="str">
        <f ca="1">IF(INDIRECT("'Revision history'!E3")&lt;&gt;"",INDIRECT("'Revision history'!E3"),"")</f>
        <v/>
      </c>
      <c r="F3" s="155"/>
      <c r="G3" s="155"/>
      <c r="H3" s="155"/>
      <c r="I3" s="155"/>
      <c r="J3" s="155"/>
      <c r="K3" s="155"/>
      <c r="L3" s="155"/>
      <c r="M3" s="155"/>
      <c r="N3" s="156"/>
      <c r="O3" s="181"/>
      <c r="P3" s="182"/>
      <c r="Q3" s="182"/>
      <c r="R3" s="183"/>
      <c r="S3" s="171"/>
      <c r="T3" s="172"/>
      <c r="U3" s="172"/>
      <c r="V3" s="172"/>
      <c r="W3" s="172"/>
      <c r="X3" s="172"/>
      <c r="Y3" s="172"/>
      <c r="Z3" s="173"/>
      <c r="AA3" s="163"/>
      <c r="AB3" s="164"/>
      <c r="AC3" s="99" t="str">
        <f ca="1">IF(INDIRECT("'Revision history'!AC3")&lt;&gt;"",INDIRECT("'Revision history'!AC3"),"")</f>
        <v/>
      </c>
      <c r="AD3" s="100"/>
      <c r="AE3" s="100"/>
      <c r="AF3" s="101"/>
      <c r="AG3" s="160" t="str">
        <f ca="1">IF(INDIRECT("'Revision history'!AG3")&lt;&gt;"",INDIRECT("'Revision history'!AG3"),"")</f>
        <v/>
      </c>
      <c r="AH3" s="161"/>
      <c r="AI3" s="162"/>
      <c r="AJ3" s="26"/>
      <c r="AK3" s="26"/>
      <c r="AL3" s="26"/>
    </row>
    <row r="5" spans="1:66" x14ac:dyDescent="0.2">
      <c r="A5" s="2" t="s">
        <v>270</v>
      </c>
    </row>
    <row r="7" spans="1:66" x14ac:dyDescent="0.2">
      <c r="A7" s="236" t="s">
        <v>0</v>
      </c>
      <c r="B7" s="238" t="s">
        <v>18</v>
      </c>
      <c r="C7" s="238"/>
      <c r="D7" s="238"/>
      <c r="E7" s="238"/>
      <c r="F7" s="238"/>
      <c r="G7" s="230" t="s">
        <v>19</v>
      </c>
      <c r="H7" s="231"/>
      <c r="I7" s="231"/>
      <c r="J7" s="231"/>
      <c r="K7" s="231"/>
      <c r="L7" s="231"/>
      <c r="M7" s="231"/>
      <c r="N7" s="232"/>
      <c r="O7" s="218" t="s">
        <v>20</v>
      </c>
      <c r="P7" s="218"/>
      <c r="Q7" s="218"/>
      <c r="R7" s="193" t="s">
        <v>21</v>
      </c>
      <c r="S7" s="193"/>
      <c r="T7" s="193"/>
      <c r="U7" s="193"/>
      <c r="V7" s="193"/>
      <c r="W7" s="193"/>
      <c r="X7" s="240" t="s">
        <v>22</v>
      </c>
      <c r="Y7" s="241"/>
      <c r="Z7" s="241"/>
      <c r="AA7" s="241"/>
      <c r="AB7" s="241"/>
      <c r="AC7" s="242"/>
      <c r="AD7" s="218" t="s">
        <v>23</v>
      </c>
      <c r="AE7" s="218"/>
      <c r="AF7" s="218"/>
      <c r="AG7" s="218"/>
      <c r="AH7" s="218"/>
      <c r="AI7" s="218"/>
      <c r="AJ7" s="28"/>
      <c r="AL7" s="219" t="s">
        <v>7</v>
      </c>
      <c r="AM7" s="219"/>
      <c r="AN7" s="219"/>
      <c r="AO7" s="219"/>
      <c r="AP7" s="219"/>
      <c r="AQ7" s="219"/>
      <c r="AR7" s="219"/>
      <c r="AS7" s="219"/>
      <c r="AT7" s="219"/>
      <c r="AU7" s="219"/>
      <c r="AV7" s="219"/>
      <c r="AW7" s="219"/>
      <c r="AX7" s="219" t="s">
        <v>24</v>
      </c>
      <c r="AY7" s="219"/>
      <c r="AZ7" s="219"/>
      <c r="BA7" s="219"/>
      <c r="BB7" s="219"/>
      <c r="BC7" s="220" t="s">
        <v>25</v>
      </c>
      <c r="BD7" s="221"/>
      <c r="BE7" s="221"/>
      <c r="BF7" s="221"/>
      <c r="BG7" s="222"/>
      <c r="BH7" s="219" t="s">
        <v>26</v>
      </c>
      <c r="BI7" s="219"/>
      <c r="BJ7" s="219"/>
      <c r="BK7" s="219"/>
      <c r="BL7" s="219"/>
      <c r="BM7" s="219"/>
      <c r="BN7" s="219"/>
    </row>
    <row r="8" spans="1:66" s="29" customFormat="1" ht="11.25" customHeight="1" x14ac:dyDescent="0.15">
      <c r="A8" s="237"/>
      <c r="B8" s="238"/>
      <c r="C8" s="238"/>
      <c r="D8" s="238"/>
      <c r="E8" s="238"/>
      <c r="F8" s="238"/>
      <c r="G8" s="233"/>
      <c r="H8" s="234"/>
      <c r="I8" s="234"/>
      <c r="J8" s="234"/>
      <c r="K8" s="234"/>
      <c r="L8" s="234"/>
      <c r="M8" s="234"/>
      <c r="N8" s="235"/>
      <c r="O8" s="218"/>
      <c r="P8" s="218"/>
      <c r="Q8" s="218"/>
      <c r="R8" s="239" t="s">
        <v>27</v>
      </c>
      <c r="S8" s="226"/>
      <c r="T8" s="226" t="s">
        <v>28</v>
      </c>
      <c r="U8" s="226"/>
      <c r="V8" s="228" t="s">
        <v>29</v>
      </c>
      <c r="W8" s="227"/>
      <c r="X8" s="229" t="s">
        <v>30</v>
      </c>
      <c r="Y8" s="226"/>
      <c r="Z8" s="226"/>
      <c r="AA8" s="226" t="s">
        <v>31</v>
      </c>
      <c r="AB8" s="226"/>
      <c r="AC8" s="227"/>
      <c r="AD8" s="218"/>
      <c r="AE8" s="218"/>
      <c r="AF8" s="218"/>
      <c r="AG8" s="218"/>
      <c r="AH8" s="218"/>
      <c r="AI8" s="218"/>
      <c r="AJ8" s="28"/>
      <c r="AL8" s="219"/>
      <c r="AM8" s="219"/>
      <c r="AN8" s="219"/>
      <c r="AO8" s="219"/>
      <c r="AP8" s="219"/>
      <c r="AQ8" s="219"/>
      <c r="AR8" s="219"/>
      <c r="AS8" s="219"/>
      <c r="AT8" s="219"/>
      <c r="AU8" s="219"/>
      <c r="AV8" s="219"/>
      <c r="AW8" s="219"/>
      <c r="AX8" s="219"/>
      <c r="AY8" s="219"/>
      <c r="AZ8" s="219"/>
      <c r="BA8" s="219"/>
      <c r="BB8" s="219"/>
      <c r="BC8" s="223"/>
      <c r="BD8" s="224"/>
      <c r="BE8" s="224"/>
      <c r="BF8" s="224"/>
      <c r="BG8" s="225"/>
      <c r="BH8" s="219"/>
      <c r="BI8" s="219"/>
      <c r="BJ8" s="219"/>
      <c r="BK8" s="219"/>
      <c r="BL8" s="219"/>
      <c r="BM8" s="219"/>
      <c r="BN8" s="219"/>
    </row>
    <row r="9" spans="1:66" s="32" customFormat="1" ht="36" customHeight="1" x14ac:dyDescent="0.2">
      <c r="A9" s="30">
        <v>1</v>
      </c>
      <c r="B9" s="105" t="s">
        <v>133</v>
      </c>
      <c r="C9" s="106"/>
      <c r="D9" s="106"/>
      <c r="E9" s="106"/>
      <c r="F9" s="107"/>
      <c r="G9" s="105"/>
      <c r="H9" s="106"/>
      <c r="I9" s="106"/>
      <c r="J9" s="106"/>
      <c r="K9" s="106"/>
      <c r="L9" s="106"/>
      <c r="M9" s="106"/>
      <c r="N9" s="107"/>
      <c r="O9" s="199" t="s">
        <v>34</v>
      </c>
      <c r="P9" s="200"/>
      <c r="Q9" s="201"/>
      <c r="R9" s="202"/>
      <c r="S9" s="203"/>
      <c r="T9" s="204">
        <v>4</v>
      </c>
      <c r="U9" s="205"/>
      <c r="V9" s="206"/>
      <c r="W9" s="207"/>
      <c r="X9" s="208"/>
      <c r="Y9" s="209"/>
      <c r="Z9" s="209"/>
      <c r="AA9" s="209"/>
      <c r="AB9" s="209"/>
      <c r="AC9" s="210"/>
      <c r="AD9" s="105" t="s">
        <v>193</v>
      </c>
      <c r="AE9" s="106"/>
      <c r="AF9" s="106"/>
      <c r="AG9" s="106"/>
      <c r="AH9" s="106"/>
      <c r="AI9" s="107"/>
      <c r="AJ9" s="31"/>
      <c r="AL9" s="105" t="s">
        <v>166</v>
      </c>
      <c r="AM9" s="106"/>
      <c r="AN9" s="106"/>
      <c r="AO9" s="106"/>
      <c r="AP9" s="106"/>
      <c r="AQ9" s="106"/>
      <c r="AR9" s="106"/>
      <c r="AS9" s="106"/>
      <c r="AT9" s="106"/>
      <c r="AU9" s="106"/>
      <c r="AV9" s="106"/>
      <c r="AW9" s="107"/>
      <c r="AX9" s="197" t="s">
        <v>152</v>
      </c>
      <c r="AY9" s="197"/>
      <c r="AZ9" s="197"/>
      <c r="BA9" s="197"/>
      <c r="BB9" s="197"/>
      <c r="BC9" s="105"/>
      <c r="BD9" s="106"/>
      <c r="BE9" s="106"/>
      <c r="BF9" s="106"/>
      <c r="BG9" s="107"/>
      <c r="BH9" s="198"/>
      <c r="BI9" s="198"/>
      <c r="BJ9" s="198"/>
      <c r="BK9" s="198"/>
      <c r="BL9" s="198"/>
      <c r="BM9" s="198"/>
      <c r="BN9" s="198"/>
    </row>
    <row r="10" spans="1:66" s="32" customFormat="1" ht="36" customHeight="1" x14ac:dyDescent="0.2">
      <c r="A10" s="30">
        <f>A9+1</f>
        <v>2</v>
      </c>
      <c r="B10" s="105" t="s">
        <v>225</v>
      </c>
      <c r="C10" s="106"/>
      <c r="D10" s="106"/>
      <c r="E10" s="106"/>
      <c r="F10" s="107"/>
      <c r="G10" s="105"/>
      <c r="H10" s="106"/>
      <c r="I10" s="106"/>
      <c r="J10" s="106"/>
      <c r="K10" s="106"/>
      <c r="L10" s="106"/>
      <c r="M10" s="106"/>
      <c r="N10" s="107"/>
      <c r="O10" s="199" t="s">
        <v>116</v>
      </c>
      <c r="P10" s="200"/>
      <c r="Q10" s="201"/>
      <c r="R10" s="202"/>
      <c r="S10" s="203"/>
      <c r="T10" s="204">
        <v>20</v>
      </c>
      <c r="U10" s="205"/>
      <c r="V10" s="206"/>
      <c r="W10" s="207"/>
      <c r="X10" s="208"/>
      <c r="Y10" s="209"/>
      <c r="Z10" s="209"/>
      <c r="AA10" s="209"/>
      <c r="AB10" s="209"/>
      <c r="AC10" s="210"/>
      <c r="AD10" s="105"/>
      <c r="AE10" s="106"/>
      <c r="AF10" s="106"/>
      <c r="AG10" s="106"/>
      <c r="AH10" s="106"/>
      <c r="AI10" s="107"/>
      <c r="AJ10" s="31"/>
      <c r="AL10" s="105" t="s">
        <v>172</v>
      </c>
      <c r="AM10" s="95"/>
      <c r="AN10" s="95"/>
      <c r="AO10" s="95"/>
      <c r="AP10" s="95"/>
      <c r="AQ10" s="95"/>
      <c r="AR10" s="95"/>
      <c r="AS10" s="95"/>
      <c r="AT10" s="95"/>
      <c r="AU10" s="95"/>
      <c r="AV10" s="95"/>
      <c r="AW10" s="96"/>
      <c r="AX10" s="197" t="s">
        <v>153</v>
      </c>
      <c r="AY10" s="197"/>
      <c r="AZ10" s="197"/>
      <c r="BA10" s="197"/>
      <c r="BB10" s="197"/>
      <c r="BC10" s="105" t="s">
        <v>274</v>
      </c>
      <c r="BD10" s="106"/>
      <c r="BE10" s="106"/>
      <c r="BF10" s="106"/>
      <c r="BG10" s="107"/>
      <c r="BH10" s="198"/>
      <c r="BI10" s="198"/>
      <c r="BJ10" s="198"/>
      <c r="BK10" s="198"/>
      <c r="BL10" s="198"/>
      <c r="BM10" s="198"/>
      <c r="BN10" s="198"/>
    </row>
    <row r="11" spans="1:66" s="32" customFormat="1" ht="36" customHeight="1" x14ac:dyDescent="0.2">
      <c r="A11" s="30">
        <f t="shared" ref="A11:A44" si="0">A10+1</f>
        <v>3</v>
      </c>
      <c r="B11" s="105" t="s">
        <v>226</v>
      </c>
      <c r="C11" s="106"/>
      <c r="D11" s="106"/>
      <c r="E11" s="106"/>
      <c r="F11" s="107"/>
      <c r="G11" s="105"/>
      <c r="H11" s="106"/>
      <c r="I11" s="106"/>
      <c r="J11" s="106"/>
      <c r="K11" s="106"/>
      <c r="L11" s="106"/>
      <c r="M11" s="106"/>
      <c r="N11" s="107"/>
      <c r="O11" s="199" t="s">
        <v>32</v>
      </c>
      <c r="P11" s="200"/>
      <c r="Q11" s="201"/>
      <c r="R11" s="202"/>
      <c r="S11" s="203"/>
      <c r="T11" s="204">
        <v>44</v>
      </c>
      <c r="U11" s="205"/>
      <c r="V11" s="206"/>
      <c r="W11" s="207"/>
      <c r="X11" s="208"/>
      <c r="Y11" s="209"/>
      <c r="Z11" s="209"/>
      <c r="AA11" s="209"/>
      <c r="AB11" s="209"/>
      <c r="AC11" s="210"/>
      <c r="AD11" s="105"/>
      <c r="AE11" s="106"/>
      <c r="AF11" s="106"/>
      <c r="AG11" s="106"/>
      <c r="AH11" s="106"/>
      <c r="AI11" s="107"/>
      <c r="AJ11" s="33"/>
      <c r="AL11" s="105" t="s">
        <v>168</v>
      </c>
      <c r="AM11" s="95"/>
      <c r="AN11" s="95"/>
      <c r="AO11" s="95"/>
      <c r="AP11" s="95"/>
      <c r="AQ11" s="95"/>
      <c r="AR11" s="95"/>
      <c r="AS11" s="95"/>
      <c r="AT11" s="95"/>
      <c r="AU11" s="95"/>
      <c r="AV11" s="95"/>
      <c r="AW11" s="96"/>
      <c r="AX11" s="197" t="s">
        <v>194</v>
      </c>
      <c r="AY11" s="197"/>
      <c r="AZ11" s="197"/>
      <c r="BA11" s="197"/>
      <c r="BB11" s="197"/>
      <c r="BC11" s="105" t="s">
        <v>275</v>
      </c>
      <c r="BD11" s="106"/>
      <c r="BE11" s="106"/>
      <c r="BF11" s="106"/>
      <c r="BG11" s="107"/>
      <c r="BH11" s="198"/>
      <c r="BI11" s="198"/>
      <c r="BJ11" s="198"/>
      <c r="BK11" s="198"/>
      <c r="BL11" s="198"/>
      <c r="BM11" s="198"/>
      <c r="BN11" s="198"/>
    </row>
    <row r="12" spans="1:66" s="32" customFormat="1" ht="36" customHeight="1" x14ac:dyDescent="0.2">
      <c r="A12" s="30">
        <f t="shared" si="0"/>
        <v>4</v>
      </c>
      <c r="B12" s="215" t="s">
        <v>36</v>
      </c>
      <c r="C12" s="216"/>
      <c r="D12" s="216"/>
      <c r="E12" s="216"/>
      <c r="F12" s="217"/>
      <c r="G12" s="105"/>
      <c r="H12" s="106"/>
      <c r="I12" s="106"/>
      <c r="J12" s="106"/>
      <c r="K12" s="106"/>
      <c r="L12" s="106"/>
      <c r="M12" s="106"/>
      <c r="N12" s="107"/>
      <c r="O12" s="199" t="s">
        <v>34</v>
      </c>
      <c r="P12" s="200"/>
      <c r="Q12" s="201"/>
      <c r="R12" s="202"/>
      <c r="S12" s="203"/>
      <c r="T12" s="204">
        <v>9</v>
      </c>
      <c r="U12" s="205"/>
      <c r="V12" s="206"/>
      <c r="W12" s="207"/>
      <c r="X12" s="208"/>
      <c r="Y12" s="209"/>
      <c r="Z12" s="209"/>
      <c r="AA12" s="209"/>
      <c r="AB12" s="209"/>
      <c r="AC12" s="210"/>
      <c r="AD12" s="105" t="s">
        <v>195</v>
      </c>
      <c r="AE12" s="106"/>
      <c r="AF12" s="106"/>
      <c r="AG12" s="106"/>
      <c r="AH12" s="106"/>
      <c r="AI12" s="107"/>
      <c r="AK12" s="34"/>
      <c r="AL12" s="105" t="s">
        <v>166</v>
      </c>
      <c r="AM12" s="106"/>
      <c r="AN12" s="106"/>
      <c r="AO12" s="106"/>
      <c r="AP12" s="106"/>
      <c r="AQ12" s="106"/>
      <c r="AR12" s="106"/>
      <c r="AS12" s="106"/>
      <c r="AT12" s="106"/>
      <c r="AU12" s="106"/>
      <c r="AV12" s="106"/>
      <c r="AW12" s="107"/>
      <c r="AX12" s="197" t="s">
        <v>154</v>
      </c>
      <c r="AY12" s="197"/>
      <c r="AZ12" s="197"/>
      <c r="BA12" s="197"/>
      <c r="BB12" s="197"/>
      <c r="BC12" s="105"/>
      <c r="BD12" s="106"/>
      <c r="BE12" s="106"/>
      <c r="BF12" s="106"/>
      <c r="BG12" s="107"/>
      <c r="BH12" s="198"/>
      <c r="BI12" s="198"/>
      <c r="BJ12" s="198"/>
      <c r="BK12" s="198"/>
      <c r="BL12" s="198"/>
      <c r="BM12" s="198"/>
      <c r="BN12" s="198"/>
    </row>
    <row r="13" spans="1:66" s="32" customFormat="1" ht="36" customHeight="1" x14ac:dyDescent="0.2">
      <c r="A13" s="30">
        <f t="shared" si="0"/>
        <v>5</v>
      </c>
      <c r="B13" s="215" t="s">
        <v>37</v>
      </c>
      <c r="C13" s="216"/>
      <c r="D13" s="216"/>
      <c r="E13" s="216"/>
      <c r="F13" s="217"/>
      <c r="G13" s="105"/>
      <c r="H13" s="106"/>
      <c r="I13" s="106"/>
      <c r="J13" s="106"/>
      <c r="K13" s="106"/>
      <c r="L13" s="106"/>
      <c r="M13" s="106"/>
      <c r="N13" s="107"/>
      <c r="O13" s="199" t="s">
        <v>114</v>
      </c>
      <c r="P13" s="200"/>
      <c r="Q13" s="201"/>
      <c r="R13" s="202"/>
      <c r="S13" s="203"/>
      <c r="T13" s="204">
        <v>128</v>
      </c>
      <c r="U13" s="205"/>
      <c r="V13" s="206"/>
      <c r="W13" s="207"/>
      <c r="X13" s="208"/>
      <c r="Y13" s="209"/>
      <c r="Z13" s="209"/>
      <c r="AA13" s="209"/>
      <c r="AB13" s="209"/>
      <c r="AC13" s="210"/>
      <c r="AD13" s="105" t="s">
        <v>149</v>
      </c>
      <c r="AE13" s="106"/>
      <c r="AF13" s="106"/>
      <c r="AG13" s="106"/>
      <c r="AH13" s="106"/>
      <c r="AI13" s="107"/>
      <c r="AK13" s="34"/>
      <c r="AL13" s="105" t="s">
        <v>170</v>
      </c>
      <c r="AM13" s="106"/>
      <c r="AN13" s="106"/>
      <c r="AO13" s="106"/>
      <c r="AP13" s="106"/>
      <c r="AQ13" s="106"/>
      <c r="AR13" s="106"/>
      <c r="AS13" s="106"/>
      <c r="AT13" s="106"/>
      <c r="AU13" s="106"/>
      <c r="AV13" s="106"/>
      <c r="AW13" s="107"/>
      <c r="AX13" s="197" t="s">
        <v>155</v>
      </c>
      <c r="AY13" s="197"/>
      <c r="AZ13" s="197"/>
      <c r="BA13" s="197"/>
      <c r="BB13" s="197"/>
      <c r="BC13" s="211" t="s">
        <v>281</v>
      </c>
      <c r="BD13" s="106"/>
      <c r="BE13" s="106"/>
      <c r="BF13" s="106"/>
      <c r="BG13" s="107"/>
      <c r="BH13" s="198"/>
      <c r="BI13" s="198"/>
      <c r="BJ13" s="198"/>
      <c r="BK13" s="198"/>
      <c r="BL13" s="198"/>
      <c r="BM13" s="198"/>
      <c r="BN13" s="198"/>
    </row>
    <row r="14" spans="1:66" s="32" customFormat="1" ht="36" customHeight="1" x14ac:dyDescent="0.2">
      <c r="A14" s="30">
        <f t="shared" si="0"/>
        <v>6</v>
      </c>
      <c r="B14" s="215" t="s">
        <v>39</v>
      </c>
      <c r="C14" s="216"/>
      <c r="D14" s="216"/>
      <c r="E14" s="216"/>
      <c r="F14" s="217"/>
      <c r="G14" s="105"/>
      <c r="H14" s="106"/>
      <c r="I14" s="106"/>
      <c r="J14" s="106"/>
      <c r="K14" s="106"/>
      <c r="L14" s="106"/>
      <c r="M14" s="106"/>
      <c r="N14" s="107"/>
      <c r="O14" s="199" t="s">
        <v>22</v>
      </c>
      <c r="P14" s="200"/>
      <c r="Q14" s="201"/>
      <c r="R14" s="202"/>
      <c r="S14" s="203"/>
      <c r="T14" s="204"/>
      <c r="U14" s="205"/>
      <c r="V14" s="206"/>
      <c r="W14" s="207"/>
      <c r="X14" s="208" t="s">
        <v>144</v>
      </c>
      <c r="Y14" s="209"/>
      <c r="Z14" s="209"/>
      <c r="AA14" s="209" t="s">
        <v>145</v>
      </c>
      <c r="AB14" s="209"/>
      <c r="AC14" s="210"/>
      <c r="AD14" s="105"/>
      <c r="AE14" s="106"/>
      <c r="AF14" s="106"/>
      <c r="AG14" s="106"/>
      <c r="AH14" s="106"/>
      <c r="AI14" s="107"/>
      <c r="AK14" s="34"/>
      <c r="AL14" s="105" t="s">
        <v>173</v>
      </c>
      <c r="AM14" s="106"/>
      <c r="AN14" s="106"/>
      <c r="AO14" s="106"/>
      <c r="AP14" s="106"/>
      <c r="AQ14" s="106"/>
      <c r="AR14" s="106"/>
      <c r="AS14" s="106"/>
      <c r="AT14" s="106"/>
      <c r="AU14" s="106"/>
      <c r="AV14" s="106"/>
      <c r="AW14" s="107"/>
      <c r="AX14" s="197" t="s">
        <v>156</v>
      </c>
      <c r="AY14" s="197"/>
      <c r="AZ14" s="197"/>
      <c r="BA14" s="197"/>
      <c r="BB14" s="197"/>
      <c r="BC14" s="105"/>
      <c r="BD14" s="106"/>
      <c r="BE14" s="106"/>
      <c r="BF14" s="106"/>
      <c r="BG14" s="107"/>
      <c r="BH14" s="198"/>
      <c r="BI14" s="198"/>
      <c r="BJ14" s="198"/>
      <c r="BK14" s="198"/>
      <c r="BL14" s="198"/>
      <c r="BM14" s="198"/>
      <c r="BN14" s="198"/>
    </row>
    <row r="15" spans="1:66" s="32" customFormat="1" ht="36" customHeight="1" x14ac:dyDescent="0.2">
      <c r="A15" s="30">
        <f t="shared" si="0"/>
        <v>7</v>
      </c>
      <c r="B15" s="215" t="s">
        <v>40</v>
      </c>
      <c r="C15" s="216"/>
      <c r="D15" s="216"/>
      <c r="E15" s="216"/>
      <c r="F15" s="217"/>
      <c r="G15" s="105"/>
      <c r="H15" s="106"/>
      <c r="I15" s="106"/>
      <c r="J15" s="106"/>
      <c r="K15" s="106"/>
      <c r="L15" s="106"/>
      <c r="M15" s="106"/>
      <c r="N15" s="107"/>
      <c r="O15" s="199" t="s">
        <v>22</v>
      </c>
      <c r="P15" s="200"/>
      <c r="Q15" s="201"/>
      <c r="R15" s="202"/>
      <c r="S15" s="203"/>
      <c r="T15" s="204"/>
      <c r="U15" s="205"/>
      <c r="V15" s="206"/>
      <c r="W15" s="207"/>
      <c r="X15" s="208" t="s">
        <v>146</v>
      </c>
      <c r="Y15" s="209"/>
      <c r="Z15" s="209"/>
      <c r="AA15" s="209" t="s">
        <v>145</v>
      </c>
      <c r="AB15" s="209"/>
      <c r="AC15" s="210"/>
      <c r="AD15" s="105"/>
      <c r="AE15" s="106"/>
      <c r="AF15" s="106"/>
      <c r="AG15" s="106"/>
      <c r="AH15" s="106"/>
      <c r="AI15" s="107"/>
      <c r="AK15" s="34"/>
      <c r="AL15" s="105" t="s">
        <v>173</v>
      </c>
      <c r="AM15" s="106"/>
      <c r="AN15" s="106"/>
      <c r="AO15" s="106"/>
      <c r="AP15" s="106"/>
      <c r="AQ15" s="106"/>
      <c r="AR15" s="106"/>
      <c r="AS15" s="106"/>
      <c r="AT15" s="106"/>
      <c r="AU15" s="106"/>
      <c r="AV15" s="106"/>
      <c r="AW15" s="107"/>
      <c r="AX15" s="197" t="s">
        <v>157</v>
      </c>
      <c r="AY15" s="197"/>
      <c r="AZ15" s="197"/>
      <c r="BA15" s="197"/>
      <c r="BB15" s="197"/>
      <c r="BC15" s="105"/>
      <c r="BD15" s="106"/>
      <c r="BE15" s="106"/>
      <c r="BF15" s="106"/>
      <c r="BG15" s="107"/>
      <c r="BH15" s="198"/>
      <c r="BI15" s="198"/>
      <c r="BJ15" s="198"/>
      <c r="BK15" s="198"/>
      <c r="BL15" s="198"/>
      <c r="BM15" s="198"/>
      <c r="BN15" s="198"/>
    </row>
    <row r="16" spans="1:66" s="32" customFormat="1" ht="36" customHeight="1" x14ac:dyDescent="0.2">
      <c r="A16" s="30">
        <f t="shared" si="0"/>
        <v>8</v>
      </c>
      <c r="B16" s="105" t="s">
        <v>227</v>
      </c>
      <c r="C16" s="106"/>
      <c r="D16" s="106"/>
      <c r="E16" s="106"/>
      <c r="F16" s="107"/>
      <c r="G16" s="105"/>
      <c r="H16" s="106"/>
      <c r="I16" s="106"/>
      <c r="J16" s="106"/>
      <c r="K16" s="106"/>
      <c r="L16" s="106"/>
      <c r="M16" s="106"/>
      <c r="N16" s="107"/>
      <c r="O16" s="199" t="s">
        <v>34</v>
      </c>
      <c r="P16" s="200"/>
      <c r="Q16" s="201"/>
      <c r="R16" s="202"/>
      <c r="S16" s="203"/>
      <c r="T16" s="204">
        <v>9</v>
      </c>
      <c r="U16" s="205"/>
      <c r="V16" s="206"/>
      <c r="W16" s="207"/>
      <c r="X16" s="208"/>
      <c r="Y16" s="209"/>
      <c r="Z16" s="209"/>
      <c r="AA16" s="209"/>
      <c r="AB16" s="209"/>
      <c r="AC16" s="210"/>
      <c r="AD16" s="105" t="s">
        <v>195</v>
      </c>
      <c r="AE16" s="106"/>
      <c r="AF16" s="106"/>
      <c r="AG16" s="106"/>
      <c r="AH16" s="106"/>
      <c r="AI16" s="107"/>
      <c r="AK16" s="34"/>
      <c r="AL16" s="105" t="s">
        <v>166</v>
      </c>
      <c r="AM16" s="106"/>
      <c r="AN16" s="106"/>
      <c r="AO16" s="106"/>
      <c r="AP16" s="106"/>
      <c r="AQ16" s="106"/>
      <c r="AR16" s="106"/>
      <c r="AS16" s="106"/>
      <c r="AT16" s="106"/>
      <c r="AU16" s="106"/>
      <c r="AV16" s="106"/>
      <c r="AW16" s="107"/>
      <c r="AX16" s="197" t="s">
        <v>196</v>
      </c>
      <c r="AY16" s="197"/>
      <c r="AZ16" s="197"/>
      <c r="BA16" s="197"/>
      <c r="BB16" s="197"/>
      <c r="BC16" s="105"/>
      <c r="BD16" s="106"/>
      <c r="BE16" s="106"/>
      <c r="BF16" s="106"/>
      <c r="BG16" s="107"/>
      <c r="BH16" s="198"/>
      <c r="BI16" s="198"/>
      <c r="BJ16" s="198"/>
      <c r="BK16" s="198"/>
      <c r="BL16" s="198"/>
      <c r="BM16" s="198"/>
      <c r="BN16" s="198"/>
    </row>
    <row r="17" spans="1:66" s="32" customFormat="1" ht="36" customHeight="1" x14ac:dyDescent="0.2">
      <c r="A17" s="30">
        <f t="shared" si="0"/>
        <v>9</v>
      </c>
      <c r="B17" s="215" t="s">
        <v>33</v>
      </c>
      <c r="C17" s="216"/>
      <c r="D17" s="216"/>
      <c r="E17" s="216"/>
      <c r="F17" s="217"/>
      <c r="G17" s="105" t="s">
        <v>134</v>
      </c>
      <c r="H17" s="106"/>
      <c r="I17" s="106"/>
      <c r="J17" s="106"/>
      <c r="K17" s="106"/>
      <c r="L17" s="106"/>
      <c r="M17" s="106"/>
      <c r="N17" s="107"/>
      <c r="O17" s="199" t="s">
        <v>33</v>
      </c>
      <c r="P17" s="200"/>
      <c r="Q17" s="201"/>
      <c r="R17" s="202"/>
      <c r="S17" s="203"/>
      <c r="T17" s="204"/>
      <c r="U17" s="205"/>
      <c r="V17" s="206"/>
      <c r="W17" s="207"/>
      <c r="X17" s="208"/>
      <c r="Y17" s="209"/>
      <c r="Z17" s="209"/>
      <c r="AA17" s="209"/>
      <c r="AB17" s="209"/>
      <c r="AC17" s="210"/>
      <c r="AD17" s="105" t="s">
        <v>147</v>
      </c>
      <c r="AE17" s="106"/>
      <c r="AF17" s="106"/>
      <c r="AG17" s="106"/>
      <c r="AH17" s="106"/>
      <c r="AI17" s="107"/>
      <c r="AJ17" s="31"/>
      <c r="AL17" s="94" t="s">
        <v>139</v>
      </c>
      <c r="AM17" s="95"/>
      <c r="AN17" s="95"/>
      <c r="AO17" s="95"/>
      <c r="AP17" s="95"/>
      <c r="AQ17" s="95"/>
      <c r="AR17" s="95"/>
      <c r="AS17" s="95"/>
      <c r="AT17" s="95"/>
      <c r="AU17" s="95"/>
      <c r="AV17" s="95"/>
      <c r="AW17" s="96"/>
      <c r="AX17" s="197" t="s">
        <v>158</v>
      </c>
      <c r="AY17" s="197"/>
      <c r="AZ17" s="197"/>
      <c r="BA17" s="197"/>
      <c r="BB17" s="197"/>
      <c r="BC17" s="105"/>
      <c r="BD17" s="106"/>
      <c r="BE17" s="106"/>
      <c r="BF17" s="106"/>
      <c r="BG17" s="107"/>
      <c r="BH17" s="198" t="s">
        <v>197</v>
      </c>
      <c r="BI17" s="198"/>
      <c r="BJ17" s="198"/>
      <c r="BK17" s="198"/>
      <c r="BL17" s="198"/>
      <c r="BM17" s="198"/>
      <c r="BN17" s="198"/>
    </row>
    <row r="18" spans="1:66" s="32" customFormat="1" ht="36" customHeight="1" x14ac:dyDescent="0.2">
      <c r="A18" s="30">
        <f t="shared" si="0"/>
        <v>10</v>
      </c>
      <c r="B18" s="215" t="s">
        <v>235</v>
      </c>
      <c r="C18" s="216"/>
      <c r="D18" s="216"/>
      <c r="E18" s="216"/>
      <c r="F18" s="217"/>
      <c r="G18" s="105"/>
      <c r="H18" s="106"/>
      <c r="I18" s="106"/>
      <c r="J18" s="106"/>
      <c r="K18" s="106"/>
      <c r="L18" s="106"/>
      <c r="M18" s="106"/>
      <c r="N18" s="107"/>
      <c r="O18" s="199" t="s">
        <v>41</v>
      </c>
      <c r="P18" s="200"/>
      <c r="Q18" s="201"/>
      <c r="R18" s="202"/>
      <c r="S18" s="203"/>
      <c r="T18" s="204">
        <v>128</v>
      </c>
      <c r="U18" s="205"/>
      <c r="V18" s="206"/>
      <c r="W18" s="207"/>
      <c r="X18" s="208"/>
      <c r="Y18" s="209"/>
      <c r="Z18" s="209"/>
      <c r="AA18" s="209"/>
      <c r="AB18" s="209"/>
      <c r="AC18" s="210"/>
      <c r="AD18" s="105" t="s">
        <v>148</v>
      </c>
      <c r="AE18" s="106"/>
      <c r="AF18" s="106"/>
      <c r="AG18" s="106"/>
      <c r="AH18" s="106"/>
      <c r="AI18" s="107"/>
      <c r="AK18" s="34"/>
      <c r="AL18" s="105" t="s">
        <v>170</v>
      </c>
      <c r="AM18" s="106"/>
      <c r="AN18" s="106"/>
      <c r="AO18" s="106"/>
      <c r="AP18" s="106"/>
      <c r="AQ18" s="106"/>
      <c r="AR18" s="106"/>
      <c r="AS18" s="106"/>
      <c r="AT18" s="106"/>
      <c r="AU18" s="106"/>
      <c r="AV18" s="106"/>
      <c r="AW18" s="107"/>
      <c r="AX18" s="197" t="s">
        <v>159</v>
      </c>
      <c r="AY18" s="197"/>
      <c r="AZ18" s="197"/>
      <c r="BA18" s="197"/>
      <c r="BB18" s="197"/>
      <c r="BC18" s="211" t="s">
        <v>281</v>
      </c>
      <c r="BD18" s="106"/>
      <c r="BE18" s="106"/>
      <c r="BF18" s="106"/>
      <c r="BG18" s="107"/>
      <c r="BH18" s="198"/>
      <c r="BI18" s="198"/>
      <c r="BJ18" s="198"/>
      <c r="BK18" s="198"/>
      <c r="BL18" s="198"/>
      <c r="BM18" s="198"/>
      <c r="BN18" s="198"/>
    </row>
    <row r="19" spans="1:66" ht="36" customHeight="1" x14ac:dyDescent="0.2">
      <c r="A19" s="30">
        <f t="shared" si="0"/>
        <v>11</v>
      </c>
      <c r="B19" s="105" t="s">
        <v>228</v>
      </c>
      <c r="C19" s="106"/>
      <c r="D19" s="106"/>
      <c r="E19" s="106"/>
      <c r="F19" s="107"/>
      <c r="G19" s="105"/>
      <c r="H19" s="106"/>
      <c r="I19" s="106"/>
      <c r="J19" s="106"/>
      <c r="K19" s="106"/>
      <c r="L19" s="106"/>
      <c r="M19" s="106"/>
      <c r="N19" s="107"/>
      <c r="O19" s="199" t="s">
        <v>135</v>
      </c>
      <c r="P19" s="200"/>
      <c r="Q19" s="201"/>
      <c r="R19" s="202"/>
      <c r="S19" s="203"/>
      <c r="T19" s="204">
        <v>512</v>
      </c>
      <c r="U19" s="205"/>
      <c r="V19" s="206"/>
      <c r="W19" s="207"/>
      <c r="X19" s="208"/>
      <c r="Y19" s="209"/>
      <c r="Z19" s="209"/>
      <c r="AA19" s="209"/>
      <c r="AB19" s="209"/>
      <c r="AC19" s="210"/>
      <c r="AD19" s="105" t="s">
        <v>150</v>
      </c>
      <c r="AE19" s="106"/>
      <c r="AF19" s="106"/>
      <c r="AG19" s="106"/>
      <c r="AH19" s="106"/>
      <c r="AI19" s="107"/>
      <c r="AJ19" s="32"/>
      <c r="AK19" s="34"/>
      <c r="AL19" s="105" t="s">
        <v>257</v>
      </c>
      <c r="AM19" s="106"/>
      <c r="AN19" s="106"/>
      <c r="AO19" s="106"/>
      <c r="AP19" s="106"/>
      <c r="AQ19" s="106"/>
      <c r="AR19" s="106"/>
      <c r="AS19" s="106"/>
      <c r="AT19" s="106"/>
      <c r="AU19" s="106"/>
      <c r="AV19" s="106"/>
      <c r="AW19" s="107"/>
      <c r="AX19" s="197" t="s">
        <v>160</v>
      </c>
      <c r="AY19" s="197"/>
      <c r="AZ19" s="197"/>
      <c r="BA19" s="197"/>
      <c r="BB19" s="197"/>
      <c r="BC19" s="105" t="s">
        <v>276</v>
      </c>
      <c r="BD19" s="106"/>
      <c r="BE19" s="106"/>
      <c r="BF19" s="106"/>
      <c r="BG19" s="107"/>
      <c r="BH19" s="198"/>
      <c r="BI19" s="198"/>
      <c r="BJ19" s="198"/>
      <c r="BK19" s="198"/>
      <c r="BL19" s="198"/>
      <c r="BM19" s="198"/>
      <c r="BN19" s="198"/>
    </row>
    <row r="20" spans="1:66" ht="36" customHeight="1" x14ac:dyDescent="0.2">
      <c r="A20" s="30">
        <f t="shared" si="0"/>
        <v>12</v>
      </c>
      <c r="B20" s="105" t="s">
        <v>138</v>
      </c>
      <c r="C20" s="106"/>
      <c r="D20" s="106"/>
      <c r="E20" s="106"/>
      <c r="F20" s="107"/>
      <c r="G20" s="105"/>
      <c r="H20" s="106"/>
      <c r="I20" s="106"/>
      <c r="J20" s="106"/>
      <c r="K20" s="106"/>
      <c r="L20" s="106"/>
      <c r="M20" s="106"/>
      <c r="N20" s="107"/>
      <c r="O20" s="199" t="s">
        <v>137</v>
      </c>
      <c r="P20" s="200"/>
      <c r="Q20" s="201"/>
      <c r="R20" s="202"/>
      <c r="S20" s="203"/>
      <c r="T20" s="204">
        <v>9</v>
      </c>
      <c r="U20" s="205"/>
      <c r="V20" s="206"/>
      <c r="W20" s="207"/>
      <c r="X20" s="208"/>
      <c r="Y20" s="209"/>
      <c r="Z20" s="209"/>
      <c r="AA20" s="209"/>
      <c r="AB20" s="209"/>
      <c r="AC20" s="210"/>
      <c r="AD20" s="105" t="s">
        <v>195</v>
      </c>
      <c r="AE20" s="106"/>
      <c r="AF20" s="106"/>
      <c r="AG20" s="106"/>
      <c r="AH20" s="106"/>
      <c r="AI20" s="107"/>
      <c r="AJ20" s="31"/>
      <c r="AK20" s="32"/>
      <c r="AL20" s="105" t="s">
        <v>143</v>
      </c>
      <c r="AM20" s="95"/>
      <c r="AN20" s="95"/>
      <c r="AO20" s="95"/>
      <c r="AP20" s="95"/>
      <c r="AQ20" s="95"/>
      <c r="AR20" s="95"/>
      <c r="AS20" s="95"/>
      <c r="AT20" s="95"/>
      <c r="AU20" s="95"/>
      <c r="AV20" s="95"/>
      <c r="AW20" s="96"/>
      <c r="AX20" s="197" t="s">
        <v>161</v>
      </c>
      <c r="AY20" s="197"/>
      <c r="AZ20" s="197"/>
      <c r="BA20" s="197"/>
      <c r="BB20" s="197"/>
      <c r="BC20" s="105"/>
      <c r="BD20" s="106"/>
      <c r="BE20" s="106"/>
      <c r="BF20" s="106"/>
      <c r="BG20" s="107"/>
      <c r="BH20" s="198" t="s">
        <v>198</v>
      </c>
      <c r="BI20" s="198"/>
      <c r="BJ20" s="198"/>
      <c r="BK20" s="198"/>
      <c r="BL20" s="198"/>
      <c r="BM20" s="198"/>
      <c r="BN20" s="198"/>
    </row>
    <row r="21" spans="1:66" s="32" customFormat="1" ht="36" customHeight="1" x14ac:dyDescent="0.2">
      <c r="A21" s="30">
        <f t="shared" si="0"/>
        <v>13</v>
      </c>
      <c r="B21" s="105" t="s">
        <v>165</v>
      </c>
      <c r="C21" s="106"/>
      <c r="D21" s="106"/>
      <c r="E21" s="106"/>
      <c r="F21" s="107"/>
      <c r="G21" s="105"/>
      <c r="H21" s="106"/>
      <c r="I21" s="106"/>
      <c r="J21" s="106"/>
      <c r="K21" s="106"/>
      <c r="L21" s="106"/>
      <c r="M21" s="106"/>
      <c r="N21" s="107"/>
      <c r="O21" s="199" t="s">
        <v>34</v>
      </c>
      <c r="P21" s="200"/>
      <c r="Q21" s="201"/>
      <c r="R21" s="202"/>
      <c r="S21" s="203"/>
      <c r="T21" s="204">
        <v>4</v>
      </c>
      <c r="U21" s="205"/>
      <c r="V21" s="206"/>
      <c r="W21" s="207"/>
      <c r="X21" s="208"/>
      <c r="Y21" s="209"/>
      <c r="Z21" s="209"/>
      <c r="AA21" s="209"/>
      <c r="AB21" s="209"/>
      <c r="AC21" s="210"/>
      <c r="AD21" s="105" t="s">
        <v>151</v>
      </c>
      <c r="AE21" s="106"/>
      <c r="AF21" s="106"/>
      <c r="AG21" s="106"/>
      <c r="AH21" s="106"/>
      <c r="AI21" s="107"/>
      <c r="AJ21" s="31"/>
      <c r="AL21" s="105" t="s">
        <v>166</v>
      </c>
      <c r="AM21" s="106"/>
      <c r="AN21" s="106"/>
      <c r="AO21" s="106"/>
      <c r="AP21" s="106"/>
      <c r="AQ21" s="106"/>
      <c r="AR21" s="106"/>
      <c r="AS21" s="106"/>
      <c r="AT21" s="106"/>
      <c r="AU21" s="106"/>
      <c r="AV21" s="106"/>
      <c r="AW21" s="107"/>
      <c r="AX21" s="105" t="s">
        <v>162</v>
      </c>
      <c r="AY21" s="106"/>
      <c r="AZ21" s="106"/>
      <c r="BA21" s="106"/>
      <c r="BB21" s="107"/>
      <c r="BC21" s="105"/>
      <c r="BD21" s="106"/>
      <c r="BE21" s="106"/>
      <c r="BF21" s="106"/>
      <c r="BG21" s="107"/>
      <c r="BH21" s="212"/>
      <c r="BI21" s="213"/>
      <c r="BJ21" s="213"/>
      <c r="BK21" s="213"/>
      <c r="BL21" s="213"/>
      <c r="BM21" s="213"/>
      <c r="BN21" s="214"/>
    </row>
    <row r="22" spans="1:66" s="32" customFormat="1" ht="36" customHeight="1" x14ac:dyDescent="0.2">
      <c r="A22" s="30">
        <f t="shared" si="0"/>
        <v>14</v>
      </c>
      <c r="B22" s="94" t="s">
        <v>229</v>
      </c>
      <c r="C22" s="95"/>
      <c r="D22" s="95"/>
      <c r="E22" s="95"/>
      <c r="F22" s="96"/>
      <c r="G22" s="105"/>
      <c r="H22" s="106"/>
      <c r="I22" s="106"/>
      <c r="J22" s="106"/>
      <c r="K22" s="106"/>
      <c r="L22" s="106"/>
      <c r="M22" s="106"/>
      <c r="N22" s="107"/>
      <c r="O22" s="199" t="s">
        <v>34</v>
      </c>
      <c r="P22" s="200"/>
      <c r="Q22" s="201"/>
      <c r="R22" s="202"/>
      <c r="S22" s="203"/>
      <c r="T22" s="204">
        <v>9</v>
      </c>
      <c r="U22" s="205"/>
      <c r="V22" s="206"/>
      <c r="W22" s="207"/>
      <c r="X22" s="208"/>
      <c r="Y22" s="209"/>
      <c r="Z22" s="209"/>
      <c r="AA22" s="209"/>
      <c r="AB22" s="209"/>
      <c r="AC22" s="210"/>
      <c r="AD22" s="105" t="s">
        <v>195</v>
      </c>
      <c r="AE22" s="106"/>
      <c r="AF22" s="106"/>
      <c r="AG22" s="106"/>
      <c r="AH22" s="106"/>
      <c r="AI22" s="107"/>
      <c r="AJ22" s="31"/>
      <c r="AL22" s="105" t="s">
        <v>166</v>
      </c>
      <c r="AM22" s="106"/>
      <c r="AN22" s="106"/>
      <c r="AO22" s="106"/>
      <c r="AP22" s="106"/>
      <c r="AQ22" s="106"/>
      <c r="AR22" s="106"/>
      <c r="AS22" s="106"/>
      <c r="AT22" s="106"/>
      <c r="AU22" s="106"/>
      <c r="AV22" s="106"/>
      <c r="AW22" s="107"/>
      <c r="AX22" s="105" t="s">
        <v>199</v>
      </c>
      <c r="AY22" s="106"/>
      <c r="AZ22" s="106"/>
      <c r="BA22" s="106"/>
      <c r="BB22" s="107"/>
      <c r="BC22" s="105"/>
      <c r="BD22" s="106"/>
      <c r="BE22" s="106"/>
      <c r="BF22" s="106"/>
      <c r="BG22" s="107"/>
      <c r="BH22" s="212"/>
      <c r="BI22" s="213"/>
      <c r="BJ22" s="213"/>
      <c r="BK22" s="213"/>
      <c r="BL22" s="213"/>
      <c r="BM22" s="213"/>
      <c r="BN22" s="214"/>
    </row>
    <row r="23" spans="1:66" s="32" customFormat="1" ht="36" customHeight="1" x14ac:dyDescent="0.2">
      <c r="A23" s="30">
        <f>A22+1</f>
        <v>15</v>
      </c>
      <c r="B23" s="94" t="s">
        <v>230</v>
      </c>
      <c r="C23" s="95"/>
      <c r="D23" s="95"/>
      <c r="E23" s="95"/>
      <c r="F23" s="96"/>
      <c r="G23" s="105"/>
      <c r="H23" s="106"/>
      <c r="I23" s="106"/>
      <c r="J23" s="106"/>
      <c r="K23" s="106"/>
      <c r="L23" s="106"/>
      <c r="M23" s="106"/>
      <c r="N23" s="107"/>
      <c r="O23" s="199" t="s">
        <v>34</v>
      </c>
      <c r="P23" s="200"/>
      <c r="Q23" s="201"/>
      <c r="R23" s="202"/>
      <c r="S23" s="203"/>
      <c r="T23" s="204">
        <v>9</v>
      </c>
      <c r="U23" s="205"/>
      <c r="V23" s="206"/>
      <c r="W23" s="207"/>
      <c r="X23" s="208"/>
      <c r="Y23" s="209"/>
      <c r="Z23" s="209"/>
      <c r="AA23" s="209"/>
      <c r="AB23" s="209"/>
      <c r="AC23" s="210"/>
      <c r="AD23" s="105" t="s">
        <v>195</v>
      </c>
      <c r="AE23" s="106"/>
      <c r="AF23" s="106"/>
      <c r="AG23" s="106"/>
      <c r="AH23" s="106"/>
      <c r="AI23" s="107"/>
      <c r="AJ23" s="31"/>
      <c r="AL23" s="105" t="s">
        <v>166</v>
      </c>
      <c r="AM23" s="106"/>
      <c r="AN23" s="106"/>
      <c r="AO23" s="106"/>
      <c r="AP23" s="106"/>
      <c r="AQ23" s="106"/>
      <c r="AR23" s="106"/>
      <c r="AS23" s="106"/>
      <c r="AT23" s="106"/>
      <c r="AU23" s="106"/>
      <c r="AV23" s="106"/>
      <c r="AW23" s="107"/>
      <c r="AX23" s="105" t="s">
        <v>200</v>
      </c>
      <c r="AY23" s="106"/>
      <c r="AZ23" s="106"/>
      <c r="BA23" s="106"/>
      <c r="BB23" s="107"/>
      <c r="BC23" s="105" t="s">
        <v>277</v>
      </c>
      <c r="BD23" s="106"/>
      <c r="BE23" s="106"/>
      <c r="BF23" s="106"/>
      <c r="BG23" s="107"/>
      <c r="BH23" s="212"/>
      <c r="BI23" s="213"/>
      <c r="BJ23" s="213"/>
      <c r="BK23" s="213"/>
      <c r="BL23" s="213"/>
      <c r="BM23" s="213"/>
      <c r="BN23" s="214"/>
    </row>
    <row r="24" spans="1:66" s="32" customFormat="1" ht="36" customHeight="1" x14ac:dyDescent="0.2">
      <c r="A24" s="30">
        <f t="shared" si="0"/>
        <v>16</v>
      </c>
      <c r="B24" s="94" t="s">
        <v>231</v>
      </c>
      <c r="C24" s="95"/>
      <c r="D24" s="95"/>
      <c r="E24" s="95"/>
      <c r="F24" s="96"/>
      <c r="G24" s="105"/>
      <c r="H24" s="106"/>
      <c r="I24" s="106"/>
      <c r="J24" s="106"/>
      <c r="K24" s="106"/>
      <c r="L24" s="106"/>
      <c r="M24" s="106"/>
      <c r="N24" s="107"/>
      <c r="O24" s="199" t="s">
        <v>34</v>
      </c>
      <c r="P24" s="200"/>
      <c r="Q24" s="201"/>
      <c r="R24" s="202"/>
      <c r="S24" s="203"/>
      <c r="T24" s="204">
        <v>4</v>
      </c>
      <c r="U24" s="205"/>
      <c r="V24" s="206"/>
      <c r="W24" s="207"/>
      <c r="X24" s="208"/>
      <c r="Y24" s="209"/>
      <c r="Z24" s="209"/>
      <c r="AA24" s="209"/>
      <c r="AB24" s="209"/>
      <c r="AC24" s="210"/>
      <c r="AD24" s="105" t="s">
        <v>193</v>
      </c>
      <c r="AE24" s="106"/>
      <c r="AF24" s="106"/>
      <c r="AG24" s="106"/>
      <c r="AH24" s="106"/>
      <c r="AI24" s="107"/>
      <c r="AJ24" s="31"/>
      <c r="AL24" s="105" t="s">
        <v>166</v>
      </c>
      <c r="AM24" s="106"/>
      <c r="AN24" s="106"/>
      <c r="AO24" s="106"/>
      <c r="AP24" s="106"/>
      <c r="AQ24" s="106"/>
      <c r="AR24" s="106"/>
      <c r="AS24" s="106"/>
      <c r="AT24" s="106"/>
      <c r="AU24" s="106"/>
      <c r="AV24" s="106"/>
      <c r="AW24" s="107"/>
      <c r="AX24" s="105" t="s">
        <v>201</v>
      </c>
      <c r="AY24" s="106"/>
      <c r="AZ24" s="106"/>
      <c r="BA24" s="106"/>
      <c r="BB24" s="107"/>
      <c r="BC24" s="105" t="s">
        <v>277</v>
      </c>
      <c r="BD24" s="106"/>
      <c r="BE24" s="106"/>
      <c r="BF24" s="106"/>
      <c r="BG24" s="107"/>
      <c r="BH24" s="212"/>
      <c r="BI24" s="213"/>
      <c r="BJ24" s="213"/>
      <c r="BK24" s="213"/>
      <c r="BL24" s="213"/>
      <c r="BM24" s="213"/>
      <c r="BN24" s="214"/>
    </row>
    <row r="25" spans="1:66" s="32" customFormat="1" ht="36" customHeight="1" x14ac:dyDescent="0.2">
      <c r="A25" s="30">
        <f t="shared" si="0"/>
        <v>17</v>
      </c>
      <c r="B25" s="105" t="s">
        <v>232</v>
      </c>
      <c r="C25" s="106"/>
      <c r="D25" s="106"/>
      <c r="E25" s="106"/>
      <c r="F25" s="107"/>
      <c r="G25" s="105"/>
      <c r="H25" s="106"/>
      <c r="I25" s="106"/>
      <c r="J25" s="106"/>
      <c r="K25" s="106"/>
      <c r="L25" s="106"/>
      <c r="M25" s="106"/>
      <c r="N25" s="107"/>
      <c r="O25" s="199" t="s">
        <v>41</v>
      </c>
      <c r="P25" s="200"/>
      <c r="Q25" s="201"/>
      <c r="R25" s="202"/>
      <c r="S25" s="203"/>
      <c r="T25" s="204">
        <v>120</v>
      </c>
      <c r="U25" s="205"/>
      <c r="V25" s="206"/>
      <c r="W25" s="207"/>
      <c r="X25" s="208"/>
      <c r="Y25" s="209"/>
      <c r="Z25" s="209"/>
      <c r="AA25" s="209"/>
      <c r="AB25" s="209"/>
      <c r="AC25" s="210"/>
      <c r="AD25" s="105"/>
      <c r="AE25" s="106"/>
      <c r="AF25" s="106"/>
      <c r="AG25" s="106"/>
      <c r="AH25" s="106"/>
      <c r="AI25" s="107"/>
      <c r="AJ25" s="31"/>
      <c r="AL25" s="105" t="s">
        <v>170</v>
      </c>
      <c r="AM25" s="106"/>
      <c r="AN25" s="106"/>
      <c r="AO25" s="106"/>
      <c r="AP25" s="106"/>
      <c r="AQ25" s="106"/>
      <c r="AR25" s="106"/>
      <c r="AS25" s="106"/>
      <c r="AT25" s="106"/>
      <c r="AU25" s="106"/>
      <c r="AV25" s="106"/>
      <c r="AW25" s="107"/>
      <c r="AX25" s="197" t="s">
        <v>202</v>
      </c>
      <c r="AY25" s="197"/>
      <c r="AZ25" s="197"/>
      <c r="BA25" s="197"/>
      <c r="BB25" s="197"/>
      <c r="BC25" s="211" t="s">
        <v>281</v>
      </c>
      <c r="BD25" s="106"/>
      <c r="BE25" s="106"/>
      <c r="BF25" s="106"/>
      <c r="BG25" s="107"/>
      <c r="BH25" s="198"/>
      <c r="BI25" s="198"/>
      <c r="BJ25" s="198"/>
      <c r="BK25" s="198"/>
      <c r="BL25" s="198"/>
      <c r="BM25" s="198"/>
      <c r="BN25" s="198"/>
    </row>
    <row r="26" spans="1:66" ht="36" customHeight="1" x14ac:dyDescent="0.2">
      <c r="A26" s="30">
        <f t="shared" si="0"/>
        <v>18</v>
      </c>
      <c r="B26" s="94" t="s">
        <v>233</v>
      </c>
      <c r="C26" s="95"/>
      <c r="D26" s="95"/>
      <c r="E26" s="95"/>
      <c r="F26" s="96"/>
      <c r="G26" s="105"/>
      <c r="H26" s="106"/>
      <c r="I26" s="106"/>
      <c r="J26" s="106"/>
      <c r="K26" s="106"/>
      <c r="L26" s="106"/>
      <c r="M26" s="106"/>
      <c r="N26" s="107"/>
      <c r="O26" s="199" t="s">
        <v>34</v>
      </c>
      <c r="P26" s="200"/>
      <c r="Q26" s="201"/>
      <c r="R26" s="202"/>
      <c r="S26" s="203"/>
      <c r="T26" s="204">
        <v>9</v>
      </c>
      <c r="U26" s="205"/>
      <c r="V26" s="206"/>
      <c r="W26" s="207"/>
      <c r="X26" s="208"/>
      <c r="Y26" s="209"/>
      <c r="Z26" s="209"/>
      <c r="AA26" s="209"/>
      <c r="AB26" s="209"/>
      <c r="AC26" s="210"/>
      <c r="AD26" s="105" t="s">
        <v>195</v>
      </c>
      <c r="AE26" s="106"/>
      <c r="AF26" s="106"/>
      <c r="AG26" s="106"/>
      <c r="AH26" s="106"/>
      <c r="AI26" s="107"/>
      <c r="AJ26" s="32"/>
      <c r="AK26" s="34"/>
      <c r="AL26" s="105" t="s">
        <v>166</v>
      </c>
      <c r="AM26" s="106"/>
      <c r="AN26" s="106"/>
      <c r="AO26" s="106"/>
      <c r="AP26" s="106"/>
      <c r="AQ26" s="106"/>
      <c r="AR26" s="106"/>
      <c r="AS26" s="106"/>
      <c r="AT26" s="106"/>
      <c r="AU26" s="106"/>
      <c r="AV26" s="106"/>
      <c r="AW26" s="107"/>
      <c r="AX26" s="105" t="s">
        <v>203</v>
      </c>
      <c r="AY26" s="106"/>
      <c r="AZ26" s="106"/>
      <c r="BA26" s="106"/>
      <c r="BB26" s="107"/>
      <c r="BC26" s="105" t="s">
        <v>277</v>
      </c>
      <c r="BD26" s="106"/>
      <c r="BE26" s="106"/>
      <c r="BF26" s="106"/>
      <c r="BG26" s="107"/>
      <c r="BH26" s="212"/>
      <c r="BI26" s="213"/>
      <c r="BJ26" s="213"/>
      <c r="BK26" s="213"/>
      <c r="BL26" s="213"/>
      <c r="BM26" s="213"/>
      <c r="BN26" s="214"/>
    </row>
    <row r="27" spans="1:66" ht="36" customHeight="1" x14ac:dyDescent="0.2">
      <c r="A27" s="30">
        <f t="shared" si="0"/>
        <v>19</v>
      </c>
      <c r="B27" s="94" t="s">
        <v>234</v>
      </c>
      <c r="C27" s="95"/>
      <c r="D27" s="95"/>
      <c r="E27" s="95"/>
      <c r="F27" s="96"/>
      <c r="G27" s="105" t="s">
        <v>256</v>
      </c>
      <c r="H27" s="106"/>
      <c r="I27" s="106"/>
      <c r="J27" s="106"/>
      <c r="K27" s="106"/>
      <c r="L27" s="106"/>
      <c r="M27" s="106"/>
      <c r="N27" s="107"/>
      <c r="O27" s="199" t="s">
        <v>35</v>
      </c>
      <c r="P27" s="200"/>
      <c r="Q27" s="201"/>
      <c r="R27" s="202">
        <v>19</v>
      </c>
      <c r="S27" s="203"/>
      <c r="T27" s="204">
        <v>19</v>
      </c>
      <c r="U27" s="205"/>
      <c r="V27" s="206"/>
      <c r="W27" s="207"/>
      <c r="X27" s="208"/>
      <c r="Y27" s="209"/>
      <c r="Z27" s="209"/>
      <c r="AA27" s="209"/>
      <c r="AB27" s="209"/>
      <c r="AC27" s="210"/>
      <c r="AD27" s="105" t="s">
        <v>264</v>
      </c>
      <c r="AE27" s="106"/>
      <c r="AF27" s="106"/>
      <c r="AG27" s="106"/>
      <c r="AH27" s="106"/>
      <c r="AI27" s="107"/>
      <c r="AJ27" s="31"/>
      <c r="AK27" s="32"/>
      <c r="AL27" s="105" t="s">
        <v>261</v>
      </c>
      <c r="AM27" s="95"/>
      <c r="AN27" s="95"/>
      <c r="AO27" s="95"/>
      <c r="AP27" s="95"/>
      <c r="AQ27" s="95"/>
      <c r="AR27" s="95"/>
      <c r="AS27" s="95"/>
      <c r="AT27" s="95"/>
      <c r="AU27" s="95"/>
      <c r="AV27" s="95"/>
      <c r="AW27" s="96"/>
      <c r="AX27" s="197" t="s">
        <v>204</v>
      </c>
      <c r="AY27" s="197"/>
      <c r="AZ27" s="197"/>
      <c r="BA27" s="197"/>
      <c r="BB27" s="197"/>
      <c r="BC27" s="105" t="s">
        <v>278</v>
      </c>
      <c r="BD27" s="106"/>
      <c r="BE27" s="106"/>
      <c r="BF27" s="106"/>
      <c r="BG27" s="107"/>
      <c r="BH27" s="198"/>
      <c r="BI27" s="198"/>
      <c r="BJ27" s="198"/>
      <c r="BK27" s="198"/>
      <c r="BL27" s="198"/>
      <c r="BM27" s="198"/>
      <c r="BN27" s="198"/>
    </row>
    <row r="28" spans="1:66" ht="36" customHeight="1" x14ac:dyDescent="0.2">
      <c r="A28" s="30">
        <f t="shared" si="0"/>
        <v>20</v>
      </c>
      <c r="B28" s="94" t="s">
        <v>236</v>
      </c>
      <c r="C28" s="95"/>
      <c r="D28" s="95"/>
      <c r="E28" s="95"/>
      <c r="F28" s="96"/>
      <c r="G28" s="105"/>
      <c r="H28" s="106"/>
      <c r="I28" s="106"/>
      <c r="J28" s="106"/>
      <c r="K28" s="106"/>
      <c r="L28" s="106"/>
      <c r="M28" s="106"/>
      <c r="N28" s="107"/>
      <c r="O28" s="199" t="s">
        <v>41</v>
      </c>
      <c r="P28" s="200"/>
      <c r="Q28" s="201"/>
      <c r="R28" s="202"/>
      <c r="S28" s="203"/>
      <c r="T28" s="204">
        <v>128</v>
      </c>
      <c r="U28" s="205"/>
      <c r="V28" s="206"/>
      <c r="W28" s="207"/>
      <c r="X28" s="208"/>
      <c r="Y28" s="209"/>
      <c r="Z28" s="209"/>
      <c r="AA28" s="209"/>
      <c r="AB28" s="209"/>
      <c r="AC28" s="210"/>
      <c r="AD28" s="105"/>
      <c r="AE28" s="106"/>
      <c r="AF28" s="106"/>
      <c r="AG28" s="106"/>
      <c r="AH28" s="106"/>
      <c r="AI28" s="107"/>
      <c r="AJ28" s="32"/>
      <c r="AK28" s="34"/>
      <c r="AL28" s="105" t="s">
        <v>170</v>
      </c>
      <c r="AM28" s="106"/>
      <c r="AN28" s="106"/>
      <c r="AO28" s="106"/>
      <c r="AP28" s="106"/>
      <c r="AQ28" s="106"/>
      <c r="AR28" s="106"/>
      <c r="AS28" s="106"/>
      <c r="AT28" s="106"/>
      <c r="AU28" s="106"/>
      <c r="AV28" s="106"/>
      <c r="AW28" s="107"/>
      <c r="AX28" s="197" t="s">
        <v>205</v>
      </c>
      <c r="AY28" s="197"/>
      <c r="AZ28" s="197"/>
      <c r="BA28" s="197"/>
      <c r="BB28" s="197"/>
      <c r="BC28" s="211" t="s">
        <v>281</v>
      </c>
      <c r="BD28" s="106"/>
      <c r="BE28" s="106"/>
      <c r="BF28" s="106"/>
      <c r="BG28" s="107"/>
      <c r="BH28" s="198"/>
      <c r="BI28" s="198"/>
      <c r="BJ28" s="198"/>
      <c r="BK28" s="198"/>
      <c r="BL28" s="198"/>
      <c r="BM28" s="198"/>
      <c r="BN28" s="198"/>
    </row>
    <row r="29" spans="1:66" s="32" customFormat="1" ht="36" customHeight="1" x14ac:dyDescent="0.2">
      <c r="A29" s="30">
        <f t="shared" si="0"/>
        <v>21</v>
      </c>
      <c r="B29" s="94" t="s">
        <v>237</v>
      </c>
      <c r="C29" s="95"/>
      <c r="D29" s="95"/>
      <c r="E29" s="95"/>
      <c r="F29" s="96"/>
      <c r="G29" s="105"/>
      <c r="H29" s="106"/>
      <c r="I29" s="106"/>
      <c r="J29" s="106"/>
      <c r="K29" s="106"/>
      <c r="L29" s="106"/>
      <c r="M29" s="106"/>
      <c r="N29" s="107"/>
      <c r="O29" s="199" t="s">
        <v>34</v>
      </c>
      <c r="P29" s="200"/>
      <c r="Q29" s="201"/>
      <c r="R29" s="202"/>
      <c r="S29" s="203"/>
      <c r="T29" s="204"/>
      <c r="U29" s="205"/>
      <c r="V29" s="206"/>
      <c r="W29" s="207"/>
      <c r="X29" s="208"/>
      <c r="Y29" s="209"/>
      <c r="Z29" s="209"/>
      <c r="AA29" s="209"/>
      <c r="AB29" s="209"/>
      <c r="AC29" s="210"/>
      <c r="AD29" s="105" t="s">
        <v>206</v>
      </c>
      <c r="AE29" s="106"/>
      <c r="AF29" s="106"/>
      <c r="AG29" s="106"/>
      <c r="AH29" s="106"/>
      <c r="AI29" s="107"/>
      <c r="AK29" s="34"/>
      <c r="AL29" s="105" t="s">
        <v>265</v>
      </c>
      <c r="AM29" s="95"/>
      <c r="AN29" s="95"/>
      <c r="AO29" s="95"/>
      <c r="AP29" s="95"/>
      <c r="AQ29" s="95"/>
      <c r="AR29" s="95"/>
      <c r="AS29" s="95"/>
      <c r="AT29" s="95"/>
      <c r="AU29" s="95"/>
      <c r="AV29" s="95"/>
      <c r="AW29" s="96"/>
      <c r="AX29" s="197" t="s">
        <v>207</v>
      </c>
      <c r="AY29" s="197"/>
      <c r="AZ29" s="197"/>
      <c r="BA29" s="197"/>
      <c r="BB29" s="197"/>
      <c r="BC29" s="105" t="s">
        <v>277</v>
      </c>
      <c r="BD29" s="106"/>
      <c r="BE29" s="106"/>
      <c r="BF29" s="106"/>
      <c r="BG29" s="107"/>
      <c r="BH29" s="198"/>
      <c r="BI29" s="198"/>
      <c r="BJ29" s="198"/>
      <c r="BK29" s="198"/>
      <c r="BL29" s="198"/>
      <c r="BM29" s="198"/>
      <c r="BN29" s="198"/>
    </row>
    <row r="30" spans="1:66" s="32" customFormat="1" ht="36" customHeight="1" x14ac:dyDescent="0.2">
      <c r="A30" s="30">
        <f t="shared" si="0"/>
        <v>22</v>
      </c>
      <c r="B30" s="94" t="s">
        <v>238</v>
      </c>
      <c r="C30" s="95"/>
      <c r="D30" s="95"/>
      <c r="E30" s="95"/>
      <c r="F30" s="96"/>
      <c r="G30" s="105"/>
      <c r="H30" s="106"/>
      <c r="I30" s="106"/>
      <c r="J30" s="106"/>
      <c r="K30" s="106"/>
      <c r="L30" s="106"/>
      <c r="M30" s="106"/>
      <c r="N30" s="107"/>
      <c r="O30" s="199" t="s">
        <v>34</v>
      </c>
      <c r="P30" s="200"/>
      <c r="Q30" s="201"/>
      <c r="R30" s="202"/>
      <c r="S30" s="203"/>
      <c r="T30" s="204"/>
      <c r="U30" s="205"/>
      <c r="V30" s="206"/>
      <c r="W30" s="207"/>
      <c r="X30" s="208"/>
      <c r="Y30" s="209"/>
      <c r="Z30" s="209"/>
      <c r="AA30" s="209"/>
      <c r="AB30" s="209"/>
      <c r="AC30" s="210"/>
      <c r="AD30" s="105" t="s">
        <v>208</v>
      </c>
      <c r="AE30" s="106"/>
      <c r="AF30" s="106"/>
      <c r="AG30" s="106"/>
      <c r="AH30" s="106"/>
      <c r="AI30" s="107"/>
      <c r="AJ30" s="31"/>
      <c r="AL30" s="105" t="s">
        <v>265</v>
      </c>
      <c r="AM30" s="95"/>
      <c r="AN30" s="95"/>
      <c r="AO30" s="95"/>
      <c r="AP30" s="95"/>
      <c r="AQ30" s="95"/>
      <c r="AR30" s="95"/>
      <c r="AS30" s="95"/>
      <c r="AT30" s="95"/>
      <c r="AU30" s="95"/>
      <c r="AV30" s="95"/>
      <c r="AW30" s="96"/>
      <c r="AX30" s="197" t="s">
        <v>209</v>
      </c>
      <c r="AY30" s="197"/>
      <c r="AZ30" s="197"/>
      <c r="BA30" s="197"/>
      <c r="BB30" s="197"/>
      <c r="BC30" s="105" t="s">
        <v>277</v>
      </c>
      <c r="BD30" s="106"/>
      <c r="BE30" s="106"/>
      <c r="BF30" s="106"/>
      <c r="BG30" s="107"/>
      <c r="BH30" s="198"/>
      <c r="BI30" s="198"/>
      <c r="BJ30" s="198"/>
      <c r="BK30" s="198"/>
      <c r="BL30" s="198"/>
      <c r="BM30" s="198"/>
      <c r="BN30" s="198"/>
    </row>
    <row r="31" spans="1:66" s="32" customFormat="1" ht="36" customHeight="1" x14ac:dyDescent="0.2">
      <c r="A31" s="30">
        <f t="shared" si="0"/>
        <v>23</v>
      </c>
      <c r="B31" s="105" t="s">
        <v>239</v>
      </c>
      <c r="C31" s="106"/>
      <c r="D31" s="106"/>
      <c r="E31" s="106"/>
      <c r="F31" s="107"/>
      <c r="G31" s="105"/>
      <c r="H31" s="106"/>
      <c r="I31" s="106"/>
      <c r="J31" s="106"/>
      <c r="K31" s="106"/>
      <c r="L31" s="106"/>
      <c r="M31" s="106"/>
      <c r="N31" s="107"/>
      <c r="O31" s="199" t="s">
        <v>121</v>
      </c>
      <c r="P31" s="200"/>
      <c r="Q31" s="201"/>
      <c r="R31" s="202">
        <v>1</v>
      </c>
      <c r="S31" s="203"/>
      <c r="T31" s="204">
        <v>1</v>
      </c>
      <c r="U31" s="205"/>
      <c r="V31" s="206"/>
      <c r="W31" s="207"/>
      <c r="X31" s="208"/>
      <c r="Y31" s="209"/>
      <c r="Z31" s="209"/>
      <c r="AA31" s="209"/>
      <c r="AB31" s="209"/>
      <c r="AC31" s="210"/>
      <c r="AD31" s="105" t="s">
        <v>210</v>
      </c>
      <c r="AE31" s="106"/>
      <c r="AF31" s="106"/>
      <c r="AG31" s="106"/>
      <c r="AH31" s="106"/>
      <c r="AI31" s="107"/>
      <c r="AJ31" s="31"/>
      <c r="AL31" s="105" t="s">
        <v>265</v>
      </c>
      <c r="AM31" s="95"/>
      <c r="AN31" s="95"/>
      <c r="AO31" s="95"/>
      <c r="AP31" s="95"/>
      <c r="AQ31" s="95"/>
      <c r="AR31" s="95"/>
      <c r="AS31" s="95"/>
      <c r="AT31" s="95"/>
      <c r="AU31" s="95"/>
      <c r="AV31" s="95"/>
      <c r="AW31" s="96"/>
      <c r="AX31" s="197" t="s">
        <v>211</v>
      </c>
      <c r="AY31" s="197"/>
      <c r="AZ31" s="197"/>
      <c r="BA31" s="197"/>
      <c r="BB31" s="197"/>
      <c r="BC31" s="105" t="s">
        <v>277</v>
      </c>
      <c r="BD31" s="106"/>
      <c r="BE31" s="106"/>
      <c r="BF31" s="106"/>
      <c r="BG31" s="107"/>
      <c r="BH31" s="198"/>
      <c r="BI31" s="198"/>
      <c r="BJ31" s="198"/>
      <c r="BK31" s="198"/>
      <c r="BL31" s="198"/>
      <c r="BM31" s="198"/>
      <c r="BN31" s="198"/>
    </row>
    <row r="32" spans="1:66" s="32" customFormat="1" ht="36" customHeight="1" x14ac:dyDescent="0.2">
      <c r="A32" s="30">
        <f t="shared" si="0"/>
        <v>24</v>
      </c>
      <c r="B32" s="105" t="s">
        <v>240</v>
      </c>
      <c r="C32" s="106"/>
      <c r="D32" s="106"/>
      <c r="E32" s="106"/>
      <c r="F32" s="107"/>
      <c r="G32" s="105"/>
      <c r="H32" s="106"/>
      <c r="I32" s="106"/>
      <c r="J32" s="106"/>
      <c r="K32" s="106"/>
      <c r="L32" s="106"/>
      <c r="M32" s="106"/>
      <c r="N32" s="107"/>
      <c r="O32" s="199" t="s">
        <v>32</v>
      </c>
      <c r="P32" s="200"/>
      <c r="Q32" s="201"/>
      <c r="R32" s="202"/>
      <c r="S32" s="203"/>
      <c r="T32" s="204">
        <v>8</v>
      </c>
      <c r="U32" s="205"/>
      <c r="V32" s="206"/>
      <c r="W32" s="207"/>
      <c r="X32" s="208"/>
      <c r="Y32" s="209"/>
      <c r="Z32" s="209"/>
      <c r="AA32" s="209"/>
      <c r="AB32" s="209"/>
      <c r="AC32" s="210"/>
      <c r="AD32" s="105"/>
      <c r="AE32" s="106"/>
      <c r="AF32" s="106"/>
      <c r="AG32" s="106"/>
      <c r="AH32" s="106"/>
      <c r="AI32" s="107"/>
      <c r="AJ32" s="31"/>
      <c r="AL32" s="105" t="s">
        <v>168</v>
      </c>
      <c r="AM32" s="95"/>
      <c r="AN32" s="95"/>
      <c r="AO32" s="95"/>
      <c r="AP32" s="95"/>
      <c r="AQ32" s="95"/>
      <c r="AR32" s="95"/>
      <c r="AS32" s="95"/>
      <c r="AT32" s="95"/>
      <c r="AU32" s="95"/>
      <c r="AV32" s="95"/>
      <c r="AW32" s="96"/>
      <c r="AX32" s="197" t="s">
        <v>212</v>
      </c>
      <c r="AY32" s="197"/>
      <c r="AZ32" s="197"/>
      <c r="BA32" s="197"/>
      <c r="BB32" s="197"/>
      <c r="BC32" s="105" t="s">
        <v>279</v>
      </c>
      <c r="BD32" s="106"/>
      <c r="BE32" s="106"/>
      <c r="BF32" s="106"/>
      <c r="BG32" s="107"/>
      <c r="BH32" s="198"/>
      <c r="BI32" s="198"/>
      <c r="BJ32" s="198"/>
      <c r="BK32" s="198"/>
      <c r="BL32" s="198"/>
      <c r="BM32" s="198"/>
      <c r="BN32" s="198"/>
    </row>
    <row r="33" spans="1:66" s="32" customFormat="1" ht="36" customHeight="1" x14ac:dyDescent="0.2">
      <c r="A33" s="30">
        <f t="shared" si="0"/>
        <v>25</v>
      </c>
      <c r="B33" s="105" t="s">
        <v>241</v>
      </c>
      <c r="C33" s="106"/>
      <c r="D33" s="106"/>
      <c r="E33" s="106"/>
      <c r="F33" s="107"/>
      <c r="G33" s="105"/>
      <c r="H33" s="106"/>
      <c r="I33" s="106"/>
      <c r="J33" s="106"/>
      <c r="K33" s="106"/>
      <c r="L33" s="106"/>
      <c r="M33" s="106"/>
      <c r="N33" s="107"/>
      <c r="O33" s="199" t="s">
        <v>32</v>
      </c>
      <c r="P33" s="200"/>
      <c r="Q33" s="201"/>
      <c r="R33" s="202"/>
      <c r="S33" s="203"/>
      <c r="T33" s="204">
        <v>2</v>
      </c>
      <c r="U33" s="205"/>
      <c r="V33" s="206"/>
      <c r="W33" s="207"/>
      <c r="X33" s="208"/>
      <c r="Y33" s="209"/>
      <c r="Z33" s="209"/>
      <c r="AA33" s="209"/>
      <c r="AB33" s="209"/>
      <c r="AC33" s="210"/>
      <c r="AD33" s="105"/>
      <c r="AE33" s="106"/>
      <c r="AF33" s="106"/>
      <c r="AG33" s="106"/>
      <c r="AH33" s="106"/>
      <c r="AI33" s="107"/>
      <c r="AJ33" s="31"/>
      <c r="AL33" s="105" t="s">
        <v>168</v>
      </c>
      <c r="AM33" s="95"/>
      <c r="AN33" s="95"/>
      <c r="AO33" s="95"/>
      <c r="AP33" s="95"/>
      <c r="AQ33" s="95"/>
      <c r="AR33" s="95"/>
      <c r="AS33" s="95"/>
      <c r="AT33" s="95"/>
      <c r="AU33" s="95"/>
      <c r="AV33" s="95"/>
      <c r="AW33" s="96"/>
      <c r="AX33" s="197" t="s">
        <v>213</v>
      </c>
      <c r="AY33" s="197"/>
      <c r="AZ33" s="197"/>
      <c r="BA33" s="197"/>
      <c r="BB33" s="197"/>
      <c r="BC33" s="105" t="s">
        <v>279</v>
      </c>
      <c r="BD33" s="106"/>
      <c r="BE33" s="106"/>
      <c r="BF33" s="106"/>
      <c r="BG33" s="107"/>
      <c r="BH33" s="198"/>
      <c r="BI33" s="198"/>
      <c r="BJ33" s="198"/>
      <c r="BK33" s="198"/>
      <c r="BL33" s="198"/>
      <c r="BM33" s="198"/>
      <c r="BN33" s="198"/>
    </row>
    <row r="34" spans="1:66" s="32" customFormat="1" ht="36" customHeight="1" x14ac:dyDescent="0.2">
      <c r="A34" s="30">
        <f t="shared" si="0"/>
        <v>26</v>
      </c>
      <c r="B34" s="105" t="s">
        <v>242</v>
      </c>
      <c r="C34" s="106"/>
      <c r="D34" s="106"/>
      <c r="E34" s="106"/>
      <c r="F34" s="107"/>
      <c r="G34" s="105"/>
      <c r="H34" s="106"/>
      <c r="I34" s="106"/>
      <c r="J34" s="106"/>
      <c r="K34" s="106"/>
      <c r="L34" s="106"/>
      <c r="M34" s="106"/>
      <c r="N34" s="107"/>
      <c r="O34" s="199" t="s">
        <v>135</v>
      </c>
      <c r="P34" s="200"/>
      <c r="Q34" s="201"/>
      <c r="R34" s="202"/>
      <c r="S34" s="203"/>
      <c r="T34" s="204">
        <v>50</v>
      </c>
      <c r="U34" s="205"/>
      <c r="V34" s="206"/>
      <c r="W34" s="207"/>
      <c r="X34" s="208"/>
      <c r="Y34" s="209"/>
      <c r="Z34" s="209"/>
      <c r="AA34" s="209"/>
      <c r="AB34" s="209"/>
      <c r="AC34" s="210"/>
      <c r="AD34" s="105"/>
      <c r="AE34" s="106"/>
      <c r="AF34" s="106"/>
      <c r="AG34" s="106"/>
      <c r="AH34" s="106"/>
      <c r="AI34" s="107"/>
      <c r="AJ34" s="31"/>
      <c r="AL34" s="105" t="s">
        <v>257</v>
      </c>
      <c r="AM34" s="106"/>
      <c r="AN34" s="106"/>
      <c r="AO34" s="106"/>
      <c r="AP34" s="106"/>
      <c r="AQ34" s="106"/>
      <c r="AR34" s="106"/>
      <c r="AS34" s="106"/>
      <c r="AT34" s="106"/>
      <c r="AU34" s="106"/>
      <c r="AV34" s="106"/>
      <c r="AW34" s="107"/>
      <c r="AX34" s="197" t="s">
        <v>214</v>
      </c>
      <c r="AY34" s="197"/>
      <c r="AZ34" s="197"/>
      <c r="BA34" s="197"/>
      <c r="BB34" s="197"/>
      <c r="BC34" s="105" t="s">
        <v>276</v>
      </c>
      <c r="BD34" s="106"/>
      <c r="BE34" s="106"/>
      <c r="BF34" s="106"/>
      <c r="BG34" s="107"/>
      <c r="BH34" s="198"/>
      <c r="BI34" s="198"/>
      <c r="BJ34" s="198"/>
      <c r="BK34" s="198"/>
      <c r="BL34" s="198"/>
      <c r="BM34" s="198"/>
      <c r="BN34" s="198"/>
    </row>
    <row r="35" spans="1:66" s="32" customFormat="1" ht="36" customHeight="1" x14ac:dyDescent="0.2">
      <c r="A35" s="30">
        <f t="shared" si="0"/>
        <v>27</v>
      </c>
      <c r="B35" s="105" t="s">
        <v>243</v>
      </c>
      <c r="C35" s="106"/>
      <c r="D35" s="106"/>
      <c r="E35" s="106"/>
      <c r="F35" s="107"/>
      <c r="G35" s="105"/>
      <c r="H35" s="106"/>
      <c r="I35" s="106"/>
      <c r="J35" s="106"/>
      <c r="K35" s="106"/>
      <c r="L35" s="106"/>
      <c r="M35" s="106"/>
      <c r="N35" s="107"/>
      <c r="O35" s="199" t="s">
        <v>135</v>
      </c>
      <c r="P35" s="200"/>
      <c r="Q35" s="201"/>
      <c r="R35" s="202"/>
      <c r="S35" s="203"/>
      <c r="T35" s="204">
        <v>40</v>
      </c>
      <c r="U35" s="205"/>
      <c r="V35" s="206"/>
      <c r="W35" s="207"/>
      <c r="X35" s="208"/>
      <c r="Y35" s="209"/>
      <c r="Z35" s="209"/>
      <c r="AA35" s="209"/>
      <c r="AB35" s="209"/>
      <c r="AC35" s="210"/>
      <c r="AD35" s="105"/>
      <c r="AE35" s="106"/>
      <c r="AF35" s="106"/>
      <c r="AG35" s="106"/>
      <c r="AH35" s="106"/>
      <c r="AI35" s="107"/>
      <c r="AJ35" s="31"/>
      <c r="AL35" s="105" t="s">
        <v>257</v>
      </c>
      <c r="AM35" s="106"/>
      <c r="AN35" s="106"/>
      <c r="AO35" s="106"/>
      <c r="AP35" s="106"/>
      <c r="AQ35" s="106"/>
      <c r="AR35" s="106"/>
      <c r="AS35" s="106"/>
      <c r="AT35" s="106"/>
      <c r="AU35" s="106"/>
      <c r="AV35" s="106"/>
      <c r="AW35" s="107"/>
      <c r="AX35" s="197" t="s">
        <v>215</v>
      </c>
      <c r="AY35" s="197"/>
      <c r="AZ35" s="197"/>
      <c r="BA35" s="197"/>
      <c r="BB35" s="197"/>
      <c r="BC35" s="105" t="s">
        <v>276</v>
      </c>
      <c r="BD35" s="106"/>
      <c r="BE35" s="106"/>
      <c r="BF35" s="106"/>
      <c r="BG35" s="107"/>
      <c r="BH35" s="198"/>
      <c r="BI35" s="198"/>
      <c r="BJ35" s="198"/>
      <c r="BK35" s="198"/>
      <c r="BL35" s="198"/>
      <c r="BM35" s="198"/>
      <c r="BN35" s="198"/>
    </row>
    <row r="36" spans="1:66" s="32" customFormat="1" ht="36" customHeight="1" x14ac:dyDescent="0.2">
      <c r="A36" s="30">
        <f t="shared" si="0"/>
        <v>28</v>
      </c>
      <c r="B36" s="105" t="s">
        <v>244</v>
      </c>
      <c r="C36" s="106"/>
      <c r="D36" s="106"/>
      <c r="E36" s="106"/>
      <c r="F36" s="107"/>
      <c r="G36" s="105"/>
      <c r="H36" s="106"/>
      <c r="I36" s="106"/>
      <c r="J36" s="106"/>
      <c r="K36" s="106"/>
      <c r="L36" s="106"/>
      <c r="M36" s="106"/>
      <c r="N36" s="107"/>
      <c r="O36" s="199" t="s">
        <v>32</v>
      </c>
      <c r="P36" s="200"/>
      <c r="Q36" s="201"/>
      <c r="R36" s="202">
        <v>1</v>
      </c>
      <c r="S36" s="203"/>
      <c r="T36" s="204">
        <v>1</v>
      </c>
      <c r="U36" s="205"/>
      <c r="V36" s="206"/>
      <c r="W36" s="207"/>
      <c r="X36" s="208"/>
      <c r="Y36" s="209"/>
      <c r="Z36" s="209"/>
      <c r="AA36" s="209"/>
      <c r="AB36" s="209"/>
      <c r="AC36" s="210"/>
      <c r="AD36" s="105"/>
      <c r="AE36" s="106"/>
      <c r="AF36" s="106"/>
      <c r="AG36" s="106"/>
      <c r="AH36" s="106"/>
      <c r="AI36" s="107"/>
      <c r="AJ36" s="31"/>
      <c r="AL36" s="105" t="s">
        <v>168</v>
      </c>
      <c r="AM36" s="95"/>
      <c r="AN36" s="95"/>
      <c r="AO36" s="95"/>
      <c r="AP36" s="95"/>
      <c r="AQ36" s="95"/>
      <c r="AR36" s="95"/>
      <c r="AS36" s="95"/>
      <c r="AT36" s="95"/>
      <c r="AU36" s="95"/>
      <c r="AV36" s="95"/>
      <c r="AW36" s="96"/>
      <c r="AX36" s="197" t="s">
        <v>216</v>
      </c>
      <c r="AY36" s="197"/>
      <c r="AZ36" s="197"/>
      <c r="BA36" s="197"/>
      <c r="BB36" s="197"/>
      <c r="BC36" s="105" t="s">
        <v>279</v>
      </c>
      <c r="BD36" s="106"/>
      <c r="BE36" s="106"/>
      <c r="BF36" s="106"/>
      <c r="BG36" s="107"/>
      <c r="BH36" s="198"/>
      <c r="BI36" s="198"/>
      <c r="BJ36" s="198"/>
      <c r="BK36" s="198"/>
      <c r="BL36" s="198"/>
      <c r="BM36" s="198"/>
      <c r="BN36" s="198"/>
    </row>
    <row r="37" spans="1:66" s="32" customFormat="1" ht="36" customHeight="1" x14ac:dyDescent="0.2">
      <c r="A37" s="30">
        <f t="shared" si="0"/>
        <v>29</v>
      </c>
      <c r="B37" s="105" t="s">
        <v>245</v>
      </c>
      <c r="C37" s="106"/>
      <c r="D37" s="106"/>
      <c r="E37" s="106"/>
      <c r="F37" s="107"/>
      <c r="G37" s="105"/>
      <c r="H37" s="106"/>
      <c r="I37" s="106"/>
      <c r="J37" s="106"/>
      <c r="K37" s="106"/>
      <c r="L37" s="106"/>
      <c r="M37" s="106"/>
      <c r="N37" s="107"/>
      <c r="O37" s="199" t="s">
        <v>116</v>
      </c>
      <c r="P37" s="200"/>
      <c r="Q37" s="201"/>
      <c r="R37" s="202">
        <v>1</v>
      </c>
      <c r="S37" s="203"/>
      <c r="T37" s="204">
        <v>1</v>
      </c>
      <c r="U37" s="205"/>
      <c r="V37" s="206"/>
      <c r="W37" s="207"/>
      <c r="X37" s="208"/>
      <c r="Y37" s="209"/>
      <c r="Z37" s="209"/>
      <c r="AA37" s="209"/>
      <c r="AB37" s="209"/>
      <c r="AC37" s="210"/>
      <c r="AD37" s="105"/>
      <c r="AE37" s="106"/>
      <c r="AF37" s="106"/>
      <c r="AG37" s="106"/>
      <c r="AH37" s="106"/>
      <c r="AI37" s="107"/>
      <c r="AJ37" s="31"/>
      <c r="AL37" s="105" t="s">
        <v>259</v>
      </c>
      <c r="AM37" s="95"/>
      <c r="AN37" s="95"/>
      <c r="AO37" s="95"/>
      <c r="AP37" s="95"/>
      <c r="AQ37" s="95"/>
      <c r="AR37" s="95"/>
      <c r="AS37" s="95"/>
      <c r="AT37" s="95"/>
      <c r="AU37" s="95"/>
      <c r="AV37" s="95"/>
      <c r="AW37" s="96"/>
      <c r="AX37" s="197" t="s">
        <v>217</v>
      </c>
      <c r="AY37" s="197"/>
      <c r="AZ37" s="197"/>
      <c r="BA37" s="197"/>
      <c r="BB37" s="197"/>
      <c r="BC37" s="105" t="s">
        <v>277</v>
      </c>
      <c r="BD37" s="106"/>
      <c r="BE37" s="106"/>
      <c r="BF37" s="106"/>
      <c r="BG37" s="107"/>
      <c r="BH37" s="198"/>
      <c r="BI37" s="198"/>
      <c r="BJ37" s="198"/>
      <c r="BK37" s="198"/>
      <c r="BL37" s="198"/>
      <c r="BM37" s="198"/>
      <c r="BN37" s="198"/>
    </row>
    <row r="38" spans="1:66" s="32" customFormat="1" ht="36" customHeight="1" x14ac:dyDescent="0.2">
      <c r="A38" s="30">
        <f t="shared" si="0"/>
        <v>30</v>
      </c>
      <c r="B38" s="105" t="s">
        <v>246</v>
      </c>
      <c r="C38" s="106"/>
      <c r="D38" s="106"/>
      <c r="E38" s="106"/>
      <c r="F38" s="107"/>
      <c r="G38" s="105"/>
      <c r="H38" s="106"/>
      <c r="I38" s="106"/>
      <c r="J38" s="106"/>
      <c r="K38" s="106"/>
      <c r="L38" s="106"/>
      <c r="M38" s="106"/>
      <c r="N38" s="107"/>
      <c r="O38" s="199" t="s">
        <v>112</v>
      </c>
      <c r="P38" s="200"/>
      <c r="Q38" s="201"/>
      <c r="R38" s="202"/>
      <c r="S38" s="203"/>
      <c r="T38" s="204">
        <v>2</v>
      </c>
      <c r="U38" s="205"/>
      <c r="V38" s="206"/>
      <c r="W38" s="207"/>
      <c r="X38" s="208"/>
      <c r="Y38" s="209"/>
      <c r="Z38" s="209"/>
      <c r="AA38" s="209"/>
      <c r="AB38" s="209"/>
      <c r="AC38" s="210"/>
      <c r="AD38" s="105"/>
      <c r="AE38" s="106"/>
      <c r="AF38" s="106"/>
      <c r="AG38" s="106"/>
      <c r="AH38" s="106"/>
      <c r="AI38" s="107"/>
      <c r="AJ38" s="31"/>
      <c r="AL38" s="105" t="s">
        <v>263</v>
      </c>
      <c r="AM38" s="95"/>
      <c r="AN38" s="95"/>
      <c r="AO38" s="95"/>
      <c r="AP38" s="95"/>
      <c r="AQ38" s="95"/>
      <c r="AR38" s="95"/>
      <c r="AS38" s="95"/>
      <c r="AT38" s="95"/>
      <c r="AU38" s="95"/>
      <c r="AV38" s="95"/>
      <c r="AW38" s="96"/>
      <c r="AX38" s="197" t="s">
        <v>218</v>
      </c>
      <c r="AY38" s="197"/>
      <c r="AZ38" s="197"/>
      <c r="BA38" s="197"/>
      <c r="BB38" s="197"/>
      <c r="BC38" s="105" t="s">
        <v>280</v>
      </c>
      <c r="BD38" s="106"/>
      <c r="BE38" s="106"/>
      <c r="BF38" s="106"/>
      <c r="BG38" s="107"/>
      <c r="BH38" s="198"/>
      <c r="BI38" s="198"/>
      <c r="BJ38" s="198"/>
      <c r="BK38" s="198"/>
      <c r="BL38" s="198"/>
      <c r="BM38" s="198"/>
      <c r="BN38" s="198"/>
    </row>
    <row r="39" spans="1:66" s="32" customFormat="1" ht="36" customHeight="1" x14ac:dyDescent="0.2">
      <c r="A39" s="30">
        <f t="shared" si="0"/>
        <v>31</v>
      </c>
      <c r="B39" s="105" t="s">
        <v>247</v>
      </c>
      <c r="C39" s="106"/>
      <c r="D39" s="106"/>
      <c r="E39" s="106"/>
      <c r="F39" s="107"/>
      <c r="G39" s="105"/>
      <c r="H39" s="106"/>
      <c r="I39" s="106"/>
      <c r="J39" s="106"/>
      <c r="K39" s="106"/>
      <c r="L39" s="106"/>
      <c r="M39" s="106"/>
      <c r="N39" s="107"/>
      <c r="O39" s="199" t="s">
        <v>135</v>
      </c>
      <c r="P39" s="200"/>
      <c r="Q39" s="201"/>
      <c r="R39" s="202"/>
      <c r="S39" s="203"/>
      <c r="T39" s="204">
        <v>50</v>
      </c>
      <c r="U39" s="205"/>
      <c r="V39" s="206"/>
      <c r="W39" s="207"/>
      <c r="X39" s="208"/>
      <c r="Y39" s="209"/>
      <c r="Z39" s="209"/>
      <c r="AA39" s="209"/>
      <c r="AB39" s="209"/>
      <c r="AC39" s="210"/>
      <c r="AD39" s="105"/>
      <c r="AE39" s="106"/>
      <c r="AF39" s="106"/>
      <c r="AG39" s="106"/>
      <c r="AH39" s="106"/>
      <c r="AI39" s="107"/>
      <c r="AJ39" s="31"/>
      <c r="AL39" s="105" t="s">
        <v>257</v>
      </c>
      <c r="AM39" s="106"/>
      <c r="AN39" s="106"/>
      <c r="AO39" s="106"/>
      <c r="AP39" s="106"/>
      <c r="AQ39" s="106"/>
      <c r="AR39" s="106"/>
      <c r="AS39" s="106"/>
      <c r="AT39" s="106"/>
      <c r="AU39" s="106"/>
      <c r="AV39" s="106"/>
      <c r="AW39" s="107"/>
      <c r="AX39" s="197" t="s">
        <v>219</v>
      </c>
      <c r="AY39" s="197"/>
      <c r="AZ39" s="197"/>
      <c r="BA39" s="197"/>
      <c r="BB39" s="197"/>
      <c r="BC39" s="105" t="s">
        <v>276</v>
      </c>
      <c r="BD39" s="106"/>
      <c r="BE39" s="106"/>
      <c r="BF39" s="106"/>
      <c r="BG39" s="107"/>
      <c r="BH39" s="198"/>
      <c r="BI39" s="198"/>
      <c r="BJ39" s="198"/>
      <c r="BK39" s="198"/>
      <c r="BL39" s="198"/>
      <c r="BM39" s="198"/>
      <c r="BN39" s="198"/>
    </row>
    <row r="40" spans="1:66" s="32" customFormat="1" ht="36" customHeight="1" x14ac:dyDescent="0.2">
      <c r="A40" s="30">
        <f t="shared" si="0"/>
        <v>32</v>
      </c>
      <c r="B40" s="105" t="s">
        <v>248</v>
      </c>
      <c r="C40" s="106"/>
      <c r="D40" s="106"/>
      <c r="E40" s="106"/>
      <c r="F40" s="107"/>
      <c r="G40" s="105"/>
      <c r="H40" s="106"/>
      <c r="I40" s="106"/>
      <c r="J40" s="106"/>
      <c r="K40" s="106"/>
      <c r="L40" s="106"/>
      <c r="M40" s="106"/>
      <c r="N40" s="107"/>
      <c r="O40" s="199" t="s">
        <v>32</v>
      </c>
      <c r="P40" s="200"/>
      <c r="Q40" s="201"/>
      <c r="R40" s="202"/>
      <c r="S40" s="203"/>
      <c r="T40" s="204">
        <v>100</v>
      </c>
      <c r="U40" s="205"/>
      <c r="V40" s="206"/>
      <c r="W40" s="207"/>
      <c r="X40" s="208"/>
      <c r="Y40" s="209"/>
      <c r="Z40" s="209"/>
      <c r="AA40" s="209"/>
      <c r="AB40" s="209"/>
      <c r="AC40" s="210"/>
      <c r="AD40" s="105"/>
      <c r="AE40" s="106"/>
      <c r="AF40" s="106"/>
      <c r="AG40" s="106"/>
      <c r="AH40" s="106"/>
      <c r="AI40" s="107"/>
      <c r="AJ40" s="31"/>
      <c r="AL40" s="105" t="s">
        <v>168</v>
      </c>
      <c r="AM40" s="95"/>
      <c r="AN40" s="95"/>
      <c r="AO40" s="95"/>
      <c r="AP40" s="95"/>
      <c r="AQ40" s="95"/>
      <c r="AR40" s="95"/>
      <c r="AS40" s="95"/>
      <c r="AT40" s="95"/>
      <c r="AU40" s="95"/>
      <c r="AV40" s="95"/>
      <c r="AW40" s="96"/>
      <c r="AX40" s="197" t="s">
        <v>220</v>
      </c>
      <c r="AY40" s="197"/>
      <c r="AZ40" s="197"/>
      <c r="BA40" s="197"/>
      <c r="BB40" s="197"/>
      <c r="BC40" s="105" t="s">
        <v>279</v>
      </c>
      <c r="BD40" s="106"/>
      <c r="BE40" s="106"/>
      <c r="BF40" s="106"/>
      <c r="BG40" s="107"/>
      <c r="BH40" s="198"/>
      <c r="BI40" s="198"/>
      <c r="BJ40" s="198"/>
      <c r="BK40" s="198"/>
      <c r="BL40" s="198"/>
      <c r="BM40" s="198"/>
      <c r="BN40" s="198"/>
    </row>
    <row r="41" spans="1:66" s="32" customFormat="1" ht="36" customHeight="1" x14ac:dyDescent="0.2">
      <c r="A41" s="30">
        <f t="shared" si="0"/>
        <v>33</v>
      </c>
      <c r="B41" s="105" t="s">
        <v>249</v>
      </c>
      <c r="C41" s="106"/>
      <c r="D41" s="106"/>
      <c r="E41" s="106"/>
      <c r="F41" s="107"/>
      <c r="G41" s="105"/>
      <c r="H41" s="106"/>
      <c r="I41" s="106"/>
      <c r="J41" s="106"/>
      <c r="K41" s="106"/>
      <c r="L41" s="106"/>
      <c r="M41" s="106"/>
      <c r="N41" s="107"/>
      <c r="O41" s="199" t="s">
        <v>253</v>
      </c>
      <c r="P41" s="200"/>
      <c r="Q41" s="201"/>
      <c r="R41" s="202"/>
      <c r="S41" s="203"/>
      <c r="T41" s="204"/>
      <c r="U41" s="205"/>
      <c r="V41" s="206"/>
      <c r="W41" s="207"/>
      <c r="X41" s="208"/>
      <c r="Y41" s="209"/>
      <c r="Z41" s="209"/>
      <c r="AA41" s="209"/>
      <c r="AB41" s="209"/>
      <c r="AC41" s="210"/>
      <c r="AD41" s="105"/>
      <c r="AE41" s="106"/>
      <c r="AF41" s="106"/>
      <c r="AG41" s="106"/>
      <c r="AH41" s="106"/>
      <c r="AI41" s="107"/>
      <c r="AJ41" s="31"/>
      <c r="AL41" s="94"/>
      <c r="AM41" s="95"/>
      <c r="AN41" s="95"/>
      <c r="AO41" s="95"/>
      <c r="AP41" s="95"/>
      <c r="AQ41" s="95"/>
      <c r="AR41" s="95"/>
      <c r="AS41" s="95"/>
      <c r="AT41" s="95"/>
      <c r="AU41" s="95"/>
      <c r="AV41" s="95"/>
      <c r="AW41" s="96"/>
      <c r="AX41" s="197" t="s">
        <v>221</v>
      </c>
      <c r="AY41" s="197"/>
      <c r="AZ41" s="197"/>
      <c r="BA41" s="197"/>
      <c r="BB41" s="197"/>
      <c r="BC41" s="105"/>
      <c r="BD41" s="106"/>
      <c r="BE41" s="106"/>
      <c r="BF41" s="106"/>
      <c r="BG41" s="107"/>
      <c r="BH41" s="198"/>
      <c r="BI41" s="198"/>
      <c r="BJ41" s="198"/>
      <c r="BK41" s="198"/>
      <c r="BL41" s="198"/>
      <c r="BM41" s="198"/>
      <c r="BN41" s="198"/>
    </row>
    <row r="42" spans="1:66" s="32" customFormat="1" ht="36" customHeight="1" x14ac:dyDescent="0.2">
      <c r="A42" s="30">
        <f t="shared" si="0"/>
        <v>34</v>
      </c>
      <c r="B42" s="105" t="s">
        <v>250</v>
      </c>
      <c r="C42" s="106"/>
      <c r="D42" s="106"/>
      <c r="E42" s="106"/>
      <c r="F42" s="107"/>
      <c r="G42" s="105"/>
      <c r="H42" s="106"/>
      <c r="I42" s="106"/>
      <c r="J42" s="106"/>
      <c r="K42" s="106"/>
      <c r="L42" s="106"/>
      <c r="M42" s="106"/>
      <c r="N42" s="107"/>
      <c r="O42" s="199" t="s">
        <v>32</v>
      </c>
      <c r="P42" s="200"/>
      <c r="Q42" s="201"/>
      <c r="R42" s="202"/>
      <c r="S42" s="203"/>
      <c r="T42" s="204">
        <v>36</v>
      </c>
      <c r="U42" s="205"/>
      <c r="V42" s="206"/>
      <c r="W42" s="207"/>
      <c r="X42" s="208"/>
      <c r="Y42" s="209"/>
      <c r="Z42" s="209"/>
      <c r="AA42" s="209"/>
      <c r="AB42" s="209"/>
      <c r="AC42" s="210"/>
      <c r="AD42" s="105"/>
      <c r="AE42" s="106"/>
      <c r="AF42" s="106"/>
      <c r="AG42" s="106"/>
      <c r="AH42" s="106"/>
      <c r="AI42" s="107"/>
      <c r="AJ42" s="31"/>
      <c r="AL42" s="105" t="s">
        <v>168</v>
      </c>
      <c r="AM42" s="95"/>
      <c r="AN42" s="95"/>
      <c r="AO42" s="95"/>
      <c r="AP42" s="95"/>
      <c r="AQ42" s="95"/>
      <c r="AR42" s="95"/>
      <c r="AS42" s="95"/>
      <c r="AT42" s="95"/>
      <c r="AU42" s="95"/>
      <c r="AV42" s="95"/>
      <c r="AW42" s="96"/>
      <c r="AX42" s="197" t="s">
        <v>222</v>
      </c>
      <c r="AY42" s="197"/>
      <c r="AZ42" s="197"/>
      <c r="BA42" s="197"/>
      <c r="BB42" s="197"/>
      <c r="BC42" s="105" t="s">
        <v>279</v>
      </c>
      <c r="BD42" s="106"/>
      <c r="BE42" s="106"/>
      <c r="BF42" s="106"/>
      <c r="BG42" s="107"/>
      <c r="BH42" s="198"/>
      <c r="BI42" s="198"/>
      <c r="BJ42" s="198"/>
      <c r="BK42" s="198"/>
      <c r="BL42" s="198"/>
      <c r="BM42" s="198"/>
      <c r="BN42" s="198"/>
    </row>
    <row r="43" spans="1:66" s="32" customFormat="1" ht="36" customHeight="1" x14ac:dyDescent="0.2">
      <c r="A43" s="30">
        <f t="shared" si="0"/>
        <v>35</v>
      </c>
      <c r="B43" s="105" t="s">
        <v>251</v>
      </c>
      <c r="C43" s="106"/>
      <c r="D43" s="106"/>
      <c r="E43" s="106"/>
      <c r="F43" s="107"/>
      <c r="G43" s="105"/>
      <c r="H43" s="106"/>
      <c r="I43" s="106"/>
      <c r="J43" s="106"/>
      <c r="K43" s="106"/>
      <c r="L43" s="106"/>
      <c r="M43" s="106"/>
      <c r="N43" s="107"/>
      <c r="O43" s="199" t="s">
        <v>32</v>
      </c>
      <c r="P43" s="200"/>
      <c r="Q43" s="201"/>
      <c r="R43" s="202">
        <v>2</v>
      </c>
      <c r="S43" s="203"/>
      <c r="T43" s="204">
        <v>2</v>
      </c>
      <c r="U43" s="205"/>
      <c r="V43" s="206"/>
      <c r="W43" s="207"/>
      <c r="X43" s="208"/>
      <c r="Y43" s="209"/>
      <c r="Z43" s="209"/>
      <c r="AA43" s="209"/>
      <c r="AB43" s="209"/>
      <c r="AC43" s="210"/>
      <c r="AD43" s="105"/>
      <c r="AE43" s="106"/>
      <c r="AF43" s="106"/>
      <c r="AG43" s="106"/>
      <c r="AH43" s="106"/>
      <c r="AI43" s="107"/>
      <c r="AJ43" s="31"/>
      <c r="AL43" s="105" t="s">
        <v>168</v>
      </c>
      <c r="AM43" s="95"/>
      <c r="AN43" s="95"/>
      <c r="AO43" s="95"/>
      <c r="AP43" s="95"/>
      <c r="AQ43" s="95"/>
      <c r="AR43" s="95"/>
      <c r="AS43" s="95"/>
      <c r="AT43" s="95"/>
      <c r="AU43" s="95"/>
      <c r="AV43" s="95"/>
      <c r="AW43" s="96"/>
      <c r="AX43" s="197" t="s">
        <v>223</v>
      </c>
      <c r="AY43" s="197"/>
      <c r="AZ43" s="197"/>
      <c r="BA43" s="197"/>
      <c r="BB43" s="197"/>
      <c r="BC43" s="105" t="s">
        <v>279</v>
      </c>
      <c r="BD43" s="106"/>
      <c r="BE43" s="106"/>
      <c r="BF43" s="106"/>
      <c r="BG43" s="107"/>
      <c r="BH43" s="198"/>
      <c r="BI43" s="198"/>
      <c r="BJ43" s="198"/>
      <c r="BK43" s="198"/>
      <c r="BL43" s="198"/>
      <c r="BM43" s="198"/>
      <c r="BN43" s="198"/>
    </row>
    <row r="44" spans="1:66" s="32" customFormat="1" ht="36" customHeight="1" x14ac:dyDescent="0.2">
      <c r="A44" s="30">
        <f t="shared" si="0"/>
        <v>36</v>
      </c>
      <c r="B44" s="105" t="s">
        <v>252</v>
      </c>
      <c r="C44" s="106"/>
      <c r="D44" s="106"/>
      <c r="E44" s="106"/>
      <c r="F44" s="107"/>
      <c r="G44" s="105" t="s">
        <v>134</v>
      </c>
      <c r="H44" s="106"/>
      <c r="I44" s="106"/>
      <c r="J44" s="106"/>
      <c r="K44" s="106"/>
      <c r="L44" s="106"/>
      <c r="M44" s="106"/>
      <c r="N44" s="107"/>
      <c r="O44" s="199" t="s">
        <v>116</v>
      </c>
      <c r="P44" s="200"/>
      <c r="Q44" s="201"/>
      <c r="R44" s="202">
        <v>8</v>
      </c>
      <c r="S44" s="203"/>
      <c r="T44" s="204">
        <v>8</v>
      </c>
      <c r="U44" s="205"/>
      <c r="V44" s="206"/>
      <c r="W44" s="207"/>
      <c r="X44" s="208"/>
      <c r="Y44" s="209"/>
      <c r="Z44" s="209"/>
      <c r="AA44" s="209"/>
      <c r="AB44" s="209"/>
      <c r="AC44" s="210"/>
      <c r="AD44" s="105"/>
      <c r="AE44" s="106"/>
      <c r="AF44" s="106"/>
      <c r="AG44" s="106"/>
      <c r="AH44" s="106"/>
      <c r="AI44" s="107"/>
      <c r="AJ44" s="31"/>
      <c r="AL44" s="105" t="s">
        <v>259</v>
      </c>
      <c r="AM44" s="95"/>
      <c r="AN44" s="95"/>
      <c r="AO44" s="95"/>
      <c r="AP44" s="95"/>
      <c r="AQ44" s="95"/>
      <c r="AR44" s="95"/>
      <c r="AS44" s="95"/>
      <c r="AT44" s="95"/>
      <c r="AU44" s="95"/>
      <c r="AV44" s="95"/>
      <c r="AW44" s="96"/>
      <c r="AX44" s="197" t="s">
        <v>224</v>
      </c>
      <c r="AY44" s="197"/>
      <c r="AZ44" s="197"/>
      <c r="BA44" s="197"/>
      <c r="BB44" s="197"/>
      <c r="BC44" s="105" t="s">
        <v>277</v>
      </c>
      <c r="BD44" s="106"/>
      <c r="BE44" s="106"/>
      <c r="BF44" s="106"/>
      <c r="BG44" s="107"/>
      <c r="BH44" s="198"/>
      <c r="BI44" s="198"/>
      <c r="BJ44" s="198"/>
      <c r="BK44" s="198"/>
      <c r="BL44" s="198"/>
      <c r="BM44" s="198"/>
      <c r="BN44" s="198"/>
    </row>
    <row r="45" spans="1:66" ht="11.25" customHeight="1" x14ac:dyDescent="0.2"/>
    <row r="46" spans="1:66" ht="11.25" customHeight="1" x14ac:dyDescent="0.2"/>
  </sheetData>
  <dataConsolidate/>
  <mergeCells count="501">
    <mergeCell ref="E1:N1"/>
    <mergeCell ref="E2:N2"/>
    <mergeCell ref="AX7:BB8"/>
    <mergeCell ref="BH7:BN8"/>
    <mergeCell ref="BC7:BG8"/>
    <mergeCell ref="AL7:AW8"/>
    <mergeCell ref="AA8:AC8"/>
    <mergeCell ref="E3:N3"/>
    <mergeCell ref="A1:D1"/>
    <mergeCell ref="A2:D2"/>
    <mergeCell ref="A3:D3"/>
    <mergeCell ref="O1:R3"/>
    <mergeCell ref="S1:Z3"/>
    <mergeCell ref="V8:W8"/>
    <mergeCell ref="X8:Z8"/>
    <mergeCell ref="G7:N8"/>
    <mergeCell ref="A7:A8"/>
    <mergeCell ref="B7:F8"/>
    <mergeCell ref="R8:S8"/>
    <mergeCell ref="T8:U8"/>
    <mergeCell ref="O7:Q8"/>
    <mergeCell ref="R7:W7"/>
    <mergeCell ref="X7:AC7"/>
    <mergeCell ref="AG1:AI1"/>
    <mergeCell ref="AA9:AC9"/>
    <mergeCell ref="AD9:AI9"/>
    <mergeCell ref="V11:W11"/>
    <mergeCell ref="X11:Z11"/>
    <mergeCell ref="AA11:AC11"/>
    <mergeCell ref="AD11:AI11"/>
    <mergeCell ref="AC3:AF3"/>
    <mergeCell ref="AG3:AI3"/>
    <mergeCell ref="AA1:AB1"/>
    <mergeCell ref="AA2:AB2"/>
    <mergeCell ref="AA3:AB3"/>
    <mergeCell ref="AD7:AI8"/>
    <mergeCell ref="AC1:AF1"/>
    <mergeCell ref="AC2:AF2"/>
    <mergeCell ref="AG2:AI2"/>
    <mergeCell ref="AL9:AW9"/>
    <mergeCell ref="AX9:BB9"/>
    <mergeCell ref="BC9:BG9"/>
    <mergeCell ref="BH9:BN9"/>
    <mergeCell ref="B10:F10"/>
    <mergeCell ref="G10:N10"/>
    <mergeCell ref="O10:Q10"/>
    <mergeCell ref="R10:S10"/>
    <mergeCell ref="T10:U10"/>
    <mergeCell ref="V10:W10"/>
    <mergeCell ref="X10:Z10"/>
    <mergeCell ref="AA10:AC10"/>
    <mergeCell ref="AD10:AI10"/>
    <mergeCell ref="AL10:AW10"/>
    <mergeCell ref="AX10:BB10"/>
    <mergeCell ref="BC10:BG10"/>
    <mergeCell ref="BH10:BN10"/>
    <mergeCell ref="B9:F9"/>
    <mergeCell ref="G9:N9"/>
    <mergeCell ref="O9:Q9"/>
    <mergeCell ref="R9:S9"/>
    <mergeCell ref="T9:U9"/>
    <mergeCell ref="V9:W9"/>
    <mergeCell ref="X9:Z9"/>
    <mergeCell ref="BH11:BN11"/>
    <mergeCell ref="B12:F12"/>
    <mergeCell ref="G12:N12"/>
    <mergeCell ref="O12:Q12"/>
    <mergeCell ref="R12:S12"/>
    <mergeCell ref="T12:U12"/>
    <mergeCell ref="V12:W12"/>
    <mergeCell ref="X12:Z12"/>
    <mergeCell ref="AA12:AC12"/>
    <mergeCell ref="AD12:AI12"/>
    <mergeCell ref="AL12:AW12"/>
    <mergeCell ref="AX12:BB12"/>
    <mergeCell ref="BC12:BG12"/>
    <mergeCell ref="BH12:BN12"/>
    <mergeCell ref="B11:F11"/>
    <mergeCell ref="G11:N11"/>
    <mergeCell ref="O11:Q11"/>
    <mergeCell ref="R11:S11"/>
    <mergeCell ref="T11:U11"/>
    <mergeCell ref="R13:S13"/>
    <mergeCell ref="T13:U13"/>
    <mergeCell ref="V13:W13"/>
    <mergeCell ref="X13:Z13"/>
    <mergeCell ref="AA13:AC13"/>
    <mergeCell ref="AD13:AI13"/>
    <mergeCell ref="AL11:AW11"/>
    <mergeCell ref="AX11:BB11"/>
    <mergeCell ref="BC11:BG11"/>
    <mergeCell ref="V15:W15"/>
    <mergeCell ref="X15:Z15"/>
    <mergeCell ref="AA15:AC15"/>
    <mergeCell ref="AD15:AI15"/>
    <mergeCell ref="AL13:AW13"/>
    <mergeCell ref="AX13:BB13"/>
    <mergeCell ref="BC13:BG13"/>
    <mergeCell ref="BH13:BN13"/>
    <mergeCell ref="B14:F14"/>
    <mergeCell ref="G14:N14"/>
    <mergeCell ref="O14:Q14"/>
    <mergeCell ref="R14:S14"/>
    <mergeCell ref="T14:U14"/>
    <mergeCell ref="V14:W14"/>
    <mergeCell ref="X14:Z14"/>
    <mergeCell ref="AA14:AC14"/>
    <mergeCell ref="AD14:AI14"/>
    <mergeCell ref="AL14:AW14"/>
    <mergeCell ref="AX14:BB14"/>
    <mergeCell ref="BC14:BG14"/>
    <mergeCell ref="BH14:BN14"/>
    <mergeCell ref="B13:F13"/>
    <mergeCell ref="G13:N13"/>
    <mergeCell ref="O13:Q13"/>
    <mergeCell ref="AA17:AC17"/>
    <mergeCell ref="AD17:AI17"/>
    <mergeCell ref="AL15:AW15"/>
    <mergeCell ref="AX15:BB15"/>
    <mergeCell ref="BC15:BG15"/>
    <mergeCell ref="BH15:BN15"/>
    <mergeCell ref="B16:F16"/>
    <mergeCell ref="G16:N16"/>
    <mergeCell ref="O16:Q16"/>
    <mergeCell ref="R16:S16"/>
    <mergeCell ref="T16:U16"/>
    <mergeCell ref="V16:W16"/>
    <mergeCell ref="X16:Z16"/>
    <mergeCell ref="AA16:AC16"/>
    <mergeCell ref="AD16:AI16"/>
    <mergeCell ref="AL16:AW16"/>
    <mergeCell ref="AX16:BB16"/>
    <mergeCell ref="BC16:BG16"/>
    <mergeCell ref="BH16:BN16"/>
    <mergeCell ref="B15:F15"/>
    <mergeCell ref="G15:N15"/>
    <mergeCell ref="O15:Q15"/>
    <mergeCell ref="R15:S15"/>
    <mergeCell ref="T15:U15"/>
    <mergeCell ref="AL17:AW17"/>
    <mergeCell ref="AX17:BB17"/>
    <mergeCell ref="BC17:BG17"/>
    <mergeCell ref="BH17:BN17"/>
    <mergeCell ref="B18:F18"/>
    <mergeCell ref="G18:N18"/>
    <mergeCell ref="O18:Q18"/>
    <mergeCell ref="R18:S18"/>
    <mergeCell ref="T18:U18"/>
    <mergeCell ref="V18:W18"/>
    <mergeCell ref="X18:Z18"/>
    <mergeCell ref="AA18:AC18"/>
    <mergeCell ref="AD18:AI18"/>
    <mergeCell ref="AL18:AW18"/>
    <mergeCell ref="AX18:BB18"/>
    <mergeCell ref="BC18:BG18"/>
    <mergeCell ref="BH18:BN18"/>
    <mergeCell ref="B17:F17"/>
    <mergeCell ref="G17:N17"/>
    <mergeCell ref="O17:Q17"/>
    <mergeCell ref="R17:S17"/>
    <mergeCell ref="T17:U17"/>
    <mergeCell ref="V17:W17"/>
    <mergeCell ref="X17:Z17"/>
    <mergeCell ref="BH19:BN19"/>
    <mergeCell ref="B20:F20"/>
    <mergeCell ref="G20:N20"/>
    <mergeCell ref="O20:Q20"/>
    <mergeCell ref="R20:S20"/>
    <mergeCell ref="T20:U20"/>
    <mergeCell ref="V20:W20"/>
    <mergeCell ref="X20:Z20"/>
    <mergeCell ref="AA20:AC20"/>
    <mergeCell ref="AD20:AI20"/>
    <mergeCell ref="AL20:AW20"/>
    <mergeCell ref="AX20:BB20"/>
    <mergeCell ref="BC20:BG20"/>
    <mergeCell ref="BH20:BN20"/>
    <mergeCell ref="B19:F19"/>
    <mergeCell ref="G19:N19"/>
    <mergeCell ref="O19:Q19"/>
    <mergeCell ref="R19:S19"/>
    <mergeCell ref="T19:U19"/>
    <mergeCell ref="V19:W19"/>
    <mergeCell ref="X19:Z19"/>
    <mergeCell ref="AA19:AC19"/>
    <mergeCell ref="AD19:AI19"/>
    <mergeCell ref="R21:S21"/>
    <mergeCell ref="T21:U21"/>
    <mergeCell ref="V21:W21"/>
    <mergeCell ref="X21:Z21"/>
    <mergeCell ref="AA21:AC21"/>
    <mergeCell ref="AD21:AI21"/>
    <mergeCell ref="AL19:AW19"/>
    <mergeCell ref="AX19:BB19"/>
    <mergeCell ref="BC19:BG19"/>
    <mergeCell ref="V23:W23"/>
    <mergeCell ref="X23:Z23"/>
    <mergeCell ref="AA23:AC23"/>
    <mergeCell ref="AD23:AI23"/>
    <mergeCell ref="AL21:AW21"/>
    <mergeCell ref="AX21:BB21"/>
    <mergeCell ref="BC21:BG21"/>
    <mergeCell ref="BH21:BN21"/>
    <mergeCell ref="B22:F22"/>
    <mergeCell ref="G22:N22"/>
    <mergeCell ref="O22:Q22"/>
    <mergeCell ref="R22:S22"/>
    <mergeCell ref="T22:U22"/>
    <mergeCell ref="V22:W22"/>
    <mergeCell ref="X22:Z22"/>
    <mergeCell ref="AA22:AC22"/>
    <mergeCell ref="AD22:AI22"/>
    <mergeCell ref="AL22:AW22"/>
    <mergeCell ref="AX22:BB22"/>
    <mergeCell ref="BC22:BG22"/>
    <mergeCell ref="BH22:BN22"/>
    <mergeCell ref="B21:F21"/>
    <mergeCell ref="G21:N21"/>
    <mergeCell ref="O21:Q21"/>
    <mergeCell ref="AA25:AC25"/>
    <mergeCell ref="AD25:AI25"/>
    <mergeCell ref="AL23:AW23"/>
    <mergeCell ref="AX23:BB23"/>
    <mergeCell ref="BC23:BG23"/>
    <mergeCell ref="BH23:BN23"/>
    <mergeCell ref="B24:F24"/>
    <mergeCell ref="G24:N24"/>
    <mergeCell ref="O24:Q24"/>
    <mergeCell ref="R24:S24"/>
    <mergeCell ref="T24:U24"/>
    <mergeCell ref="V24:W24"/>
    <mergeCell ref="X24:Z24"/>
    <mergeCell ref="AA24:AC24"/>
    <mergeCell ref="AD24:AI24"/>
    <mergeCell ref="AL24:AW24"/>
    <mergeCell ref="AX24:BB24"/>
    <mergeCell ref="BC24:BG24"/>
    <mergeCell ref="BH24:BN24"/>
    <mergeCell ref="B23:F23"/>
    <mergeCell ref="G23:N23"/>
    <mergeCell ref="O23:Q23"/>
    <mergeCell ref="R23:S23"/>
    <mergeCell ref="T23:U23"/>
    <mergeCell ref="AL25:AW25"/>
    <mergeCell ref="AX25:BB25"/>
    <mergeCell ref="BC25:BG25"/>
    <mergeCell ref="BH25:BN25"/>
    <mergeCell ref="B26:F26"/>
    <mergeCell ref="G26:N26"/>
    <mergeCell ref="O26:Q26"/>
    <mergeCell ref="R26:S26"/>
    <mergeCell ref="T26:U26"/>
    <mergeCell ref="V26:W26"/>
    <mergeCell ref="X26:Z26"/>
    <mergeCell ref="AA26:AC26"/>
    <mergeCell ref="AD26:AI26"/>
    <mergeCell ref="AL26:AW26"/>
    <mergeCell ref="AX26:BB26"/>
    <mergeCell ref="BC26:BG26"/>
    <mergeCell ref="BH26:BN26"/>
    <mergeCell ref="B25:F25"/>
    <mergeCell ref="G25:N25"/>
    <mergeCell ref="O25:Q25"/>
    <mergeCell ref="R25:S25"/>
    <mergeCell ref="T25:U25"/>
    <mergeCell ref="V25:W25"/>
    <mergeCell ref="X25:Z25"/>
    <mergeCell ref="AL27:AW27"/>
    <mergeCell ref="AX27:BB27"/>
    <mergeCell ref="BC27:BG27"/>
    <mergeCell ref="BH27:BN27"/>
    <mergeCell ref="B27:F27"/>
    <mergeCell ref="G27:N27"/>
    <mergeCell ref="O27:Q27"/>
    <mergeCell ref="R27:S27"/>
    <mergeCell ref="T27:U27"/>
    <mergeCell ref="V27:W27"/>
    <mergeCell ref="X27:Z27"/>
    <mergeCell ref="AA27:AC27"/>
    <mergeCell ref="AD27:AI27"/>
    <mergeCell ref="B28:F28"/>
    <mergeCell ref="G28:N28"/>
    <mergeCell ref="O28:Q28"/>
    <mergeCell ref="R28:S28"/>
    <mergeCell ref="T28:U28"/>
    <mergeCell ref="V28:W28"/>
    <mergeCell ref="X28:Z28"/>
    <mergeCell ref="AA28:AC28"/>
    <mergeCell ref="AD28:AI28"/>
    <mergeCell ref="AL28:AW28"/>
    <mergeCell ref="AX28:BB28"/>
    <mergeCell ref="BC28:BG28"/>
    <mergeCell ref="BH28:BN28"/>
    <mergeCell ref="BH29:BN29"/>
    <mergeCell ref="B30:F30"/>
    <mergeCell ref="G30:N30"/>
    <mergeCell ref="O30:Q30"/>
    <mergeCell ref="R30:S30"/>
    <mergeCell ref="T30:U30"/>
    <mergeCell ref="V30:W30"/>
    <mergeCell ref="X30:Z30"/>
    <mergeCell ref="AA30:AC30"/>
    <mergeCell ref="AD30:AI30"/>
    <mergeCell ref="AL30:AW30"/>
    <mergeCell ref="AX30:BB30"/>
    <mergeCell ref="BC30:BG30"/>
    <mergeCell ref="BH30:BN30"/>
    <mergeCell ref="B29:F29"/>
    <mergeCell ref="G29:N29"/>
    <mergeCell ref="O29:Q29"/>
    <mergeCell ref="R29:S29"/>
    <mergeCell ref="T29:U29"/>
    <mergeCell ref="V29:W29"/>
    <mergeCell ref="AL29:AW29"/>
    <mergeCell ref="AX29:BB29"/>
    <mergeCell ref="BC29:BG29"/>
    <mergeCell ref="V33:W33"/>
    <mergeCell ref="X33:Z33"/>
    <mergeCell ref="AA33:AC33"/>
    <mergeCell ref="AD33:AI33"/>
    <mergeCell ref="AL31:AW31"/>
    <mergeCell ref="AX31:BB31"/>
    <mergeCell ref="BC31:BG31"/>
    <mergeCell ref="X29:Z29"/>
    <mergeCell ref="AA29:AC29"/>
    <mergeCell ref="AD29:AI29"/>
    <mergeCell ref="V31:W31"/>
    <mergeCell ref="X31:Z31"/>
    <mergeCell ref="AA31:AC31"/>
    <mergeCell ref="AD31:AI31"/>
    <mergeCell ref="BH31:BN31"/>
    <mergeCell ref="B32:F32"/>
    <mergeCell ref="G32:N32"/>
    <mergeCell ref="O32:Q32"/>
    <mergeCell ref="R32:S32"/>
    <mergeCell ref="T32:U32"/>
    <mergeCell ref="V32:W32"/>
    <mergeCell ref="X32:Z32"/>
    <mergeCell ref="AA32:AC32"/>
    <mergeCell ref="AD32:AI32"/>
    <mergeCell ref="AL32:AW32"/>
    <mergeCell ref="AX32:BB32"/>
    <mergeCell ref="BC32:BG32"/>
    <mergeCell ref="BH32:BN32"/>
    <mergeCell ref="B31:F31"/>
    <mergeCell ref="G31:N31"/>
    <mergeCell ref="O31:Q31"/>
    <mergeCell ref="R31:S31"/>
    <mergeCell ref="T31:U31"/>
    <mergeCell ref="AA35:AC35"/>
    <mergeCell ref="AD35:AI35"/>
    <mergeCell ref="AL33:AW33"/>
    <mergeCell ref="AX33:BB33"/>
    <mergeCell ref="BC33:BG33"/>
    <mergeCell ref="BH33:BN33"/>
    <mergeCell ref="B34:F34"/>
    <mergeCell ref="G34:N34"/>
    <mergeCell ref="O34:Q34"/>
    <mergeCell ref="R34:S34"/>
    <mergeCell ref="T34:U34"/>
    <mergeCell ref="V34:W34"/>
    <mergeCell ref="X34:Z34"/>
    <mergeCell ref="AA34:AC34"/>
    <mergeCell ref="AD34:AI34"/>
    <mergeCell ref="AL34:AW34"/>
    <mergeCell ref="AX34:BB34"/>
    <mergeCell ref="BC34:BG34"/>
    <mergeCell ref="BH34:BN34"/>
    <mergeCell ref="B33:F33"/>
    <mergeCell ref="G33:N33"/>
    <mergeCell ref="O33:Q33"/>
    <mergeCell ref="R33:S33"/>
    <mergeCell ref="T33:U33"/>
    <mergeCell ref="AL35:AW35"/>
    <mergeCell ref="AX35:BB35"/>
    <mergeCell ref="BC35:BG35"/>
    <mergeCell ref="BH35:BN35"/>
    <mergeCell ref="B36:F36"/>
    <mergeCell ref="G36:N36"/>
    <mergeCell ref="O36:Q36"/>
    <mergeCell ref="R36:S36"/>
    <mergeCell ref="T36:U36"/>
    <mergeCell ref="V36:W36"/>
    <mergeCell ref="X36:Z36"/>
    <mergeCell ref="AA36:AC36"/>
    <mergeCell ref="AD36:AI36"/>
    <mergeCell ref="AL36:AW36"/>
    <mergeCell ref="AX36:BB36"/>
    <mergeCell ref="BC36:BG36"/>
    <mergeCell ref="BH36:BN36"/>
    <mergeCell ref="B35:F35"/>
    <mergeCell ref="G35:N35"/>
    <mergeCell ref="O35:Q35"/>
    <mergeCell ref="R35:S35"/>
    <mergeCell ref="T35:U35"/>
    <mergeCell ref="V35:W35"/>
    <mergeCell ref="X35:Z35"/>
    <mergeCell ref="BH37:BN37"/>
    <mergeCell ref="B38:F38"/>
    <mergeCell ref="G38:N38"/>
    <mergeCell ref="O38:Q38"/>
    <mergeCell ref="R38:S38"/>
    <mergeCell ref="T38:U38"/>
    <mergeCell ref="V38:W38"/>
    <mergeCell ref="X38:Z38"/>
    <mergeCell ref="AA38:AC38"/>
    <mergeCell ref="AD38:AI38"/>
    <mergeCell ref="AL38:AW38"/>
    <mergeCell ref="AX38:BB38"/>
    <mergeCell ref="BC38:BG38"/>
    <mergeCell ref="BH38:BN38"/>
    <mergeCell ref="B37:F37"/>
    <mergeCell ref="G37:N37"/>
    <mergeCell ref="O37:Q37"/>
    <mergeCell ref="R37:S37"/>
    <mergeCell ref="T37:U37"/>
    <mergeCell ref="V37:W37"/>
    <mergeCell ref="X37:Z37"/>
    <mergeCell ref="AA37:AC37"/>
    <mergeCell ref="AD37:AI37"/>
    <mergeCell ref="R39:S39"/>
    <mergeCell ref="T39:U39"/>
    <mergeCell ref="V39:W39"/>
    <mergeCell ref="X39:Z39"/>
    <mergeCell ref="AA39:AC39"/>
    <mergeCell ref="AD39:AI39"/>
    <mergeCell ref="AL37:AW37"/>
    <mergeCell ref="AX37:BB37"/>
    <mergeCell ref="BC37:BG37"/>
    <mergeCell ref="V41:W41"/>
    <mergeCell ref="X41:Z41"/>
    <mergeCell ref="AA41:AC41"/>
    <mergeCell ref="AD41:AI41"/>
    <mergeCell ref="AL39:AW39"/>
    <mergeCell ref="AX39:BB39"/>
    <mergeCell ref="BC39:BG39"/>
    <mergeCell ref="BH39:BN39"/>
    <mergeCell ref="B40:F40"/>
    <mergeCell ref="G40:N40"/>
    <mergeCell ref="O40:Q40"/>
    <mergeCell ref="R40:S40"/>
    <mergeCell ref="T40:U40"/>
    <mergeCell ref="V40:W40"/>
    <mergeCell ref="X40:Z40"/>
    <mergeCell ref="AA40:AC40"/>
    <mergeCell ref="AD40:AI40"/>
    <mergeCell ref="AL40:AW40"/>
    <mergeCell ref="AX40:BB40"/>
    <mergeCell ref="BC40:BG40"/>
    <mergeCell ref="BH40:BN40"/>
    <mergeCell ref="B39:F39"/>
    <mergeCell ref="G39:N39"/>
    <mergeCell ref="O39:Q39"/>
    <mergeCell ref="AA43:AC43"/>
    <mergeCell ref="AD43:AI43"/>
    <mergeCell ref="AL41:AW41"/>
    <mergeCell ref="AX41:BB41"/>
    <mergeCell ref="BC41:BG41"/>
    <mergeCell ref="BH41:BN41"/>
    <mergeCell ref="B42:F42"/>
    <mergeCell ref="G42:N42"/>
    <mergeCell ref="O42:Q42"/>
    <mergeCell ref="R42:S42"/>
    <mergeCell ref="T42:U42"/>
    <mergeCell ref="V42:W42"/>
    <mergeCell ref="X42:Z42"/>
    <mergeCell ref="AA42:AC42"/>
    <mergeCell ref="AD42:AI42"/>
    <mergeCell ref="AL42:AW42"/>
    <mergeCell ref="AX42:BB42"/>
    <mergeCell ref="BC42:BG42"/>
    <mergeCell ref="BH42:BN42"/>
    <mergeCell ref="B41:F41"/>
    <mergeCell ref="G41:N41"/>
    <mergeCell ref="O41:Q41"/>
    <mergeCell ref="R41:S41"/>
    <mergeCell ref="T41:U41"/>
    <mergeCell ref="AL43:AW43"/>
    <mergeCell ref="AX43:BB43"/>
    <mergeCell ref="BC43:BG43"/>
    <mergeCell ref="BH43:BN43"/>
    <mergeCell ref="B44:F44"/>
    <mergeCell ref="G44:N44"/>
    <mergeCell ref="O44:Q44"/>
    <mergeCell ref="R44:S44"/>
    <mergeCell ref="T44:U44"/>
    <mergeCell ref="V44:W44"/>
    <mergeCell ref="X44:Z44"/>
    <mergeCell ref="AA44:AC44"/>
    <mergeCell ref="AD44:AI44"/>
    <mergeCell ref="AL44:AW44"/>
    <mergeCell ref="AX44:BB44"/>
    <mergeCell ref="BC44:BG44"/>
    <mergeCell ref="BH44:BN44"/>
    <mergeCell ref="B43:F43"/>
    <mergeCell ref="G43:N43"/>
    <mergeCell ref="O43:Q43"/>
    <mergeCell ref="R43:S43"/>
    <mergeCell ref="T43:U43"/>
    <mergeCell ref="V43:W43"/>
    <mergeCell ref="X43:Z43"/>
  </mergeCells>
  <phoneticPr fontId="4"/>
  <dataValidations count="1">
    <dataValidation type="list" allowBlank="1" showInputMessage="1" showErrorMessage="1" sqref="O9:Q44"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28"/>
  <sheetViews>
    <sheetView showGridLines="0" view="pageBreakPreview" zoomScaleNormal="100" zoomScaleSheetLayoutView="100" workbookViewId="0">
      <selection sqref="A1:D1"/>
    </sheetView>
  </sheetViews>
  <sheetFormatPr defaultColWidth="9.33203125" defaultRowHeight="12" x14ac:dyDescent="0.2"/>
  <cols>
    <col min="1" max="29" width="4.83203125" style="11" customWidth="1"/>
    <col min="30" max="30" width="5" style="11" customWidth="1"/>
    <col min="31" max="70" width="4.83203125" style="11" customWidth="1"/>
    <col min="71" max="16384" width="9.33203125" style="2"/>
  </cols>
  <sheetData>
    <row r="1" spans="1:70" s="24" customFormat="1" x14ac:dyDescent="0.2">
      <c r="A1" s="163" t="str">
        <f ca="1">IF(INDIRECT("'Revision history'!A1")&lt;&gt;"",INDIRECT("'Revision history'!A1"),"")</f>
        <v>Project name</v>
      </c>
      <c r="B1" s="174"/>
      <c r="C1" s="174"/>
      <c r="D1" s="164"/>
      <c r="E1" s="154" t="str">
        <f ca="1">IF(INDIRECT("'Revision history'!E1")&lt;&gt;"",INDIRECT("'Revision history'!E1"),"")</f>
        <v>Sample Project</v>
      </c>
      <c r="F1" s="155"/>
      <c r="G1" s="155"/>
      <c r="H1" s="155"/>
      <c r="I1" s="155"/>
      <c r="J1" s="155"/>
      <c r="K1" s="155"/>
      <c r="L1" s="155"/>
      <c r="M1" s="155"/>
      <c r="N1" s="156"/>
      <c r="O1" s="175" t="str">
        <f ca="1">IF(INDIRECT("'Revision history'!O1")&lt;&gt;"",INDIRECT("'Revision history'!O1"),"")</f>
        <v>Deliverable name</v>
      </c>
      <c r="P1" s="176"/>
      <c r="Q1" s="176"/>
      <c r="R1" s="177"/>
      <c r="S1" s="165" t="str">
        <f ca="1">IF(INDIRECT("'Revision history'!S1")&lt;&gt;"",INDIRECT("'Revision history'!S1"),"")</f>
        <v>Domain Definition Document</v>
      </c>
      <c r="T1" s="166"/>
      <c r="U1" s="166"/>
      <c r="V1" s="166"/>
      <c r="W1" s="166"/>
      <c r="X1" s="166"/>
      <c r="Y1" s="166"/>
      <c r="Z1" s="167"/>
      <c r="AA1" s="163" t="str">
        <f ca="1">IF(INDIRECT("'Revision history'!AA1")&lt;&gt;"",INDIRECT("'Revision history'!AA1"),"")</f>
        <v>Prepared by</v>
      </c>
      <c r="AB1" s="164"/>
      <c r="AC1" s="99" t="str">
        <f ca="1">IF(INDIRECT("'Revision history'!AC1")&lt;&gt;"",INDIRECT("'Revision history'!AC1"),"")</f>
        <v>TIS</v>
      </c>
      <c r="AD1" s="100"/>
      <c r="AE1" s="100"/>
      <c r="AF1" s="101"/>
      <c r="AG1" s="160">
        <f ca="1">IF(INDIRECT("'Revision history'!AG1")&lt;&gt;"",INDIRECT("'Revision history'!AG1"),"")</f>
        <v>43592</v>
      </c>
      <c r="AH1" s="161"/>
      <c r="AI1" s="162"/>
    </row>
    <row r="2" spans="1:70" s="24" customFormat="1" x14ac:dyDescent="0.2">
      <c r="A2" s="163" t="str">
        <f ca="1">IF(INDIRECT("'Revision history'!A2")&lt;&gt;"",INDIRECT("'Revision history'!A2"),"")</f>
        <v>System name</v>
      </c>
      <c r="B2" s="174"/>
      <c r="C2" s="174"/>
      <c r="D2" s="164"/>
      <c r="E2" s="154" t="str">
        <f ca="1">IF(INDIRECT("'Revision history'!E2")&lt;&gt;"",INDIRECT("'Revision history'!E2"),"")</f>
        <v>Sample System</v>
      </c>
      <c r="F2" s="155"/>
      <c r="G2" s="155"/>
      <c r="H2" s="155"/>
      <c r="I2" s="155"/>
      <c r="J2" s="155"/>
      <c r="K2" s="155"/>
      <c r="L2" s="155"/>
      <c r="M2" s="155"/>
      <c r="N2" s="156"/>
      <c r="O2" s="178"/>
      <c r="P2" s="179"/>
      <c r="Q2" s="179"/>
      <c r="R2" s="180"/>
      <c r="S2" s="168"/>
      <c r="T2" s="169"/>
      <c r="U2" s="169"/>
      <c r="V2" s="169"/>
      <c r="W2" s="169"/>
      <c r="X2" s="169"/>
      <c r="Y2" s="169"/>
      <c r="Z2" s="170"/>
      <c r="AA2" s="163" t="str">
        <f ca="1">IF(INDIRECT("'Revision history'!AA2")&lt;&gt;"",INDIRECT("'Revision history'!AA2"),"")</f>
        <v>Changes</v>
      </c>
      <c r="AB2" s="164"/>
      <c r="AC2" s="99" t="str">
        <f ca="1">IF(INDIRECT("'Revision history'!AC2")&lt;&gt;"",INDIRECT("'Revision history'!AC2"),"")</f>
        <v>TIS</v>
      </c>
      <c r="AD2" s="100"/>
      <c r="AE2" s="100"/>
      <c r="AF2" s="101"/>
      <c r="AG2" s="160">
        <f ca="1">IF(INDIRECT("'Revision history'!AG2")&lt;&gt;"",INDIRECT("'Revision history'!AG2"),"")</f>
        <v>44841</v>
      </c>
      <c r="AH2" s="161"/>
      <c r="AI2" s="162"/>
    </row>
    <row r="3" spans="1:70" s="24" customFormat="1" x14ac:dyDescent="0.2">
      <c r="A3" s="163" t="str">
        <f ca="1">IF(INDIRECT("'Revision history'!A3")&lt;&gt;"",INDIRECT("'Revision history'!A3"),"")</f>
        <v>Sub-system name</v>
      </c>
      <c r="B3" s="174"/>
      <c r="C3" s="174"/>
      <c r="D3" s="164"/>
      <c r="E3" s="154" t="str">
        <f ca="1">IF(INDIRECT("'Revision history'!E3")&lt;&gt;"",INDIRECT("'Revision history'!E3"),"")</f>
        <v/>
      </c>
      <c r="F3" s="155"/>
      <c r="G3" s="155"/>
      <c r="H3" s="155"/>
      <c r="I3" s="155"/>
      <c r="J3" s="155"/>
      <c r="K3" s="155"/>
      <c r="L3" s="155"/>
      <c r="M3" s="155"/>
      <c r="N3" s="156"/>
      <c r="O3" s="181"/>
      <c r="P3" s="182"/>
      <c r="Q3" s="182"/>
      <c r="R3" s="183"/>
      <c r="S3" s="171"/>
      <c r="T3" s="172"/>
      <c r="U3" s="172"/>
      <c r="V3" s="172"/>
      <c r="W3" s="172"/>
      <c r="X3" s="172"/>
      <c r="Y3" s="172"/>
      <c r="Z3" s="173"/>
      <c r="AA3" s="163"/>
      <c r="AB3" s="164"/>
      <c r="AC3" s="99" t="str">
        <f ca="1">IF(INDIRECT("'Revision history'!AC3")&lt;&gt;"",INDIRECT("'Revision history'!AC3"),"")</f>
        <v/>
      </c>
      <c r="AD3" s="100"/>
      <c r="AE3" s="100"/>
      <c r="AF3" s="101"/>
      <c r="AG3" s="160" t="str">
        <f ca="1">IF(INDIRECT("'Revision history'!AG3")&lt;&gt;"",INDIRECT("'Revision history'!AG3"),"")</f>
        <v/>
      </c>
      <c r="AH3" s="161"/>
      <c r="AI3" s="162"/>
    </row>
    <row r="5" spans="1:70" x14ac:dyDescent="0.2">
      <c r="A5" s="11" t="s">
        <v>127</v>
      </c>
    </row>
    <row r="6" spans="1:70" x14ac:dyDescent="0.2">
      <c r="B6" s="11" t="s">
        <v>128</v>
      </c>
    </row>
    <row r="8" spans="1:70" x14ac:dyDescent="0.2">
      <c r="A8" s="193" t="s">
        <v>0</v>
      </c>
      <c r="B8" s="246" t="s">
        <v>7</v>
      </c>
      <c r="C8" s="247"/>
      <c r="D8" s="247"/>
      <c r="E8" s="247"/>
      <c r="F8" s="247"/>
      <c r="G8" s="247"/>
      <c r="H8" s="247"/>
      <c r="I8" s="248"/>
      <c r="J8" s="246" t="s">
        <v>8</v>
      </c>
      <c r="K8" s="247"/>
      <c r="L8" s="247"/>
      <c r="M8" s="247"/>
      <c r="N8" s="247"/>
      <c r="O8" s="247"/>
      <c r="P8" s="247"/>
      <c r="Q8" s="247"/>
      <c r="R8" s="247"/>
      <c r="S8" s="247"/>
      <c r="T8" s="247"/>
      <c r="U8" s="247"/>
      <c r="V8" s="247"/>
      <c r="W8" s="247"/>
      <c r="X8" s="248"/>
      <c r="Y8" s="238" t="s">
        <v>9</v>
      </c>
      <c r="Z8" s="238"/>
      <c r="AA8" s="238"/>
      <c r="AB8" s="238"/>
      <c r="AC8" s="238"/>
      <c r="AD8" s="238"/>
      <c r="AE8" s="238"/>
      <c r="AF8" s="238"/>
      <c r="AG8" s="238"/>
      <c r="AH8" s="238"/>
      <c r="AI8" s="238"/>
      <c r="BM8" s="2"/>
      <c r="BN8" s="2"/>
      <c r="BO8" s="2"/>
      <c r="BP8" s="2"/>
      <c r="BQ8" s="2"/>
      <c r="BR8" s="2"/>
    </row>
    <row r="9" spans="1:70" x14ac:dyDescent="0.2">
      <c r="A9" s="193"/>
      <c r="B9" s="249"/>
      <c r="C9" s="250"/>
      <c r="D9" s="250"/>
      <c r="E9" s="250"/>
      <c r="F9" s="250"/>
      <c r="G9" s="250"/>
      <c r="H9" s="250"/>
      <c r="I9" s="251"/>
      <c r="J9" s="249"/>
      <c r="K9" s="250"/>
      <c r="L9" s="250"/>
      <c r="M9" s="250"/>
      <c r="N9" s="250"/>
      <c r="O9" s="250"/>
      <c r="P9" s="250"/>
      <c r="Q9" s="250"/>
      <c r="R9" s="250"/>
      <c r="S9" s="250"/>
      <c r="T9" s="250"/>
      <c r="U9" s="250"/>
      <c r="V9" s="250"/>
      <c r="W9" s="250"/>
      <c r="X9" s="251"/>
      <c r="Y9" s="238" t="s">
        <v>10</v>
      </c>
      <c r="Z9" s="238"/>
      <c r="AA9" s="238"/>
      <c r="AB9" s="238"/>
      <c r="AC9" s="238" t="s">
        <v>11</v>
      </c>
      <c r="AD9" s="238"/>
      <c r="AE9" s="238"/>
      <c r="AF9" s="238"/>
      <c r="AG9" s="238"/>
      <c r="AH9" s="238"/>
      <c r="AI9" s="238"/>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row>
    <row r="10" spans="1:70" ht="39.75" customHeight="1" x14ac:dyDescent="0.2">
      <c r="A10" s="25">
        <v>1</v>
      </c>
      <c r="B10" s="244" t="s">
        <v>167</v>
      </c>
      <c r="C10" s="244"/>
      <c r="D10" s="244"/>
      <c r="E10" s="244"/>
      <c r="F10" s="244"/>
      <c r="G10" s="244"/>
      <c r="H10" s="244"/>
      <c r="I10" s="244"/>
      <c r="J10" s="245" t="s">
        <v>12</v>
      </c>
      <c r="K10" s="245"/>
      <c r="L10" s="245"/>
      <c r="M10" s="245"/>
      <c r="N10" s="245"/>
      <c r="O10" s="245"/>
      <c r="P10" s="245"/>
      <c r="Q10" s="245"/>
      <c r="R10" s="245"/>
      <c r="S10" s="245"/>
      <c r="T10" s="245"/>
      <c r="U10" s="245"/>
      <c r="V10" s="245"/>
      <c r="W10" s="245"/>
      <c r="X10" s="245"/>
      <c r="Y10" s="243"/>
      <c r="Z10" s="243"/>
      <c r="AA10" s="243"/>
      <c r="AB10" s="243"/>
      <c r="AC10" s="243"/>
      <c r="AD10" s="243"/>
      <c r="AE10" s="243"/>
      <c r="AF10" s="243"/>
      <c r="AG10" s="243"/>
      <c r="AH10" s="243"/>
      <c r="AI10" s="243"/>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row>
    <row r="11" spans="1:70" ht="39.75" customHeight="1" x14ac:dyDescent="0.2">
      <c r="A11" s="25">
        <v>2</v>
      </c>
      <c r="B11" s="244" t="s">
        <v>169</v>
      </c>
      <c r="C11" s="244"/>
      <c r="D11" s="244"/>
      <c r="E11" s="244"/>
      <c r="F11" s="244"/>
      <c r="G11" s="244"/>
      <c r="H11" s="244"/>
      <c r="I11" s="244"/>
      <c r="J11" s="245" t="s">
        <v>13</v>
      </c>
      <c r="K11" s="245"/>
      <c r="L11" s="245"/>
      <c r="M11" s="245"/>
      <c r="N11" s="245"/>
      <c r="O11" s="245"/>
      <c r="P11" s="245"/>
      <c r="Q11" s="245"/>
      <c r="R11" s="245"/>
      <c r="S11" s="245"/>
      <c r="T11" s="245"/>
      <c r="U11" s="245"/>
      <c r="V11" s="245"/>
      <c r="W11" s="245"/>
      <c r="X11" s="245"/>
      <c r="Y11" s="243"/>
      <c r="Z11" s="243"/>
      <c r="AA11" s="243"/>
      <c r="AB11" s="243"/>
      <c r="AC11" s="243"/>
      <c r="AD11" s="243"/>
      <c r="AE11" s="243"/>
      <c r="AF11" s="243"/>
      <c r="AG11" s="243"/>
      <c r="AH11" s="243"/>
      <c r="AI11" s="243"/>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row>
    <row r="12" spans="1:70" ht="39.75" customHeight="1" x14ac:dyDescent="0.2">
      <c r="A12" s="25">
        <v>3</v>
      </c>
      <c r="B12" s="244" t="s">
        <v>171</v>
      </c>
      <c r="C12" s="245"/>
      <c r="D12" s="245"/>
      <c r="E12" s="245"/>
      <c r="F12" s="245"/>
      <c r="G12" s="245"/>
      <c r="H12" s="245"/>
      <c r="I12" s="245"/>
      <c r="J12" s="245" t="s">
        <v>13</v>
      </c>
      <c r="K12" s="245"/>
      <c r="L12" s="245"/>
      <c r="M12" s="245"/>
      <c r="N12" s="245"/>
      <c r="O12" s="245"/>
      <c r="P12" s="245"/>
      <c r="Q12" s="245"/>
      <c r="R12" s="245"/>
      <c r="S12" s="245"/>
      <c r="T12" s="245"/>
      <c r="U12" s="245"/>
      <c r="V12" s="245"/>
      <c r="W12" s="245"/>
      <c r="X12" s="245"/>
      <c r="Y12" s="243"/>
      <c r="Z12" s="243"/>
      <c r="AA12" s="243"/>
      <c r="AB12" s="243"/>
      <c r="AC12" s="243"/>
      <c r="AD12" s="243"/>
      <c r="AE12" s="243"/>
      <c r="AF12" s="243"/>
      <c r="AG12" s="243"/>
      <c r="AH12" s="243"/>
      <c r="AI12" s="243"/>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row>
    <row r="13" spans="1:70" ht="39.75" customHeight="1" x14ac:dyDescent="0.2">
      <c r="A13" s="25">
        <v>4</v>
      </c>
      <c r="B13" s="105" t="s">
        <v>122</v>
      </c>
      <c r="C13" s="106"/>
      <c r="D13" s="106"/>
      <c r="E13" s="106"/>
      <c r="F13" s="106"/>
      <c r="G13" s="106"/>
      <c r="H13" s="106"/>
      <c r="I13" s="107"/>
      <c r="J13" s="245" t="s">
        <v>14</v>
      </c>
      <c r="K13" s="245"/>
      <c r="L13" s="245"/>
      <c r="M13" s="245"/>
      <c r="N13" s="245"/>
      <c r="O13" s="245"/>
      <c r="P13" s="245"/>
      <c r="Q13" s="245"/>
      <c r="R13" s="245"/>
      <c r="S13" s="245"/>
      <c r="T13" s="245"/>
      <c r="U13" s="245"/>
      <c r="V13" s="245"/>
      <c r="W13" s="245"/>
      <c r="X13" s="245"/>
      <c r="Y13" s="243"/>
      <c r="Z13" s="243"/>
      <c r="AA13" s="243"/>
      <c r="AB13" s="243"/>
      <c r="AC13" s="243"/>
      <c r="AD13" s="243"/>
      <c r="AE13" s="243"/>
      <c r="AF13" s="243"/>
      <c r="AG13" s="243"/>
      <c r="AH13" s="243"/>
      <c r="AI13" s="243"/>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row>
    <row r="14" spans="1:70" ht="39.75" customHeight="1" x14ac:dyDescent="0.2">
      <c r="A14" s="25">
        <v>5</v>
      </c>
      <c r="B14" s="244" t="s">
        <v>166</v>
      </c>
      <c r="C14" s="245"/>
      <c r="D14" s="245"/>
      <c r="E14" s="245"/>
      <c r="F14" s="245"/>
      <c r="G14" s="245"/>
      <c r="H14" s="245"/>
      <c r="I14" s="245"/>
      <c r="J14" s="245" t="s">
        <v>15</v>
      </c>
      <c r="K14" s="245"/>
      <c r="L14" s="245"/>
      <c r="M14" s="245"/>
      <c r="N14" s="245"/>
      <c r="O14" s="245"/>
      <c r="P14" s="245"/>
      <c r="Q14" s="245"/>
      <c r="R14" s="245"/>
      <c r="S14" s="245"/>
      <c r="T14" s="245"/>
      <c r="U14" s="245"/>
      <c r="V14" s="245"/>
      <c r="W14" s="245"/>
      <c r="X14" s="245"/>
      <c r="Y14" s="243"/>
      <c r="Z14" s="243"/>
      <c r="AA14" s="243"/>
      <c r="AB14" s="243"/>
      <c r="AC14" s="243"/>
      <c r="AD14" s="243"/>
      <c r="AE14" s="243"/>
      <c r="AF14" s="243"/>
      <c r="AG14" s="243"/>
      <c r="AH14" s="243"/>
      <c r="AI14" s="243"/>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row>
    <row r="15" spans="1:70" ht="39.75" customHeight="1" x14ac:dyDescent="0.2">
      <c r="A15" s="25">
        <v>6</v>
      </c>
      <c r="B15" s="244" t="s">
        <v>163</v>
      </c>
      <c r="C15" s="245"/>
      <c r="D15" s="245"/>
      <c r="E15" s="245"/>
      <c r="F15" s="245"/>
      <c r="G15" s="245"/>
      <c r="H15" s="245"/>
      <c r="I15" s="245"/>
      <c r="J15" s="245" t="s">
        <v>16</v>
      </c>
      <c r="K15" s="245"/>
      <c r="L15" s="245"/>
      <c r="M15" s="245"/>
      <c r="N15" s="245"/>
      <c r="O15" s="245"/>
      <c r="P15" s="245"/>
      <c r="Q15" s="245"/>
      <c r="R15" s="245"/>
      <c r="S15" s="245"/>
      <c r="T15" s="245"/>
      <c r="U15" s="245"/>
      <c r="V15" s="245"/>
      <c r="W15" s="245"/>
      <c r="X15" s="245"/>
      <c r="Y15" s="243"/>
      <c r="Z15" s="243"/>
      <c r="AA15" s="243"/>
      <c r="AB15" s="243"/>
      <c r="AC15" s="243"/>
      <c r="AD15" s="243"/>
      <c r="AE15" s="243"/>
      <c r="AF15" s="243"/>
      <c r="AG15" s="243"/>
      <c r="AH15" s="243"/>
      <c r="AI15" s="243"/>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row>
    <row r="16" spans="1:70" ht="39.75" customHeight="1" x14ac:dyDescent="0.2">
      <c r="A16" s="25">
        <v>7</v>
      </c>
      <c r="B16" s="244" t="s">
        <v>173</v>
      </c>
      <c r="C16" s="244"/>
      <c r="D16" s="244"/>
      <c r="E16" s="244"/>
      <c r="F16" s="244"/>
      <c r="G16" s="244"/>
      <c r="H16" s="244"/>
      <c r="I16" s="244"/>
      <c r="J16" s="244" t="s">
        <v>17</v>
      </c>
      <c r="K16" s="244"/>
      <c r="L16" s="244"/>
      <c r="M16" s="244"/>
      <c r="N16" s="244"/>
      <c r="O16" s="244"/>
      <c r="P16" s="244"/>
      <c r="Q16" s="244"/>
      <c r="R16" s="244"/>
      <c r="S16" s="244"/>
      <c r="T16" s="244"/>
      <c r="U16" s="244"/>
      <c r="V16" s="244"/>
      <c r="W16" s="244"/>
      <c r="X16" s="244"/>
      <c r="Y16" s="243"/>
      <c r="Z16" s="243"/>
      <c r="AA16" s="243"/>
      <c r="AB16" s="243"/>
      <c r="AC16" s="243"/>
      <c r="AD16" s="243"/>
      <c r="AE16" s="243"/>
      <c r="AF16" s="243"/>
      <c r="AG16" s="243"/>
      <c r="AH16" s="243"/>
      <c r="AI16" s="243"/>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row>
    <row r="17" spans="1:70" ht="39.75" customHeight="1" x14ac:dyDescent="0.2">
      <c r="A17" s="2"/>
      <c r="B17" s="4"/>
      <c r="C17" s="4"/>
      <c r="D17" s="4"/>
      <c r="E17" s="4"/>
      <c r="F17" s="4"/>
      <c r="G17" s="4"/>
      <c r="H17" s="4"/>
      <c r="I17" s="4"/>
      <c r="J17" s="64"/>
      <c r="K17" s="64"/>
      <c r="L17" s="64"/>
      <c r="M17" s="64"/>
      <c r="N17" s="64"/>
      <c r="O17" s="64"/>
      <c r="P17" s="64"/>
      <c r="Q17" s="64"/>
      <c r="R17" s="64"/>
      <c r="S17" s="64"/>
      <c r="T17" s="64"/>
      <c r="U17" s="64"/>
      <c r="V17" s="64"/>
      <c r="W17" s="64"/>
      <c r="X17" s="64"/>
      <c r="Y17" s="31"/>
      <c r="Z17" s="31"/>
      <c r="AA17" s="31"/>
      <c r="AB17" s="31"/>
      <c r="AC17" s="31"/>
      <c r="AD17" s="31"/>
      <c r="AE17" s="31"/>
      <c r="AF17" s="31"/>
      <c r="AG17" s="31"/>
      <c r="AH17" s="31"/>
      <c r="AI17" s="31"/>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row>
    <row r="18" spans="1:70" ht="39.75" customHeight="1" x14ac:dyDescent="0.2">
      <c r="A18" s="2"/>
      <c r="B18" s="4"/>
      <c r="C18" s="4"/>
      <c r="D18" s="4"/>
      <c r="E18" s="4"/>
      <c r="F18" s="4"/>
      <c r="G18" s="4"/>
      <c r="H18" s="4"/>
      <c r="I18" s="4"/>
      <c r="J18" s="64"/>
      <c r="K18" s="64"/>
      <c r="L18" s="64"/>
      <c r="M18" s="64"/>
      <c r="N18" s="64"/>
      <c r="O18" s="64"/>
      <c r="P18" s="64"/>
      <c r="Q18" s="64"/>
      <c r="R18" s="64"/>
      <c r="S18" s="64"/>
      <c r="T18" s="64"/>
      <c r="U18" s="64"/>
      <c r="V18" s="64"/>
      <c r="W18" s="64"/>
      <c r="X18" s="64"/>
      <c r="Y18" s="31"/>
      <c r="Z18" s="31"/>
      <c r="AA18" s="31"/>
      <c r="AB18" s="31"/>
      <c r="AC18" s="31"/>
      <c r="AD18" s="31"/>
      <c r="AE18" s="31"/>
      <c r="AF18" s="31"/>
      <c r="AG18" s="31"/>
      <c r="AH18" s="31"/>
      <c r="AI18" s="31"/>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row>
    <row r="19" spans="1:70" x14ac:dyDescent="0.2">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row>
    <row r="20" spans="1:70" x14ac:dyDescent="0.2">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row>
    <row r="21" spans="1:70" x14ac:dyDescent="0.2">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row>
    <row r="22" spans="1:70" x14ac:dyDescent="0.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row>
    <row r="23" spans="1:70"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row>
    <row r="24" spans="1:70" x14ac:dyDescent="0.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row>
    <row r="25" spans="1:70" x14ac:dyDescent="0.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row>
    <row r="26" spans="1:70" x14ac:dyDescent="0.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row>
    <row r="27" spans="1:70" x14ac:dyDescent="0.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row>
    <row r="28" spans="1:70" x14ac:dyDescent="0.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row>
  </sheetData>
  <mergeCells count="51">
    <mergeCell ref="AC16:AI16"/>
    <mergeCell ref="J14:X14"/>
    <mergeCell ref="Y11:AB11"/>
    <mergeCell ref="Y12:AB12"/>
    <mergeCell ref="Y13:AB13"/>
    <mergeCell ref="AC11:AI11"/>
    <mergeCell ref="AC12:AI12"/>
    <mergeCell ref="AC13:AI13"/>
    <mergeCell ref="AC14:AI14"/>
    <mergeCell ref="AC15:AI15"/>
    <mergeCell ref="Y14:AB14"/>
    <mergeCell ref="Y15:AB15"/>
    <mergeCell ref="Y16:AB16"/>
    <mergeCell ref="B16:I16"/>
    <mergeCell ref="J16:X16"/>
    <mergeCell ref="B14:I14"/>
    <mergeCell ref="B15:I15"/>
    <mergeCell ref="J15:X15"/>
    <mergeCell ref="B11:I11"/>
    <mergeCell ref="J11:X11"/>
    <mergeCell ref="B12:I12"/>
    <mergeCell ref="J12:X12"/>
    <mergeCell ref="B13:I13"/>
    <mergeCell ref="J13:X13"/>
    <mergeCell ref="AC2:AF2"/>
    <mergeCell ref="AG2:AI2"/>
    <mergeCell ref="Y9:AB9"/>
    <mergeCell ref="AC3:AF3"/>
    <mergeCell ref="AG3:AI3"/>
    <mergeCell ref="S1:Z3"/>
    <mergeCell ref="AC1:AF1"/>
    <mergeCell ref="AG1:AI1"/>
    <mergeCell ref="J8:X9"/>
    <mergeCell ref="A1:D1"/>
    <mergeCell ref="E1:N1"/>
    <mergeCell ref="O1:R3"/>
    <mergeCell ref="AA1:AB1"/>
    <mergeCell ref="A3:D3"/>
    <mergeCell ref="E3:N3"/>
    <mergeCell ref="AA3:AB3"/>
    <mergeCell ref="A2:D2"/>
    <mergeCell ref="E2:N2"/>
    <mergeCell ref="AA2:AB2"/>
    <mergeCell ref="A8:A9"/>
    <mergeCell ref="Y8:AI8"/>
    <mergeCell ref="AC9:AI9"/>
    <mergeCell ref="AC10:AI10"/>
    <mergeCell ref="B10:I10"/>
    <mergeCell ref="J10:X10"/>
    <mergeCell ref="B8:I9"/>
    <mergeCell ref="Y10:AB10"/>
  </mergeCells>
  <phoneticPr fontId="4"/>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zoomScaleNormal="100" zoomScaleSheetLayoutView="100" workbookViewId="0">
      <selection sqref="A1:D1"/>
    </sheetView>
  </sheetViews>
  <sheetFormatPr defaultColWidth="9.33203125" defaultRowHeight="12" x14ac:dyDescent="0.2"/>
  <cols>
    <col min="1" max="29" width="4.83203125" style="11" customWidth="1"/>
    <col min="30" max="30" width="5" style="11" customWidth="1"/>
    <col min="31" max="70" width="4.83203125" style="11" customWidth="1"/>
    <col min="71" max="16384" width="9.33203125" style="2"/>
  </cols>
  <sheetData>
    <row r="1" spans="1:70" s="24" customFormat="1" x14ac:dyDescent="0.2">
      <c r="A1" s="163" t="str">
        <f ca="1">IF(INDIRECT("'Revision history'!A1")&lt;&gt;"",INDIRECT("'Revision history'!A1"),"")</f>
        <v>Project name</v>
      </c>
      <c r="B1" s="174"/>
      <c r="C1" s="174"/>
      <c r="D1" s="164"/>
      <c r="E1" s="154" t="str">
        <f ca="1">IF(INDIRECT("'Revision history'!E1")&lt;&gt;"",INDIRECT("'Revision history'!E1"),"")</f>
        <v>Sample Project</v>
      </c>
      <c r="F1" s="155"/>
      <c r="G1" s="155"/>
      <c r="H1" s="155"/>
      <c r="I1" s="155"/>
      <c r="J1" s="155"/>
      <c r="K1" s="155"/>
      <c r="L1" s="155"/>
      <c r="M1" s="155"/>
      <c r="N1" s="156"/>
      <c r="O1" s="175" t="str">
        <f ca="1">IF(INDIRECT("'Revision history'!O1")&lt;&gt;"",INDIRECT("'Revision history'!O1"),"")</f>
        <v>Deliverable name</v>
      </c>
      <c r="P1" s="176"/>
      <c r="Q1" s="176"/>
      <c r="R1" s="177"/>
      <c r="S1" s="165" t="str">
        <f ca="1">IF(INDIRECT("'Revision history'!S1")&lt;&gt;"",INDIRECT("'Revision history'!S1"),"")</f>
        <v>Domain Definition Document</v>
      </c>
      <c r="T1" s="166"/>
      <c r="U1" s="166"/>
      <c r="V1" s="166"/>
      <c r="W1" s="166"/>
      <c r="X1" s="166"/>
      <c r="Y1" s="166"/>
      <c r="Z1" s="167"/>
      <c r="AA1" s="163" t="str">
        <f ca="1">IF(INDIRECT("'Revision history'!AA1")&lt;&gt;"",INDIRECT("'Revision history'!AA1"),"")</f>
        <v>Prepared by</v>
      </c>
      <c r="AB1" s="164"/>
      <c r="AC1" s="99" t="str">
        <f ca="1">IF(INDIRECT("'Revision history'!AC1")&lt;&gt;"",INDIRECT("'Revision history'!AC1"),"")</f>
        <v>TIS</v>
      </c>
      <c r="AD1" s="100"/>
      <c r="AE1" s="100"/>
      <c r="AF1" s="101"/>
      <c r="AG1" s="160">
        <f ca="1">IF(INDIRECT("'Revision history'!AG1")&lt;&gt;"",INDIRECT("'Revision history'!AG1"),"")</f>
        <v>43592</v>
      </c>
      <c r="AH1" s="161"/>
      <c r="AI1" s="162"/>
    </row>
    <row r="2" spans="1:70" s="24" customFormat="1" x14ac:dyDescent="0.2">
      <c r="A2" s="163" t="str">
        <f ca="1">IF(INDIRECT("'Revision history'!A2")&lt;&gt;"",INDIRECT("'Revision history'!A2"),"")</f>
        <v>System name</v>
      </c>
      <c r="B2" s="174"/>
      <c r="C2" s="174"/>
      <c r="D2" s="164"/>
      <c r="E2" s="154" t="str">
        <f ca="1">IF(INDIRECT("'Revision history'!E2")&lt;&gt;"",INDIRECT("'Revision history'!E2"),"")</f>
        <v>Sample System</v>
      </c>
      <c r="F2" s="155"/>
      <c r="G2" s="155"/>
      <c r="H2" s="155"/>
      <c r="I2" s="155"/>
      <c r="J2" s="155"/>
      <c r="K2" s="155"/>
      <c r="L2" s="155"/>
      <c r="M2" s="155"/>
      <c r="N2" s="156"/>
      <c r="O2" s="178"/>
      <c r="P2" s="179"/>
      <c r="Q2" s="179"/>
      <c r="R2" s="180"/>
      <c r="S2" s="168"/>
      <c r="T2" s="169"/>
      <c r="U2" s="169"/>
      <c r="V2" s="169"/>
      <c r="W2" s="169"/>
      <c r="X2" s="169"/>
      <c r="Y2" s="169"/>
      <c r="Z2" s="170"/>
      <c r="AA2" s="163" t="str">
        <f ca="1">IF(INDIRECT("'Revision history'!AA2")&lt;&gt;"",INDIRECT("'Revision history'!AA2"),"")</f>
        <v>Changes</v>
      </c>
      <c r="AB2" s="164"/>
      <c r="AC2" s="99" t="str">
        <f ca="1">IF(INDIRECT("'Revision history'!AC2")&lt;&gt;"",INDIRECT("'Revision history'!AC2"),"")</f>
        <v>TIS</v>
      </c>
      <c r="AD2" s="100"/>
      <c r="AE2" s="100"/>
      <c r="AF2" s="101"/>
      <c r="AG2" s="160">
        <f ca="1">IF(INDIRECT("'Revision history'!AG2")&lt;&gt;"",INDIRECT("'Revision history'!AG2"),"")</f>
        <v>44841</v>
      </c>
      <c r="AH2" s="161"/>
      <c r="AI2" s="162"/>
    </row>
    <row r="3" spans="1:70" s="24" customFormat="1" x14ac:dyDescent="0.2">
      <c r="A3" s="163" t="str">
        <f ca="1">IF(INDIRECT("'Revision history'!A3")&lt;&gt;"",INDIRECT("'Revision history'!A3"),"")</f>
        <v>Sub-system name</v>
      </c>
      <c r="B3" s="174"/>
      <c r="C3" s="174"/>
      <c r="D3" s="164"/>
      <c r="E3" s="154" t="str">
        <f ca="1">IF(INDIRECT("'Revision history'!E3")&lt;&gt;"",INDIRECT("'Revision history'!E3"),"")</f>
        <v/>
      </c>
      <c r="F3" s="155"/>
      <c r="G3" s="155"/>
      <c r="H3" s="155"/>
      <c r="I3" s="155"/>
      <c r="J3" s="155"/>
      <c r="K3" s="155"/>
      <c r="L3" s="155"/>
      <c r="M3" s="155"/>
      <c r="N3" s="156"/>
      <c r="O3" s="181"/>
      <c r="P3" s="182"/>
      <c r="Q3" s="182"/>
      <c r="R3" s="183"/>
      <c r="S3" s="171"/>
      <c r="T3" s="172"/>
      <c r="U3" s="172"/>
      <c r="V3" s="172"/>
      <c r="W3" s="172"/>
      <c r="X3" s="172"/>
      <c r="Y3" s="172"/>
      <c r="Z3" s="173"/>
      <c r="AA3" s="163"/>
      <c r="AB3" s="164"/>
      <c r="AC3" s="99" t="str">
        <f ca="1">IF(INDIRECT("'Revision history'!AC3")&lt;&gt;"",INDIRECT("'Revision history'!AC3"),"")</f>
        <v/>
      </c>
      <c r="AD3" s="100"/>
      <c r="AE3" s="100"/>
      <c r="AF3" s="101"/>
      <c r="AG3" s="160" t="str">
        <f ca="1">IF(INDIRECT("'Revision history'!AG3")&lt;&gt;"",INDIRECT("'Revision history'!AG3"),"")</f>
        <v/>
      </c>
      <c r="AH3" s="161"/>
      <c r="AI3" s="162"/>
    </row>
    <row r="5" spans="1:70" x14ac:dyDescent="0.2">
      <c r="A5" s="11" t="s">
        <v>4</v>
      </c>
    </row>
    <row r="6" spans="1:70" x14ac:dyDescent="0.2">
      <c r="B6" s="11" t="s">
        <v>129</v>
      </c>
    </row>
    <row r="8" spans="1:70" x14ac:dyDescent="0.2">
      <c r="A8" s="193" t="s">
        <v>0</v>
      </c>
      <c r="B8" s="246" t="s">
        <v>7</v>
      </c>
      <c r="C8" s="247"/>
      <c r="D8" s="247"/>
      <c r="E8" s="247"/>
      <c r="F8" s="247"/>
      <c r="G8" s="247"/>
      <c r="H8" s="247"/>
      <c r="I8" s="248"/>
      <c r="J8" s="246" t="s">
        <v>8</v>
      </c>
      <c r="K8" s="247"/>
      <c r="L8" s="247"/>
      <c r="M8" s="247"/>
      <c r="N8" s="247"/>
      <c r="O8" s="247"/>
      <c r="P8" s="247"/>
      <c r="Q8" s="247"/>
      <c r="R8" s="247"/>
      <c r="S8" s="247"/>
      <c r="T8" s="247"/>
      <c r="U8" s="247"/>
      <c r="V8" s="247"/>
      <c r="W8" s="247"/>
      <c r="X8" s="248"/>
      <c r="Y8" s="238" t="s">
        <v>9</v>
      </c>
      <c r="Z8" s="238"/>
      <c r="AA8" s="238"/>
      <c r="AB8" s="238"/>
      <c r="AC8" s="238"/>
      <c r="AD8" s="238"/>
      <c r="AE8" s="238"/>
      <c r="AF8" s="238"/>
      <c r="AG8" s="238"/>
      <c r="AH8" s="238"/>
      <c r="AI8" s="238"/>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row>
    <row r="9" spans="1:70" x14ac:dyDescent="0.2">
      <c r="A9" s="193"/>
      <c r="B9" s="249"/>
      <c r="C9" s="250"/>
      <c r="D9" s="250"/>
      <c r="E9" s="250"/>
      <c r="F9" s="250"/>
      <c r="G9" s="250"/>
      <c r="H9" s="250"/>
      <c r="I9" s="251"/>
      <c r="J9" s="249"/>
      <c r="K9" s="250"/>
      <c r="L9" s="250"/>
      <c r="M9" s="250"/>
      <c r="N9" s="250"/>
      <c r="O9" s="250"/>
      <c r="P9" s="250"/>
      <c r="Q9" s="250"/>
      <c r="R9" s="250"/>
      <c r="S9" s="250"/>
      <c r="T9" s="250"/>
      <c r="U9" s="250"/>
      <c r="V9" s="250"/>
      <c r="W9" s="250"/>
      <c r="X9" s="251"/>
      <c r="Y9" s="238" t="s">
        <v>10</v>
      </c>
      <c r="Z9" s="238"/>
      <c r="AA9" s="238"/>
      <c r="AB9" s="238"/>
      <c r="AC9" s="238" t="s">
        <v>11</v>
      </c>
      <c r="AD9" s="238"/>
      <c r="AE9" s="238"/>
      <c r="AF9" s="238"/>
      <c r="AG9" s="238"/>
      <c r="AH9" s="238"/>
      <c r="AI9" s="238"/>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row>
    <row r="10" spans="1:70" s="63" customFormat="1" ht="24" customHeight="1" x14ac:dyDescent="0.2">
      <c r="A10" s="62">
        <v>1</v>
      </c>
      <c r="B10" s="244" t="s">
        <v>139</v>
      </c>
      <c r="C10" s="244"/>
      <c r="D10" s="244"/>
      <c r="E10" s="244"/>
      <c r="F10" s="244"/>
      <c r="G10" s="244"/>
      <c r="H10" s="244"/>
      <c r="I10" s="244"/>
      <c r="J10" s="244" t="s">
        <v>141</v>
      </c>
      <c r="K10" s="244"/>
      <c r="L10" s="244"/>
      <c r="M10" s="244"/>
      <c r="N10" s="244"/>
      <c r="O10" s="244"/>
      <c r="P10" s="244"/>
      <c r="Q10" s="244"/>
      <c r="R10" s="244"/>
      <c r="S10" s="244"/>
      <c r="T10" s="244"/>
      <c r="U10" s="244"/>
      <c r="V10" s="244"/>
      <c r="W10" s="244"/>
      <c r="X10" s="244"/>
      <c r="Y10" s="197"/>
      <c r="Z10" s="197"/>
      <c r="AA10" s="197"/>
      <c r="AB10" s="197"/>
      <c r="AC10" s="197"/>
      <c r="AD10" s="197"/>
      <c r="AE10" s="197"/>
      <c r="AF10" s="197"/>
      <c r="AG10" s="197"/>
      <c r="AH10" s="197"/>
      <c r="AI10" s="197"/>
    </row>
    <row r="11" spans="1:70" s="63" customFormat="1" ht="36" customHeight="1" x14ac:dyDescent="0.2">
      <c r="A11" s="62">
        <v>2</v>
      </c>
      <c r="B11" s="244" t="s">
        <v>140</v>
      </c>
      <c r="C11" s="244"/>
      <c r="D11" s="244"/>
      <c r="E11" s="244"/>
      <c r="F11" s="244"/>
      <c r="G11" s="244"/>
      <c r="H11" s="244"/>
      <c r="I11" s="244"/>
      <c r="J11" s="244" t="s">
        <v>142</v>
      </c>
      <c r="K11" s="244"/>
      <c r="L11" s="244"/>
      <c r="M11" s="244"/>
      <c r="N11" s="244"/>
      <c r="O11" s="244"/>
      <c r="P11" s="244"/>
      <c r="Q11" s="244"/>
      <c r="R11" s="244"/>
      <c r="S11" s="244"/>
      <c r="T11" s="244"/>
      <c r="U11" s="244"/>
      <c r="V11" s="244"/>
      <c r="W11" s="244"/>
      <c r="X11" s="244"/>
      <c r="Y11" s="197"/>
      <c r="Z11" s="197"/>
      <c r="AA11" s="197"/>
      <c r="AB11" s="197"/>
      <c r="AC11" s="197"/>
      <c r="AD11" s="197"/>
      <c r="AE11" s="197"/>
      <c r="AF11" s="197"/>
      <c r="AG11" s="197"/>
      <c r="AH11" s="197"/>
      <c r="AI11" s="197"/>
    </row>
    <row r="12" spans="1:70" s="63" customFormat="1" ht="24" customHeight="1" x14ac:dyDescent="0.2">
      <c r="A12" s="62">
        <v>3</v>
      </c>
      <c r="B12" s="244" t="s">
        <v>143</v>
      </c>
      <c r="C12" s="244"/>
      <c r="D12" s="244"/>
      <c r="E12" s="244"/>
      <c r="F12" s="244"/>
      <c r="G12" s="244"/>
      <c r="H12" s="244"/>
      <c r="I12" s="244"/>
      <c r="J12" s="244" t="s">
        <v>164</v>
      </c>
      <c r="K12" s="244"/>
      <c r="L12" s="244"/>
      <c r="M12" s="244"/>
      <c r="N12" s="244"/>
      <c r="O12" s="244"/>
      <c r="P12" s="244"/>
      <c r="Q12" s="244"/>
      <c r="R12" s="244"/>
      <c r="S12" s="244"/>
      <c r="T12" s="244"/>
      <c r="U12" s="244"/>
      <c r="V12" s="244"/>
      <c r="W12" s="244"/>
      <c r="X12" s="244"/>
      <c r="Y12" s="197"/>
      <c r="Z12" s="197"/>
      <c r="AA12" s="197"/>
      <c r="AB12" s="197"/>
      <c r="AC12" s="197"/>
      <c r="AD12" s="197"/>
      <c r="AE12" s="197"/>
      <c r="AF12" s="197"/>
      <c r="AG12" s="197"/>
      <c r="AH12" s="197"/>
      <c r="AI12" s="197"/>
    </row>
    <row r="13" spans="1:70" ht="21.75" customHeight="1" x14ac:dyDescent="0.2">
      <c r="A13" s="25"/>
      <c r="B13" s="252"/>
      <c r="C13" s="252"/>
      <c r="D13" s="252"/>
      <c r="E13" s="252"/>
      <c r="F13" s="252"/>
      <c r="G13" s="252"/>
      <c r="H13" s="252"/>
      <c r="I13" s="252"/>
      <c r="J13" s="245"/>
      <c r="K13" s="245"/>
      <c r="L13" s="245"/>
      <c r="M13" s="245"/>
      <c r="N13" s="245"/>
      <c r="O13" s="245"/>
      <c r="P13" s="245"/>
      <c r="Q13" s="245"/>
      <c r="R13" s="245"/>
      <c r="S13" s="245"/>
      <c r="T13" s="245"/>
      <c r="U13" s="245"/>
      <c r="V13" s="245"/>
      <c r="W13" s="245"/>
      <c r="X13" s="245"/>
      <c r="Y13" s="243"/>
      <c r="Z13" s="243"/>
      <c r="AA13" s="243"/>
      <c r="AB13" s="243"/>
      <c r="AC13" s="243"/>
      <c r="AD13" s="243"/>
      <c r="AE13" s="243"/>
      <c r="AF13" s="243"/>
      <c r="AG13" s="243"/>
      <c r="AH13" s="243"/>
      <c r="AI13" s="243"/>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row>
    <row r="14" spans="1:70" x14ac:dyDescent="0.2">
      <c r="A14" s="25"/>
      <c r="B14" s="244"/>
      <c r="C14" s="245"/>
      <c r="D14" s="245"/>
      <c r="E14" s="245"/>
      <c r="F14" s="245"/>
      <c r="G14" s="245"/>
      <c r="H14" s="245"/>
      <c r="I14" s="245"/>
      <c r="J14" s="245"/>
      <c r="K14" s="245"/>
      <c r="L14" s="245"/>
      <c r="M14" s="245"/>
      <c r="N14" s="245"/>
      <c r="O14" s="245"/>
      <c r="P14" s="245"/>
      <c r="Q14" s="245"/>
      <c r="R14" s="245"/>
      <c r="S14" s="245"/>
      <c r="T14" s="245"/>
      <c r="U14" s="245"/>
      <c r="V14" s="245"/>
      <c r="W14" s="245"/>
      <c r="X14" s="245"/>
      <c r="Y14" s="243"/>
      <c r="Z14" s="243"/>
      <c r="AA14" s="243"/>
      <c r="AB14" s="243"/>
      <c r="AC14" s="243"/>
      <c r="AD14" s="243"/>
      <c r="AE14" s="243"/>
      <c r="AF14" s="243"/>
      <c r="AG14" s="243"/>
      <c r="AH14" s="243"/>
      <c r="AI14" s="243"/>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row>
    <row r="15" spans="1:70" x14ac:dyDescent="0.2">
      <c r="A15" s="25"/>
      <c r="B15" s="94"/>
      <c r="C15" s="95"/>
      <c r="D15" s="95"/>
      <c r="E15" s="95"/>
      <c r="F15" s="95"/>
      <c r="G15" s="95"/>
      <c r="H15" s="95"/>
      <c r="I15" s="96"/>
      <c r="J15" s="245"/>
      <c r="K15" s="245"/>
      <c r="L15" s="245"/>
      <c r="M15" s="245"/>
      <c r="N15" s="245"/>
      <c r="O15" s="245"/>
      <c r="P15" s="245"/>
      <c r="Q15" s="245"/>
      <c r="R15" s="245"/>
      <c r="S15" s="245"/>
      <c r="T15" s="245"/>
      <c r="U15" s="245"/>
      <c r="V15" s="245"/>
      <c r="W15" s="245"/>
      <c r="X15" s="245"/>
      <c r="Y15" s="243"/>
      <c r="Z15" s="243"/>
      <c r="AA15" s="243"/>
      <c r="AB15" s="243"/>
      <c r="AC15" s="243"/>
      <c r="AD15" s="243"/>
      <c r="AE15" s="243"/>
      <c r="AF15" s="243"/>
      <c r="AG15" s="243"/>
      <c r="AH15" s="243"/>
      <c r="AI15" s="243"/>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row>
    <row r="16" spans="1:70" x14ac:dyDescent="0.2">
      <c r="A16" s="25"/>
      <c r="B16" s="244"/>
      <c r="C16" s="245"/>
      <c r="D16" s="245"/>
      <c r="E16" s="245"/>
      <c r="F16" s="245"/>
      <c r="G16" s="245"/>
      <c r="H16" s="245"/>
      <c r="I16" s="245"/>
      <c r="J16" s="245"/>
      <c r="K16" s="245"/>
      <c r="L16" s="245"/>
      <c r="M16" s="245"/>
      <c r="N16" s="245"/>
      <c r="O16" s="245"/>
      <c r="P16" s="245"/>
      <c r="Q16" s="245"/>
      <c r="R16" s="245"/>
      <c r="S16" s="245"/>
      <c r="T16" s="245"/>
      <c r="U16" s="245"/>
      <c r="V16" s="245"/>
      <c r="W16" s="245"/>
      <c r="X16" s="245"/>
      <c r="Y16" s="243"/>
      <c r="Z16" s="243"/>
      <c r="AA16" s="243"/>
      <c r="AB16" s="243"/>
      <c r="AC16" s="243"/>
      <c r="AD16" s="243"/>
      <c r="AE16" s="243"/>
      <c r="AF16" s="243"/>
      <c r="AG16" s="243"/>
      <c r="AH16" s="243"/>
      <c r="AI16" s="243"/>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row>
    <row r="17" spans="1:70" x14ac:dyDescent="0.2">
      <c r="A17" s="25"/>
      <c r="B17" s="244"/>
      <c r="C17" s="244"/>
      <c r="D17" s="244"/>
      <c r="E17" s="244"/>
      <c r="F17" s="244"/>
      <c r="G17" s="244"/>
      <c r="H17" s="244"/>
      <c r="I17" s="244"/>
      <c r="J17" s="245"/>
      <c r="K17" s="245"/>
      <c r="L17" s="245"/>
      <c r="M17" s="245"/>
      <c r="N17" s="245"/>
      <c r="O17" s="245"/>
      <c r="P17" s="245"/>
      <c r="Q17" s="245"/>
      <c r="R17" s="245"/>
      <c r="S17" s="245"/>
      <c r="T17" s="245"/>
      <c r="U17" s="245"/>
      <c r="V17" s="245"/>
      <c r="W17" s="245"/>
      <c r="X17" s="245"/>
      <c r="Y17" s="243"/>
      <c r="Z17" s="243"/>
      <c r="AA17" s="243"/>
      <c r="AB17" s="243"/>
      <c r="AC17" s="243"/>
      <c r="AD17" s="243"/>
      <c r="AE17" s="243"/>
      <c r="AF17" s="243"/>
      <c r="AG17" s="243"/>
      <c r="AH17" s="243"/>
      <c r="AI17" s="243"/>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row>
    <row r="18" spans="1:70" x14ac:dyDescent="0.2">
      <c r="A18" s="25"/>
      <c r="B18" s="245"/>
      <c r="C18" s="245"/>
      <c r="D18" s="245"/>
      <c r="E18" s="245"/>
      <c r="F18" s="245"/>
      <c r="G18" s="245"/>
      <c r="H18" s="245"/>
      <c r="I18" s="245"/>
      <c r="J18" s="245"/>
      <c r="K18" s="245"/>
      <c r="L18" s="245"/>
      <c r="M18" s="245"/>
      <c r="N18" s="245"/>
      <c r="O18" s="245"/>
      <c r="P18" s="245"/>
      <c r="Q18" s="245"/>
      <c r="R18" s="245"/>
      <c r="S18" s="245"/>
      <c r="T18" s="245"/>
      <c r="U18" s="245"/>
      <c r="V18" s="245"/>
      <c r="W18" s="245"/>
      <c r="X18" s="245"/>
      <c r="Y18" s="243"/>
      <c r="Z18" s="243"/>
      <c r="AA18" s="243"/>
      <c r="AB18" s="243"/>
      <c r="AC18" s="243"/>
      <c r="AD18" s="243"/>
      <c r="AE18" s="243"/>
      <c r="AF18" s="243"/>
      <c r="AG18" s="243"/>
      <c r="AH18" s="243"/>
      <c r="AI18" s="243"/>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row>
    <row r="19" spans="1:70" x14ac:dyDescent="0.2">
      <c r="A19" s="25"/>
      <c r="B19" s="245"/>
      <c r="C19" s="245"/>
      <c r="D19" s="245"/>
      <c r="E19" s="245"/>
      <c r="F19" s="245"/>
      <c r="G19" s="245"/>
      <c r="H19" s="245"/>
      <c r="I19" s="245"/>
      <c r="J19" s="245"/>
      <c r="K19" s="245"/>
      <c r="L19" s="245"/>
      <c r="M19" s="245"/>
      <c r="N19" s="245"/>
      <c r="O19" s="245"/>
      <c r="P19" s="245"/>
      <c r="Q19" s="245"/>
      <c r="R19" s="245"/>
      <c r="S19" s="245"/>
      <c r="T19" s="245"/>
      <c r="U19" s="245"/>
      <c r="V19" s="245"/>
      <c r="W19" s="245"/>
      <c r="X19" s="245"/>
      <c r="Y19" s="243"/>
      <c r="Z19" s="243"/>
      <c r="AA19" s="243"/>
      <c r="AB19" s="243"/>
      <c r="AC19" s="243"/>
      <c r="AD19" s="243"/>
      <c r="AE19" s="243"/>
      <c r="AF19" s="243"/>
      <c r="AG19" s="243"/>
      <c r="AH19" s="243"/>
      <c r="AI19" s="243"/>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row>
    <row r="20" spans="1:70" x14ac:dyDescent="0.2">
      <c r="A20" s="25"/>
      <c r="B20" s="244"/>
      <c r="C20" s="245"/>
      <c r="D20" s="245"/>
      <c r="E20" s="245"/>
      <c r="F20" s="245"/>
      <c r="G20" s="245"/>
      <c r="H20" s="245"/>
      <c r="I20" s="245"/>
      <c r="J20" s="245"/>
      <c r="K20" s="245"/>
      <c r="L20" s="245"/>
      <c r="M20" s="245"/>
      <c r="N20" s="245"/>
      <c r="O20" s="245"/>
      <c r="P20" s="245"/>
      <c r="Q20" s="245"/>
      <c r="R20" s="245"/>
      <c r="S20" s="245"/>
      <c r="T20" s="245"/>
      <c r="U20" s="245"/>
      <c r="V20" s="245"/>
      <c r="W20" s="245"/>
      <c r="X20" s="245"/>
      <c r="Y20" s="243"/>
      <c r="Z20" s="243"/>
      <c r="AA20" s="243"/>
      <c r="AB20" s="243"/>
      <c r="AC20" s="243"/>
      <c r="AD20" s="243"/>
      <c r="AE20" s="243"/>
      <c r="AF20" s="243"/>
      <c r="AG20" s="243"/>
      <c r="AH20" s="243"/>
      <c r="AI20" s="243"/>
    </row>
    <row r="21" spans="1:70" x14ac:dyDescent="0.2">
      <c r="A21" s="25"/>
      <c r="B21" s="244"/>
      <c r="C21" s="245"/>
      <c r="D21" s="245"/>
      <c r="E21" s="245"/>
      <c r="F21" s="245"/>
      <c r="G21" s="245"/>
      <c r="H21" s="245"/>
      <c r="I21" s="245"/>
      <c r="J21" s="245"/>
      <c r="K21" s="245"/>
      <c r="L21" s="245"/>
      <c r="M21" s="245"/>
      <c r="N21" s="245"/>
      <c r="O21" s="245"/>
      <c r="P21" s="245"/>
      <c r="Q21" s="245"/>
      <c r="R21" s="245"/>
      <c r="S21" s="245"/>
      <c r="T21" s="245"/>
      <c r="U21" s="245"/>
      <c r="V21" s="245"/>
      <c r="W21" s="245"/>
      <c r="X21" s="245"/>
      <c r="Y21" s="243"/>
      <c r="Z21" s="243"/>
      <c r="AA21" s="243"/>
      <c r="AB21" s="243"/>
      <c r="AC21" s="243"/>
      <c r="AD21" s="243"/>
      <c r="AE21" s="243"/>
      <c r="AF21" s="243"/>
      <c r="AG21" s="243"/>
      <c r="AH21" s="243"/>
      <c r="AI21" s="243"/>
    </row>
    <row r="22" spans="1:70" x14ac:dyDescent="0.2">
      <c r="A22" s="25"/>
      <c r="B22" s="244"/>
      <c r="C22" s="245"/>
      <c r="D22" s="245"/>
      <c r="E22" s="245"/>
      <c r="F22" s="245"/>
      <c r="G22" s="245"/>
      <c r="H22" s="245"/>
      <c r="I22" s="245"/>
      <c r="J22" s="245"/>
      <c r="K22" s="245"/>
      <c r="L22" s="245"/>
      <c r="M22" s="245"/>
      <c r="N22" s="245"/>
      <c r="O22" s="245"/>
      <c r="P22" s="245"/>
      <c r="Q22" s="245"/>
      <c r="R22" s="245"/>
      <c r="S22" s="245"/>
      <c r="T22" s="245"/>
      <c r="U22" s="245"/>
      <c r="V22" s="245"/>
      <c r="W22" s="245"/>
      <c r="X22" s="245"/>
      <c r="Y22" s="243"/>
      <c r="Z22" s="243"/>
      <c r="AA22" s="243"/>
      <c r="AB22" s="243"/>
      <c r="AC22" s="243"/>
      <c r="AD22" s="243"/>
      <c r="AE22" s="243"/>
      <c r="AF22" s="243"/>
      <c r="AG22" s="243"/>
      <c r="AH22" s="243"/>
      <c r="AI22" s="243"/>
    </row>
    <row r="23" spans="1:70" x14ac:dyDescent="0.2">
      <c r="A23" s="25"/>
      <c r="B23" s="245"/>
      <c r="C23" s="245"/>
      <c r="D23" s="245"/>
      <c r="E23" s="245"/>
      <c r="F23" s="245"/>
      <c r="G23" s="245"/>
      <c r="H23" s="245"/>
      <c r="I23" s="245"/>
      <c r="J23" s="244"/>
      <c r="K23" s="244"/>
      <c r="L23" s="244"/>
      <c r="M23" s="244"/>
      <c r="N23" s="244"/>
      <c r="O23" s="244"/>
      <c r="P23" s="244"/>
      <c r="Q23" s="244"/>
      <c r="R23" s="244"/>
      <c r="S23" s="244"/>
      <c r="T23" s="244"/>
      <c r="U23" s="244"/>
      <c r="V23" s="244"/>
      <c r="W23" s="244"/>
      <c r="X23" s="244"/>
      <c r="Y23" s="243"/>
      <c r="Z23" s="243"/>
      <c r="AA23" s="243"/>
      <c r="AB23" s="243"/>
      <c r="AC23" s="243"/>
      <c r="AD23" s="243"/>
      <c r="AE23" s="243"/>
      <c r="AF23" s="243"/>
      <c r="AG23" s="243"/>
      <c r="AH23" s="243"/>
      <c r="AI23" s="243"/>
    </row>
    <row r="24" spans="1:70" x14ac:dyDescent="0.2">
      <c r="A24" s="25"/>
      <c r="B24" s="245"/>
      <c r="C24" s="245"/>
      <c r="D24" s="245"/>
      <c r="E24" s="245"/>
      <c r="F24" s="245"/>
      <c r="G24" s="245"/>
      <c r="H24" s="245"/>
      <c r="I24" s="245"/>
      <c r="J24" s="244"/>
      <c r="K24" s="244"/>
      <c r="L24" s="244"/>
      <c r="M24" s="244"/>
      <c r="N24" s="244"/>
      <c r="O24" s="244"/>
      <c r="P24" s="244"/>
      <c r="Q24" s="244"/>
      <c r="R24" s="244"/>
      <c r="S24" s="244"/>
      <c r="T24" s="244"/>
      <c r="U24" s="244"/>
      <c r="V24" s="244"/>
      <c r="W24" s="244"/>
      <c r="X24" s="244"/>
      <c r="Y24" s="243"/>
      <c r="Z24" s="243"/>
      <c r="AA24" s="243"/>
      <c r="AB24" s="243"/>
      <c r="AC24" s="243"/>
      <c r="AD24" s="243"/>
      <c r="AE24" s="243"/>
      <c r="AF24" s="243"/>
      <c r="AG24" s="243"/>
      <c r="AH24" s="243"/>
      <c r="AI24" s="243"/>
    </row>
    <row r="25" spans="1:70" x14ac:dyDescent="0.2">
      <c r="A25" s="25"/>
      <c r="B25" s="245"/>
      <c r="C25" s="245"/>
      <c r="D25" s="245"/>
      <c r="E25" s="245"/>
      <c r="F25" s="245"/>
      <c r="G25" s="245"/>
      <c r="H25" s="245"/>
      <c r="I25" s="245"/>
      <c r="J25" s="244"/>
      <c r="K25" s="244"/>
      <c r="L25" s="244"/>
      <c r="M25" s="244"/>
      <c r="N25" s="244"/>
      <c r="O25" s="244"/>
      <c r="P25" s="244"/>
      <c r="Q25" s="244"/>
      <c r="R25" s="244"/>
      <c r="S25" s="244"/>
      <c r="T25" s="244"/>
      <c r="U25" s="244"/>
      <c r="V25" s="244"/>
      <c r="W25" s="244"/>
      <c r="X25" s="244"/>
      <c r="Y25" s="243"/>
      <c r="Z25" s="243"/>
      <c r="AA25" s="243"/>
      <c r="AB25" s="243"/>
      <c r="AC25" s="243"/>
      <c r="AD25" s="243"/>
      <c r="AE25" s="243"/>
      <c r="AF25" s="243"/>
      <c r="AG25" s="243"/>
      <c r="AH25" s="243"/>
      <c r="AI25" s="243"/>
    </row>
  </sheetData>
  <mergeCells count="87">
    <mergeCell ref="A8:A9"/>
    <mergeCell ref="B8:I9"/>
    <mergeCell ref="J8:X9"/>
    <mergeCell ref="B12:I12"/>
    <mergeCell ref="J12:X12"/>
    <mergeCell ref="B10:I10"/>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E2:N2"/>
    <mergeCell ref="A1:D1"/>
    <mergeCell ref="O1:R3"/>
    <mergeCell ref="AA1:AB1"/>
    <mergeCell ref="E1:N1"/>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Y14:AB14"/>
    <mergeCell ref="AC14:AI14"/>
    <mergeCell ref="Y15:AB15"/>
    <mergeCell ref="AC15:AI15"/>
    <mergeCell ref="B16:I16"/>
    <mergeCell ref="J16:X16"/>
    <mergeCell ref="Y16:AB16"/>
    <mergeCell ref="AC16:AI16"/>
    <mergeCell ref="Y17:AB17"/>
    <mergeCell ref="AC17:AI17"/>
    <mergeCell ref="B18:I18"/>
    <mergeCell ref="J18:X18"/>
    <mergeCell ref="Y18:AB18"/>
    <mergeCell ref="AC18:AI18"/>
    <mergeCell ref="B17:I17"/>
    <mergeCell ref="J17:X17"/>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5:I25"/>
    <mergeCell ref="J25:X25"/>
    <mergeCell ref="Y25:AB25"/>
    <mergeCell ref="AC25:AI25"/>
    <mergeCell ref="B23:I23"/>
    <mergeCell ref="J23:X23"/>
    <mergeCell ref="Y23:AB23"/>
    <mergeCell ref="AC23:AI23"/>
    <mergeCell ref="B24:I24"/>
    <mergeCell ref="J24:X24"/>
    <mergeCell ref="Y24:AB24"/>
    <mergeCell ref="AC24:AI24"/>
  </mergeCells>
  <phoneticPr fontId="4"/>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C25"/>
  <sheetViews>
    <sheetView showGridLines="0" view="pageBreakPreview" zoomScaleNormal="100" zoomScaleSheetLayoutView="100" workbookViewId="0"/>
  </sheetViews>
  <sheetFormatPr defaultColWidth="4.83203125" defaultRowHeight="12" x14ac:dyDescent="0.2"/>
  <cols>
    <col min="1" max="1" width="28.83203125" style="2" customWidth="1"/>
    <col min="2" max="16384" width="4.83203125" style="2"/>
  </cols>
  <sheetData>
    <row r="1" spans="1:3" x14ac:dyDescent="0.2">
      <c r="A1" s="58" t="s">
        <v>20</v>
      </c>
    </row>
    <row r="2" spans="1:3" x14ac:dyDescent="0.2">
      <c r="A2" s="25" t="s">
        <v>260</v>
      </c>
      <c r="C2" s="72"/>
    </row>
    <row r="3" spans="1:3" x14ac:dyDescent="0.2">
      <c r="A3" s="25" t="s">
        <v>262</v>
      </c>
      <c r="C3" s="72"/>
    </row>
    <row r="4" spans="1:3" x14ac:dyDescent="0.2">
      <c r="A4" s="25" t="s">
        <v>258</v>
      </c>
      <c r="C4" s="72"/>
    </row>
    <row r="5" spans="1:3" x14ac:dyDescent="0.2">
      <c r="A5" s="25" t="s">
        <v>113</v>
      </c>
      <c r="C5" s="72"/>
    </row>
    <row r="6" spans="1:3" x14ac:dyDescent="0.2">
      <c r="A6" s="25" t="s">
        <v>32</v>
      </c>
      <c r="C6" s="72"/>
    </row>
    <row r="7" spans="1:3" x14ac:dyDescent="0.2">
      <c r="A7" s="25" t="s">
        <v>114</v>
      </c>
      <c r="C7" s="72"/>
    </row>
    <row r="8" spans="1:3" x14ac:dyDescent="0.2">
      <c r="A8" s="25" t="s">
        <v>41</v>
      </c>
      <c r="C8" s="72"/>
    </row>
    <row r="9" spans="1:3" x14ac:dyDescent="0.2">
      <c r="A9" s="25" t="s">
        <v>115</v>
      </c>
      <c r="C9" s="72"/>
    </row>
    <row r="10" spans="1:3" x14ac:dyDescent="0.2">
      <c r="A10" s="25" t="s">
        <v>116</v>
      </c>
      <c r="C10" s="72"/>
    </row>
    <row r="11" spans="1:3" x14ac:dyDescent="0.2">
      <c r="A11" s="25" t="s">
        <v>117</v>
      </c>
      <c r="C11" s="72"/>
    </row>
    <row r="12" spans="1:3" x14ac:dyDescent="0.2">
      <c r="A12" s="25" t="s">
        <v>42</v>
      </c>
      <c r="C12" s="72"/>
    </row>
    <row r="13" spans="1:3" x14ac:dyDescent="0.2">
      <c r="A13" s="25" t="s">
        <v>118</v>
      </c>
      <c r="C13" s="72"/>
    </row>
    <row r="14" spans="1:3" x14ac:dyDescent="0.2">
      <c r="A14" s="25" t="s">
        <v>119</v>
      </c>
      <c r="C14" s="72"/>
    </row>
    <row r="15" spans="1:3" x14ac:dyDescent="0.2">
      <c r="A15" s="59" t="s">
        <v>38</v>
      </c>
      <c r="C15" s="72"/>
    </row>
    <row r="16" spans="1:3" x14ac:dyDescent="0.2">
      <c r="A16" s="59" t="s">
        <v>136</v>
      </c>
      <c r="C16" s="72"/>
    </row>
    <row r="17" spans="1:3" x14ac:dyDescent="0.2">
      <c r="A17" s="59" t="s">
        <v>34</v>
      </c>
      <c r="C17" s="72"/>
    </row>
    <row r="18" spans="1:3" x14ac:dyDescent="0.2">
      <c r="A18" s="59" t="s">
        <v>120</v>
      </c>
      <c r="C18" s="72"/>
    </row>
    <row r="19" spans="1:3" x14ac:dyDescent="0.2">
      <c r="A19" s="59" t="s">
        <v>33</v>
      </c>
      <c r="C19" s="72"/>
    </row>
    <row r="20" spans="1:3" x14ac:dyDescent="0.2">
      <c r="A20" s="59" t="s">
        <v>35</v>
      </c>
      <c r="C20" s="72"/>
    </row>
    <row r="21" spans="1:3" x14ac:dyDescent="0.2">
      <c r="A21" s="59" t="s">
        <v>121</v>
      </c>
      <c r="C21" s="72"/>
    </row>
    <row r="22" spans="1:3" x14ac:dyDescent="0.2">
      <c r="A22" s="59" t="s">
        <v>22</v>
      </c>
      <c r="C22" s="72"/>
    </row>
    <row r="23" spans="1:3" x14ac:dyDescent="0.2">
      <c r="A23" s="59" t="s">
        <v>138</v>
      </c>
      <c r="C23" s="72"/>
    </row>
    <row r="24" spans="1:3" x14ac:dyDescent="0.2">
      <c r="A24" s="59" t="s">
        <v>254</v>
      </c>
      <c r="C24" s="72"/>
    </row>
    <row r="25" spans="1:3" x14ac:dyDescent="0.2">
      <c r="A25" s="59" t="s">
        <v>255</v>
      </c>
      <c r="C25" s="72"/>
    </row>
  </sheetData>
  <phoneticPr fontId="4"/>
  <printOptions horizontalCentered="1"/>
  <pageMargins left="0.39370078740157477" right="0.39370078740157477" top="0.39370078740157477" bottom="0.39370078740157477" header="0.19685039370078738" footer="0.19685039370078738"/>
  <pageSetup paperSize="9" orientation="landscape" r:id="rId1"/>
  <headerFooter>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13</vt:i4>
      </vt:variant>
    </vt:vector>
  </HeadingPairs>
  <TitlesOfParts>
    <vt:vector size="21" baseType="lpstr">
      <vt:lpstr>Cover</vt:lpstr>
      <vt:lpstr>Revision history</vt:lpstr>
      <vt:lpstr>Contents</vt:lpstr>
      <vt:lpstr>Purpose</vt:lpstr>
      <vt:lpstr>1. Domain definition</vt:lpstr>
      <vt:lpstr>2.1. Nablarch standard</vt:lpstr>
      <vt:lpstr>2.2. System specific-validation</vt:lpstr>
      <vt:lpstr>Data</vt:lpstr>
      <vt:lpstr>'1. Domain definition'!Print_Area</vt:lpstr>
      <vt:lpstr>'2.1. Nablarch standard'!Print_Area</vt:lpstr>
      <vt:lpstr>'2.2. System specific-validation'!Print_Area</vt:lpstr>
      <vt:lpstr>Contents!Print_Area</vt:lpstr>
      <vt:lpstr>Data!Print_Area</vt:lpstr>
      <vt:lpstr>'Revision history'!Print_Area</vt:lpstr>
      <vt:lpstr>'1. Domain definition'!Print_Titles</vt:lpstr>
      <vt:lpstr>'2.1. Nablarch standard'!Print_Titles</vt:lpstr>
      <vt:lpstr>'2.2. System specific-validation'!Print_Titles</vt:lpstr>
      <vt:lpstr>Contents!Print_Titles</vt:lpstr>
      <vt:lpstr>Purpose!Print_Titles</vt:lpstr>
      <vt:lpstr>'Revision history'!Print_Titles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2020-05-11T00:39:20Z</dcterms:created>
  <dcterms:modified xsi:type="dcterms:W3CDTF">2022-10-25T05:34:26Z</dcterms:modified>
</cp:coreProperties>
</file>