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codeName="ThisWorkbook"/>
  <xr:revisionPtr revIDLastSave="0" documentId="13_ncr:1_{67A727D7-A590-4E84-BAAD-186A3A76340F}" xr6:coauthVersionLast="45" xr6:coauthVersionMax="45" xr10:uidLastSave="{00000000-0000-0000-0000-000000000000}"/>
  <bookViews>
    <workbookView xWindow="0" yWindow="10575" windowWidth="38400" windowHeight="10575" tabRatio="822" firstSheet="2" activeTab="2" xr2:uid="{00000000-000D-0000-FFFF-FFFF00000000}"/>
  </bookViews>
  <sheets>
    <sheet name="表紙" sheetId="30" state="hidden" r:id="rId1"/>
    <sheet name="変更履歴" sheetId="31" state="hidden" r:id="rId2"/>
    <sheet name="Contents" sheetId="32" r:id="rId3"/>
    <sheet name="1" sheetId="29" r:id="rId4"/>
  </sheets>
  <definedNames>
    <definedName name="_xlnm.Print_Area" localSheetId="3">'1'!$A$1:$AI$20</definedName>
    <definedName name="_xlnm.Print_Area" localSheetId="2">Contents!$A$1:$AI$36</definedName>
    <definedName name="_xlnm.Print_Area" localSheetId="0">表紙!$A$1:$S$39</definedName>
    <definedName name="_xlnm.Print_Area" localSheetId="1">変更履歴!$A$1:$AI$34</definedName>
    <definedName name="_xlnm.Print_Titles" localSheetId="3">'1'!$1:$7</definedName>
    <definedName name="_xlnm.Print_Titles" localSheetId="2">Contents!$1:$4</definedName>
    <definedName name="_xlnm.Print_Titles" localSheetId="1">変更履歴!$1:$4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29" l="1"/>
  <c r="C16" i="29" s="1"/>
  <c r="C17" i="29" s="1"/>
  <c r="C18" i="29" s="1"/>
  <c r="C19" i="29" s="1"/>
  <c r="AG2" i="31" l="1"/>
  <c r="AC2" i="31"/>
  <c r="AG1" i="31"/>
  <c r="AC1" i="31"/>
  <c r="AG1" i="32"/>
  <c r="AC2" i="32"/>
  <c r="S1" i="32"/>
  <c r="AC1" i="32"/>
  <c r="E2" i="32"/>
  <c r="AC3" i="32"/>
  <c r="AG2" i="32"/>
  <c r="AC1" i="29"/>
  <c r="S1" i="29"/>
  <c r="AG2" i="29"/>
  <c r="AG1" i="29"/>
  <c r="I25" i="30"/>
  <c r="E3" i="32"/>
  <c r="E1" i="29"/>
  <c r="E1" i="32"/>
  <c r="AC2" i="29"/>
  <c r="AC3" i="29"/>
  <c r="E3" i="29"/>
  <c r="AG3" i="29"/>
  <c r="E2" i="29"/>
  <c r="AG3" i="32"/>
</calcChain>
</file>

<file path=xl/sharedStrings.xml><?xml version="1.0" encoding="utf-8"?>
<sst xmlns="http://schemas.openxmlformats.org/spreadsheetml/2006/main" count="85" uniqueCount="82">
  <si>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</si>
  <si>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</si>
  <si>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</si>
  <si>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</si>
  <si>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</si>
  <si>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</si>
  <si>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</si>
  <si>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</si>
  <si>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</si>
  <si>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</si>
  <si>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</si>
  <si>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</si>
  <si>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</si>
  <si>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</si>
  <si>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</si>
  <si>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</si>
  <si>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画面一覧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</si>
  <si>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</si>
  <si>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</si>
  <si>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</si>
  <si>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</si>
  <si>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</si>
  <si>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</si>
  <si>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</si>
  <si>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</si>
  <si>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</si>
  <si>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</si>
  <si>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</si>
  <si>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</si>
  <si>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</si>
  <si>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</si>
  <si>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r>
      <t>1</t>
    </r>
    <r>
      <rPr>
        <sz val="9"/>
        <rFont val="ＭＳ 明朝"/>
        <family val="1"/>
        <charset val="128"/>
      </rPr>
      <t>.0版</t>
    </r>
  </si>
  <si>
    <t>新規</t>
  </si>
  <si>
    <t>-</t>
  </si>
  <si>
    <t>(新規作成)</t>
  </si>
  <si>
    <t>TIS</t>
  </si>
  <si>
    <t>1 Screen list</t>
  </si>
  <si>
    <t>Function ID</t>
  </si>
  <si>
    <t>Function name</t>
  </si>
  <si>
    <t>Screen ID</t>
  </si>
  <si>
    <t>Screen name</t>
  </si>
  <si>
    <t>Description</t>
  </si>
  <si>
    <t>A101</t>
  </si>
  <si>
    <t>Login</t>
  </si>
  <si>
    <t>WA1010101</t>
  </si>
  <si>
    <t>Enter the login ID and password and perform Form authentication.</t>
  </si>
  <si>
    <t>WA1010201</t>
  </si>
  <si>
    <t>Logout</t>
  </si>
  <si>
    <t>Log out.</t>
  </si>
  <si>
    <t>WA1010301</t>
  </si>
  <si>
    <t>TOP Menu</t>
  </si>
  <si>
    <t>Displays a list of menus that can be selected by the logged-in user. 
(Items for each role has to be sorted out. See the list of system functions for the functions available for each role)</t>
  </si>
  <si>
    <t>WA1010401</t>
  </si>
  <si>
    <t>Generic error</t>
  </si>
  <si>
    <t>Display the error details, which occurred, to the user. 
(for convenience, classified for login, but common within subsystems)</t>
  </si>
  <si>
    <t>A102</t>
  </si>
  <si>
    <t>Project management</t>
  </si>
  <si>
    <t>WA1020101</t>
  </si>
  <si>
    <t>Project registration</t>
  </si>
  <si>
    <t>Enter one new data for the project.</t>
  </si>
  <si>
    <t>WA1020102</t>
  </si>
  <si>
    <t>Project registration confirmation</t>
  </si>
  <si>
    <t>Review the project data before registering.</t>
  </si>
  <si>
    <t>WA1020103</t>
  </si>
  <si>
    <t>Project registration complete</t>
  </si>
  <si>
    <t>Verify that the data for the project has been created.</t>
  </si>
  <si>
    <t>Contents</t>
    <phoneticPr fontId="10"/>
  </si>
  <si>
    <t>WA1020201</t>
    <phoneticPr fontId="10"/>
  </si>
  <si>
    <t>WA1020202</t>
    <phoneticPr fontId="10"/>
  </si>
  <si>
    <t>WA1020301</t>
    <phoneticPr fontId="10"/>
  </si>
  <si>
    <t>WA1020302</t>
    <phoneticPr fontId="10"/>
  </si>
  <si>
    <t>WA1020303</t>
    <phoneticPr fontId="10"/>
  </si>
  <si>
    <t>Project search</t>
    <phoneticPr fontId="10"/>
  </si>
  <si>
    <t>Project detail</t>
    <phoneticPr fontId="10"/>
  </si>
  <si>
    <t>Project update</t>
    <phoneticPr fontId="10"/>
  </si>
  <si>
    <t>Project update confirmation</t>
    <phoneticPr fontId="10"/>
  </si>
  <si>
    <t>Project update complete</t>
    <phoneticPr fontId="10"/>
  </si>
  <si>
    <t>Enter a project's search conditions and view a list of projects that match your search criteria.</t>
    <phoneticPr fontId="10"/>
  </si>
  <si>
    <t>Display one project's data.</t>
    <phoneticPr fontId="10"/>
  </si>
  <si>
    <t>Enter and update one project's data.</t>
    <phoneticPr fontId="10"/>
  </si>
  <si>
    <t>Review the project data before updating.</t>
    <phoneticPr fontId="10"/>
  </si>
  <si>
    <t>Verify that the data for the project has been updated.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</si>
</sst>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7"/>
      <name val="Times New Roman"/>
      <family val="1"/>
    </font>
    <font>
      <sz val="8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2" applyNumberFormat="0" applyFon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9" fillId="4" borderId="0" applyNumberFormat="0" applyBorder="0" applyAlignment="0" applyProtection="0">
      <alignment vertical="center"/>
    </xf>
    <xf numFmtId="0" fontId="1" fillId="0" borderId="0"/>
    <xf numFmtId="0" fontId="30" fillId="0" borderId="0"/>
    <xf numFmtId="0" fontId="3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6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7" fillId="0" borderId="0" xfId="41" applyFont="1"/>
    <xf numFmtId="176" fontId="7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4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11" fillId="0" borderId="0" xfId="45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21" xfId="0" applyFont="1" applyBorder="1" applyAlignment="1">
      <alignment horizontal="right" vertical="top"/>
    </xf>
    <xf numFmtId="0" fontId="1" fillId="0" borderId="0" xfId="41" applyFont="1"/>
    <xf numFmtId="0" fontId="1" fillId="0" borderId="20" xfId="0" applyFont="1" applyBorder="1" applyAlignment="1">
      <alignment horizontal="right" vertical="top"/>
    </xf>
    <xf numFmtId="0" fontId="32" fillId="0" borderId="0" xfId="41" applyFont="1" applyBorder="1" applyAlignment="1"/>
    <xf numFmtId="0" fontId="32" fillId="0" borderId="0" xfId="41" applyFont="1" applyAlignment="1">
      <alignment horizontal="right"/>
    </xf>
    <xf numFmtId="0" fontId="32" fillId="0" borderId="0" xfId="41" applyFont="1" applyFill="1" applyBorder="1" applyAlignment="1">
      <alignment vertical="top"/>
    </xf>
    <xf numFmtId="0" fontId="32" fillId="0" borderId="0" xfId="0" applyFont="1" applyBorder="1" applyAlignment="1"/>
    <xf numFmtId="0" fontId="32" fillId="0" borderId="0" xfId="0" quotePrefix="1" applyFont="1" applyBorder="1" applyAlignment="1"/>
    <xf numFmtId="0" fontId="32" fillId="0" borderId="0" xfId="0" applyFont="1" applyBorder="1" applyAlignment="1">
      <alignment vertical="top"/>
    </xf>
    <xf numFmtId="0" fontId="33" fillId="0" borderId="0" xfId="0" applyFont="1" applyAlignment="1"/>
    <xf numFmtId="0" fontId="32" fillId="0" borderId="0" xfId="0" applyFont="1" applyAlignment="1"/>
    <xf numFmtId="0" fontId="32" fillId="0" borderId="0" xfId="0" applyFont="1" applyAlignment="1">
      <alignment horizontal="left" vertical="top"/>
    </xf>
    <xf numFmtId="0" fontId="32" fillId="0" borderId="0" xfId="0" applyFont="1" applyFill="1" applyBorder="1" applyAlignment="1"/>
    <xf numFmtId="0" fontId="32" fillId="0" borderId="0" xfId="0" applyFont="1" applyFill="1" applyBorder="1" applyAlignment="1">
      <alignment horizontal="right"/>
    </xf>
    <xf numFmtId="0" fontId="32" fillId="0" borderId="0" xfId="0" quotePrefix="1" applyFont="1" applyFill="1" applyBorder="1" applyAlignment="1"/>
    <xf numFmtId="0" fontId="32" fillId="0" borderId="0" xfId="0" quotePrefix="1" applyFont="1" applyAlignment="1"/>
    <xf numFmtId="0" fontId="34" fillId="0" borderId="0" xfId="0" applyFont="1" applyFill="1" applyBorder="1" applyAlignment="1"/>
    <xf numFmtId="0" fontId="32" fillId="0" borderId="0" xfId="0" applyFont="1" applyFill="1" applyAlignment="1"/>
    <xf numFmtId="0" fontId="32" fillId="0" borderId="0" xfId="0" applyFont="1" applyAlignment="1">
      <alignment horizontal="left" vertical="center"/>
    </xf>
    <xf numFmtId="0" fontId="32" fillId="0" borderId="0" xfId="0" quotePrefix="1" applyFont="1" applyFill="1" applyAlignment="1"/>
    <xf numFmtId="0" fontId="34" fillId="0" borderId="0" xfId="0" applyFont="1" applyFill="1" applyAlignment="1"/>
    <xf numFmtId="0" fontId="34" fillId="0" borderId="0" xfId="0" applyFont="1" applyAlignment="1"/>
    <xf numFmtId="0" fontId="32" fillId="0" borderId="0" xfId="46" applyFont="1" applyFill="1" applyBorder="1" applyAlignment="1" applyProtection="1"/>
    <xf numFmtId="0" fontId="32" fillId="0" borderId="0" xfId="0" applyFont="1" applyAlignment="1">
      <alignment horizontal="left"/>
    </xf>
    <xf numFmtId="0" fontId="32" fillId="0" borderId="0" xfId="0" applyFont="1" applyFill="1" applyBorder="1" applyAlignment="1">
      <alignment horizontal="left"/>
    </xf>
    <xf numFmtId="0" fontId="32" fillId="0" borderId="0" xfId="0" quotePrefix="1" applyFont="1" applyFill="1" applyBorder="1" applyAlignment="1">
      <alignment horizontal="right"/>
    </xf>
    <xf numFmtId="0" fontId="34" fillId="0" borderId="0" xfId="0" applyFont="1" applyFill="1" applyBorder="1" applyAlignment="1">
      <alignment horizontal="right"/>
    </xf>
    <xf numFmtId="0" fontId="32" fillId="0" borderId="0" xfId="0" applyFont="1" applyFill="1" applyAlignment="1">
      <alignment horizontal="left"/>
    </xf>
    <xf numFmtId="0" fontId="34" fillId="0" borderId="0" xfId="0" applyFont="1" applyBorder="1" applyAlignment="1"/>
    <xf numFmtId="0" fontId="35" fillId="0" borderId="0" xfId="0" applyFont="1" applyFill="1" applyBorder="1" applyAlignment="1"/>
    <xf numFmtId="0" fontId="32" fillId="0" borderId="0" xfId="0" applyFont="1" applyBorder="1" applyAlignment="1">
      <alignment horizontal="left"/>
    </xf>
    <xf numFmtId="0" fontId="36" fillId="0" borderId="0" xfId="0" quotePrefix="1" applyFont="1" applyBorder="1" applyAlignment="1">
      <alignment horizontal="right"/>
    </xf>
    <xf numFmtId="0" fontId="35" fillId="0" borderId="0" xfId="0" applyFont="1" applyFill="1" applyBorder="1" applyAlignment="1">
      <alignment horizontal="left"/>
    </xf>
    <xf numFmtId="0" fontId="32" fillId="0" borderId="0" xfId="46" applyFont="1" applyFill="1" applyAlignment="1" applyProtection="1">
      <alignment horizontal="left"/>
    </xf>
    <xf numFmtId="0" fontId="34" fillId="0" borderId="0" xfId="0" applyFont="1" applyAlignment="1">
      <alignment horizontal="right"/>
    </xf>
    <xf numFmtId="0" fontId="32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32" fillId="0" borderId="0" xfId="0" applyFont="1" applyFill="1" applyAlignment="1">
      <alignment horizontal="left" vertical="center"/>
    </xf>
    <xf numFmtId="0" fontId="32" fillId="0" borderId="0" xfId="46" applyFont="1" applyFill="1" applyAlignment="1" applyProtection="1">
      <alignment horizontal="left" vertical="center"/>
    </xf>
    <xf numFmtId="0" fontId="32" fillId="0" borderId="0" xfId="0" applyFont="1" applyFill="1" applyBorder="1" applyAlignment="1">
      <alignment horizontal="left" vertical="center"/>
    </xf>
    <xf numFmtId="0" fontId="32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32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32" fillId="0" borderId="0" xfId="0" quotePrefix="1" applyFont="1" applyAlignment="1">
      <alignment horizontal="right" vertical="center"/>
    </xf>
    <xf numFmtId="0" fontId="32" fillId="0" borderId="0" xfId="0" applyFont="1"/>
    <xf numFmtId="0" fontId="32" fillId="25" borderId="21" xfId="0" applyFont="1" applyFill="1" applyBorder="1" applyAlignment="1">
      <alignment horizontal="left" vertical="top"/>
    </xf>
    <xf numFmtId="0" fontId="32" fillId="0" borderId="21" xfId="0" applyFont="1" applyBorder="1" applyAlignment="1">
      <alignment horizontal="right" vertical="top"/>
    </xf>
    <xf numFmtId="0" fontId="32" fillId="0" borderId="10" xfId="0" applyFont="1" applyBorder="1" applyAlignment="1">
      <alignment horizontal="left" vertical="top"/>
    </xf>
    <xf numFmtId="0" fontId="32" fillId="0" borderId="11" xfId="0" applyFont="1" applyBorder="1" applyAlignment="1">
      <alignment horizontal="left" vertical="top"/>
    </xf>
    <xf numFmtId="0" fontId="32" fillId="0" borderId="12" xfId="0" applyFont="1" applyBorder="1" applyAlignment="1">
      <alignment horizontal="left" vertical="top"/>
    </xf>
    <xf numFmtId="14" fontId="7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0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0" fillId="0" borderId="23" xfId="0" applyNumberFormat="1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0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2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2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32" fillId="24" borderId="10" xfId="41" applyFont="1" applyFill="1" applyBorder="1" applyAlignment="1">
      <alignment horizontal="left" vertical="top"/>
    </xf>
    <xf numFmtId="0" fontId="32" fillId="24" borderId="11" xfId="41" applyFont="1" applyFill="1" applyBorder="1" applyAlignment="1">
      <alignment horizontal="left" vertical="top"/>
    </xf>
    <xf numFmtId="0" fontId="32" fillId="24" borderId="12" xfId="41" applyFont="1" applyFill="1" applyBorder="1" applyAlignment="1">
      <alignment horizontal="left" vertical="top"/>
    </xf>
    <xf numFmtId="0" fontId="32" fillId="0" borderId="10" xfId="42" applyFont="1" applyBorder="1" applyAlignment="1">
      <alignment horizontal="left" vertical="top"/>
    </xf>
    <xf numFmtId="0" fontId="32" fillId="0" borderId="11" xfId="42" applyFont="1" applyBorder="1" applyAlignment="1">
      <alignment horizontal="left" vertical="top"/>
    </xf>
    <xf numFmtId="0" fontId="32" fillId="0" borderId="12" xfId="42" applyFont="1" applyBorder="1" applyAlignment="1">
      <alignment horizontal="left" vertical="top"/>
    </xf>
    <xf numFmtId="0" fontId="32" fillId="24" borderId="13" xfId="41" applyFont="1" applyFill="1" applyBorder="1" applyAlignment="1">
      <alignment horizontal="left" vertical="top"/>
    </xf>
    <xf numFmtId="0" fontId="32" fillId="24" borderId="14" xfId="41" applyFont="1" applyFill="1" applyBorder="1" applyAlignment="1">
      <alignment horizontal="left" vertical="top"/>
    </xf>
    <xf numFmtId="0" fontId="32" fillId="24" borderId="15" xfId="41" applyFont="1" applyFill="1" applyBorder="1" applyAlignment="1">
      <alignment horizontal="left" vertical="top"/>
    </xf>
    <xf numFmtId="0" fontId="32" fillId="24" borderId="19" xfId="41" applyFont="1" applyFill="1" applyBorder="1" applyAlignment="1">
      <alignment horizontal="left" vertical="top"/>
    </xf>
    <xf numFmtId="0" fontId="32" fillId="24" borderId="0" xfId="41" applyFont="1" applyFill="1" applyBorder="1" applyAlignment="1">
      <alignment horizontal="left" vertical="top"/>
    </xf>
    <xf numFmtId="0" fontId="32" fillId="24" borderId="22" xfId="41" applyFont="1" applyFill="1" applyBorder="1" applyAlignment="1">
      <alignment horizontal="left" vertical="top"/>
    </xf>
    <xf numFmtId="0" fontId="32" fillId="24" borderId="16" xfId="41" applyFont="1" applyFill="1" applyBorder="1" applyAlignment="1">
      <alignment horizontal="left" vertical="top"/>
    </xf>
    <xf numFmtId="0" fontId="32" fillId="24" borderId="17" xfId="41" applyFont="1" applyFill="1" applyBorder="1" applyAlignment="1">
      <alignment horizontal="left" vertical="top"/>
    </xf>
    <xf numFmtId="0" fontId="32" fillId="24" borderId="18" xfId="41" applyFont="1" applyFill="1" applyBorder="1" applyAlignment="1">
      <alignment horizontal="left" vertical="top"/>
    </xf>
    <xf numFmtId="0" fontId="32" fillId="0" borderId="13" xfId="41" applyFont="1" applyFill="1" applyBorder="1" applyAlignment="1">
      <alignment horizontal="left" vertical="top"/>
    </xf>
    <xf numFmtId="0" fontId="32" fillId="0" borderId="14" xfId="41" applyFont="1" applyFill="1" applyBorder="1" applyAlignment="1">
      <alignment horizontal="left" vertical="top"/>
    </xf>
    <xf numFmtId="0" fontId="32" fillId="0" borderId="15" xfId="41" applyFont="1" applyFill="1" applyBorder="1" applyAlignment="1">
      <alignment horizontal="left" vertical="top"/>
    </xf>
    <xf numFmtId="0" fontId="32" fillId="0" borderId="19" xfId="41" applyFont="1" applyFill="1" applyBorder="1" applyAlignment="1">
      <alignment horizontal="left" vertical="top"/>
    </xf>
    <xf numFmtId="0" fontId="32" fillId="0" borderId="0" xfId="41" applyFont="1" applyFill="1" applyBorder="1" applyAlignment="1">
      <alignment horizontal="left" vertical="top"/>
    </xf>
    <xf numFmtId="0" fontId="32" fillId="0" borderId="22" xfId="41" applyFont="1" applyFill="1" applyBorder="1" applyAlignment="1">
      <alignment horizontal="left" vertical="top"/>
    </xf>
    <xf numFmtId="0" fontId="32" fillId="0" borderId="16" xfId="41" applyFont="1" applyFill="1" applyBorder="1" applyAlignment="1">
      <alignment horizontal="left" vertical="top"/>
    </xf>
    <xf numFmtId="0" fontId="32" fillId="0" borderId="17" xfId="41" applyFont="1" applyFill="1" applyBorder="1" applyAlignment="1">
      <alignment horizontal="left" vertical="top"/>
    </xf>
    <xf numFmtId="0" fontId="32" fillId="0" borderId="18" xfId="41" applyFont="1" applyFill="1" applyBorder="1" applyAlignment="1">
      <alignment horizontal="left" vertical="top"/>
    </xf>
    <xf numFmtId="177" fontId="32" fillId="0" borderId="10" xfId="0" applyNumberFormat="1" applyFont="1" applyBorder="1" applyAlignment="1">
      <alignment horizontal="right" vertical="top"/>
    </xf>
    <xf numFmtId="177" fontId="32" fillId="0" borderId="11" xfId="0" applyNumberFormat="1" applyFont="1" applyBorder="1" applyAlignment="1">
      <alignment horizontal="right" vertical="top"/>
    </xf>
    <xf numFmtId="177" fontId="32" fillId="0" borderId="12" xfId="0" applyNumberFormat="1" applyFont="1" applyBorder="1" applyAlignment="1">
      <alignment horizontal="right" vertical="top"/>
    </xf>
    <xf numFmtId="14" fontId="32" fillId="0" borderId="10" xfId="41" applyNumberFormat="1" applyFont="1" applyFill="1" applyBorder="1" applyAlignment="1">
      <alignment horizontal="left" vertical="top"/>
    </xf>
    <xf numFmtId="14" fontId="32" fillId="0" borderId="11" xfId="41" applyNumberFormat="1" applyFont="1" applyFill="1" applyBorder="1" applyAlignment="1">
      <alignment horizontal="left" vertical="top"/>
    </xf>
    <xf numFmtId="14" fontId="32" fillId="0" borderId="12" xfId="41" applyNumberFormat="1" applyFont="1" applyFill="1" applyBorder="1" applyAlignment="1">
      <alignment horizontal="left" vertical="top"/>
    </xf>
    <xf numFmtId="0" fontId="32" fillId="0" borderId="13" xfId="0" applyFont="1" applyBorder="1" applyAlignment="1">
      <alignment horizontal="left" vertical="top"/>
    </xf>
    <xf numFmtId="0" fontId="32" fillId="0" borderId="14" xfId="0" applyFont="1" applyBorder="1" applyAlignment="1">
      <alignment horizontal="left" vertical="top"/>
    </xf>
    <xf numFmtId="0" fontId="32" fillId="0" borderId="15" xfId="0" applyFont="1" applyBorder="1" applyAlignment="1">
      <alignment horizontal="left" vertical="top"/>
    </xf>
    <xf numFmtId="0" fontId="32" fillId="0" borderId="19" xfId="0" applyFont="1" applyBorder="1" applyAlignment="1">
      <alignment horizontal="left" vertical="top"/>
    </xf>
    <xf numFmtId="0" fontId="32" fillId="0" borderId="0" xfId="0" applyFont="1" applyAlignment="1">
      <alignment horizontal="left" vertical="top"/>
    </xf>
    <xf numFmtId="0" fontId="32" fillId="0" borderId="22" xfId="0" applyFont="1" applyBorder="1" applyAlignment="1">
      <alignment horizontal="left" vertical="top"/>
    </xf>
    <xf numFmtId="0" fontId="32" fillId="0" borderId="10" xfId="0" applyFont="1" applyFill="1" applyBorder="1" applyAlignment="1">
      <alignment horizontal="left" vertical="top"/>
    </xf>
    <xf numFmtId="0" fontId="32" fillId="0" borderId="11" xfId="0" applyFont="1" applyFill="1" applyBorder="1" applyAlignment="1">
      <alignment horizontal="left" vertical="top"/>
    </xf>
    <xf numFmtId="0" fontId="32" fillId="0" borderId="12" xfId="0" applyFont="1" applyFill="1" applyBorder="1" applyAlignment="1">
      <alignment horizontal="left" vertical="top"/>
    </xf>
    <xf numFmtId="0" fontId="32" fillId="25" borderId="10" xfId="0" applyFont="1" applyFill="1" applyBorder="1" applyAlignment="1">
      <alignment horizontal="left" vertical="top"/>
    </xf>
    <xf numFmtId="0" fontId="32" fillId="25" borderId="11" xfId="0" applyFont="1" applyFill="1" applyBorder="1" applyAlignment="1">
      <alignment horizontal="left" vertical="top"/>
    </xf>
    <xf numFmtId="0" fontId="32" fillId="25" borderId="12" xfId="0" applyFont="1" applyFill="1" applyBorder="1" applyAlignment="1">
      <alignment horizontal="left" vertical="top"/>
    </xf>
    <xf numFmtId="0" fontId="32" fillId="0" borderId="10" xfId="0" applyFont="1" applyBorder="1" applyAlignment="1">
      <alignment horizontal="left" vertical="top"/>
    </xf>
    <xf numFmtId="0" fontId="32" fillId="0" borderId="11" xfId="0" applyFont="1" applyBorder="1" applyAlignment="1">
      <alignment horizontal="left" vertical="top"/>
    </xf>
    <xf numFmtId="0" fontId="32" fillId="0" borderId="12" xfId="0" applyFont="1" applyBorder="1" applyAlignment="1">
      <alignment horizontal="left" vertical="top"/>
    </xf>
    <xf numFmtId="0" fontId="32" fillId="0" borderId="10" xfId="0" applyFont="1" applyFill="1" applyBorder="1" applyAlignment="1">
      <alignment horizontal="left" vertical="top" wrapText="1"/>
    </xf>
    <xf numFmtId="0" fontId="32" fillId="0" borderId="13" xfId="41" applyFont="1" applyFill="1" applyBorder="1" applyAlignment="1">
      <alignment horizontal="left" vertical="top" wrapText="1"/>
    </xf>
    <xf numFmtId="0" fontId="32" fillId="0" borderId="14" xfId="41" applyFont="1" applyFill="1" applyBorder="1" applyAlignment="1">
      <alignment horizontal="left" vertical="top" wrapText="1"/>
    </xf>
    <xf numFmtId="0" fontId="32" fillId="0" borderId="15" xfId="41" applyFont="1" applyFill="1" applyBorder="1" applyAlignment="1">
      <alignment horizontal="left" vertical="top" wrapText="1"/>
    </xf>
    <xf numFmtId="0" fontId="32" fillId="0" borderId="19" xfId="41" applyFont="1" applyFill="1" applyBorder="1" applyAlignment="1">
      <alignment horizontal="left" vertical="top" wrapText="1"/>
    </xf>
    <xf numFmtId="0" fontId="32" fillId="0" borderId="0" xfId="41" applyFont="1" applyFill="1" applyBorder="1" applyAlignment="1">
      <alignment horizontal="left" vertical="top" wrapText="1"/>
    </xf>
    <xf numFmtId="0" fontId="32" fillId="0" borderId="22" xfId="41" applyFont="1" applyFill="1" applyBorder="1" applyAlignment="1">
      <alignment horizontal="left" vertical="top" wrapText="1"/>
    </xf>
    <xf numFmtId="0" fontId="32" fillId="0" borderId="16" xfId="41" applyFont="1" applyFill="1" applyBorder="1" applyAlignment="1">
      <alignment horizontal="left" vertical="top" wrapText="1"/>
    </xf>
    <xf numFmtId="0" fontId="32" fillId="0" borderId="17" xfId="41" applyFont="1" applyFill="1" applyBorder="1" applyAlignment="1">
      <alignment horizontal="left" vertical="top" wrapText="1"/>
    </xf>
    <xf numFmtId="0" fontId="32" fillId="0" borderId="18" xfId="41" applyFont="1" applyFill="1" applyBorder="1" applyAlignment="1">
      <alignment horizontal="left" vertical="top" wrapText="1"/>
    </xf>
    <xf numFmtId="0" fontId="37" fillId="24" borderId="13" xfId="41" applyFont="1" applyFill="1" applyBorder="1" applyAlignment="1">
      <alignment horizontal="left" vertical="top"/>
    </xf>
    <xf numFmtId="0" fontId="37" fillId="24" borderId="14" xfId="41" applyFont="1" applyFill="1" applyBorder="1" applyAlignment="1">
      <alignment horizontal="left" vertical="top"/>
    </xf>
    <xf numFmtId="0" fontId="37" fillId="24" borderId="15" xfId="41" applyFont="1" applyFill="1" applyBorder="1" applyAlignment="1">
      <alignment horizontal="left" vertical="top"/>
    </xf>
    <xf numFmtId="0" fontId="37" fillId="24" borderId="19" xfId="41" applyFont="1" applyFill="1" applyBorder="1" applyAlignment="1">
      <alignment horizontal="left" vertical="top"/>
    </xf>
    <xf numFmtId="0" fontId="37" fillId="24" borderId="0" xfId="41" applyFont="1" applyFill="1" applyBorder="1" applyAlignment="1">
      <alignment horizontal="left" vertical="top"/>
    </xf>
    <xf numFmtId="0" fontId="37" fillId="24" borderId="22" xfId="41" applyFont="1" applyFill="1" applyBorder="1" applyAlignment="1">
      <alignment horizontal="left" vertical="top"/>
    </xf>
    <xf numFmtId="0" fontId="37" fillId="24" borderId="16" xfId="41" applyFont="1" applyFill="1" applyBorder="1" applyAlignment="1">
      <alignment horizontal="left" vertical="top"/>
    </xf>
    <xf numFmtId="0" fontId="37" fillId="24" borderId="17" xfId="41" applyFont="1" applyFill="1" applyBorder="1" applyAlignment="1">
      <alignment horizontal="left" vertical="top"/>
    </xf>
    <xf numFmtId="0" fontId="37" fillId="24" borderId="18" xfId="41" applyFont="1" applyFill="1" applyBorder="1" applyAlignment="1">
      <alignment horizontal="left" vertical="top"/>
    </xf>
    <xf numFmtId="0" fontId="32" fillId="0" borderId="16" xfId="0" applyFont="1" applyBorder="1" applyAlignment="1">
      <alignment horizontal="left" vertical="top"/>
    </xf>
    <xf numFmtId="0" fontId="32" fillId="0" borderId="17" xfId="0" applyFont="1" applyBorder="1" applyAlignment="1">
      <alignment horizontal="left" vertical="top"/>
    </xf>
    <xf numFmtId="0" fontId="32" fillId="0" borderId="18" xfId="0" applyFont="1" applyBorder="1" applyAlignment="1">
      <alignment horizontal="left" vertical="top"/>
    </xf>
    <xf numFmtId="0" fontId="32" fillId="25" borderId="10" xfId="0" applyFont="1" applyFill="1" applyBorder="1" applyAlignment="1">
      <alignment vertical="top"/>
    </xf>
    <xf numFmtId="0" fontId="32" fillId="25" borderId="11" xfId="0" applyFont="1" applyFill="1" applyBorder="1" applyAlignment="1">
      <alignment vertical="top"/>
    </xf>
    <xf numFmtId="0" fontId="32" fillId="25" borderId="12" xfId="0" applyFont="1" applyFill="1" applyBorder="1" applyAlignment="1">
      <alignment vertical="top"/>
    </xf>
    <xf numFmtId="0" fontId="38" fillId="0" borderId="10" xfId="0" applyFont="1" applyBorder="1" applyAlignment="1">
      <alignment horizontal="left" vertical="top"/>
    </xf>
    <xf numFmtId="0" fontId="38" fillId="0" borderId="11" xfId="0" applyFont="1" applyBorder="1" applyAlignment="1">
      <alignment horizontal="left" vertical="top"/>
    </xf>
    <xf numFmtId="0" fontId="38" fillId="0" borderId="12" xfId="0" applyFont="1" applyBorder="1" applyAlignment="1">
      <alignment horizontal="left" vertical="top"/>
    </xf>
    <xf numFmtId="0" fontId="39" fillId="0" borderId="10" xfId="0" applyFont="1" applyBorder="1" applyAlignment="1">
      <alignment horizontal="left" vertical="top"/>
    </xf>
    <xf numFmtId="0" fontId="39" fillId="0" borderId="11" xfId="0" applyFont="1" applyBorder="1" applyAlignment="1">
      <alignment horizontal="left" vertical="top"/>
    </xf>
    <xf numFmtId="0" fontId="39" fillId="0" borderId="12" xfId="0" applyFont="1" applyBorder="1" applyAlignment="1">
      <alignment horizontal="left" vertical="top"/>
    </xf>
    <xf numFmtId="0" fontId="32" fillId="0" borderId="10" xfId="0" applyFont="1" applyBorder="1" applyAlignment="1">
      <alignment horizontal="left" vertical="top" wrapText="1"/>
    </xf>
    <xf numFmtId="0" fontId="32" fillId="0" borderId="11" xfId="0" applyFont="1" applyBorder="1" applyAlignment="1">
      <alignment horizontal="left" vertical="top" wrapText="1"/>
    </xf>
    <xf numFmtId="0" fontId="32" fillId="0" borderId="12" xfId="0" applyFont="1" applyBorder="1" applyAlignment="1">
      <alignment horizontal="left" vertical="top" wrapText="1"/>
    </xf>
    <xf numFmtId="0" fontId="32" fillId="0" borderId="10" xfId="0" applyFont="1" applyBorder="1" applyAlignment="1">
      <alignment vertical="top" wrapText="1"/>
    </xf>
    <xf numFmtId="0" fontId="32" fillId="0" borderId="11" xfId="0" applyFont="1" applyBorder="1" applyAlignment="1">
      <alignment vertical="top" wrapText="1"/>
    </xf>
    <xf numFmtId="0" fontId="32" fillId="0" borderId="12" xfId="0" applyFont="1" applyBorder="1" applyAlignment="1">
      <alignment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画面一覧</a:t>
          </a:r>
          <a:endParaRPr lang="en-US" sz="1800"/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3"/>
  </cols>
  <sheetData>
    <row r="1" spans="1:3" ht="13.5" customHeight="1" x14ac:dyDescent="0.25">
      <c r="B1" s="14"/>
      <c r="C1" s="15"/>
    </row>
    <row r="2" spans="1:3" ht="19.5" customHeight="1" x14ac:dyDescent="0.2">
      <c r="A2" s="1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7"/>
      <c r="H22" s="17"/>
    </row>
    <row r="23" spans="6:11" ht="17.25" customHeight="1" x14ac:dyDescent="0.2">
      <c r="F23" s="17"/>
      <c r="G23" s="17"/>
      <c r="H23" s="17"/>
      <c r="J23" s="6" t="s">
        <v>12</v>
      </c>
    </row>
    <row r="24" spans="6:11" ht="13.5" customHeight="1" x14ac:dyDescent="0.2">
      <c r="F24" s="17"/>
      <c r="G24" s="17"/>
      <c r="H24" s="17"/>
    </row>
    <row r="25" spans="6:11" ht="18" customHeight="1" x14ac:dyDescent="0.2">
      <c r="F25" s="17"/>
      <c r="G25" s="17"/>
      <c r="H25" s="17"/>
      <c r="I25" s="82">
        <f ca="1">IF(INDIRECT("変更履歴!D8")="","",MAX(INDIRECT("変更履歴!D8"):INDIRECT("変更履歴!F33")))</f>
        <v>43592</v>
      </c>
      <c r="J25" s="82"/>
      <c r="K25" s="82"/>
    </row>
    <row r="26" spans="6:11" ht="13.5" customHeight="1" x14ac:dyDescent="0.2">
      <c r="F26" s="17"/>
      <c r="G26" s="17"/>
      <c r="H26" s="17"/>
    </row>
    <row r="27" spans="6:11" ht="13.5" customHeight="1" x14ac:dyDescent="0.2">
      <c r="F27" s="17"/>
      <c r="G27" s="17"/>
      <c r="H27" s="17"/>
    </row>
    <row r="28" spans="6:11" ht="13.5" customHeight="1" x14ac:dyDescent="0.2">
      <c r="F28" s="18"/>
      <c r="G28" s="17"/>
      <c r="H28" s="17"/>
    </row>
    <row r="29" spans="6:11" ht="15" customHeight="1" x14ac:dyDescent="0.2">
      <c r="F29" s="17"/>
      <c r="H29" s="17"/>
    </row>
    <row r="30" spans="6:11" ht="13.5" customHeight="1" x14ac:dyDescent="0.2">
      <c r="F30" s="17"/>
      <c r="G30" s="19"/>
      <c r="H30" s="17"/>
    </row>
    <row r="31" spans="6:11" ht="18.75" customHeight="1" x14ac:dyDescent="0.2">
      <c r="F31" s="17"/>
      <c r="G31" s="19"/>
      <c r="H31" s="17"/>
    </row>
    <row r="32" spans="6:11" ht="18.75" x14ac:dyDescent="0.2">
      <c r="F32" s="17"/>
      <c r="G32" s="19"/>
      <c r="H32" s="17"/>
      <c r="J32" s="20"/>
    </row>
    <row r="33" spans="6:19" ht="18.75" x14ac:dyDescent="0.2">
      <c r="F33" s="17"/>
      <c r="H33" s="17"/>
      <c r="J33" s="21"/>
      <c r="L33" s="21"/>
      <c r="M33" s="22"/>
      <c r="N33" s="21"/>
      <c r="O33" s="21"/>
      <c r="P33" s="21"/>
    </row>
    <row r="34" spans="6:19" ht="18.75" x14ac:dyDescent="0.2">
      <c r="F34" s="17"/>
      <c r="H34" s="17"/>
      <c r="J34" s="20"/>
      <c r="L34" s="21"/>
      <c r="M34" s="21"/>
      <c r="N34" s="21"/>
      <c r="O34" s="21"/>
      <c r="P34" s="21"/>
      <c r="Q34" s="23"/>
      <c r="R34" s="24"/>
      <c r="S34" s="24"/>
    </row>
    <row r="35" spans="6:19" ht="13.5" customHeight="1" x14ac:dyDescent="0.15">
      <c r="O35" s="21"/>
      <c r="P35" s="21"/>
      <c r="Q35" s="24"/>
      <c r="R35" s="24"/>
      <c r="S35" s="24"/>
    </row>
    <row r="36" spans="6:19" ht="13.5" customHeight="1" x14ac:dyDescent="0.15">
      <c r="O36" s="25"/>
      <c r="P36" s="24"/>
      <c r="Q36" s="25"/>
      <c r="R36" s="24"/>
      <c r="S36" s="25"/>
    </row>
    <row r="37" spans="6:19" ht="13.5" customHeight="1" x14ac:dyDescent="0.15">
      <c r="O37" s="26"/>
      <c r="P37" s="27"/>
      <c r="Q37" s="26"/>
      <c r="R37" s="27"/>
      <c r="S37" s="26"/>
    </row>
    <row r="38" spans="6:19" ht="13.5" customHeight="1" x14ac:dyDescent="0.15">
      <c r="O38" s="27"/>
      <c r="P38" s="27"/>
      <c r="Q38" s="27"/>
      <c r="R38" s="27"/>
      <c r="S38" s="27"/>
    </row>
    <row r="39" spans="6:19" ht="13.5" customHeight="1" x14ac:dyDescent="0.15">
      <c r="O39" s="27"/>
      <c r="P39" s="27"/>
      <c r="Q39" s="27"/>
      <c r="R39" s="27"/>
      <c r="S39" s="27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14" t="s">
        <v>13</v>
      </c>
      <c r="B1" s="115"/>
      <c r="C1" s="115"/>
      <c r="D1" s="116"/>
      <c r="E1" s="117" t="s">
        <v>14</v>
      </c>
      <c r="F1" s="118"/>
      <c r="G1" s="118"/>
      <c r="H1" s="118"/>
      <c r="I1" s="118"/>
      <c r="J1" s="118"/>
      <c r="K1" s="118"/>
      <c r="L1" s="118"/>
      <c r="M1" s="118"/>
      <c r="N1" s="119"/>
      <c r="O1" s="123" t="s">
        <v>15</v>
      </c>
      <c r="P1" s="124"/>
      <c r="Q1" s="124"/>
      <c r="R1" s="125"/>
      <c r="S1" s="132" t="s">
        <v>16</v>
      </c>
      <c r="T1" s="133"/>
      <c r="U1" s="133"/>
      <c r="V1" s="133"/>
      <c r="W1" s="133"/>
      <c r="X1" s="133"/>
      <c r="Y1" s="133"/>
      <c r="Z1" s="134"/>
      <c r="AA1" s="114" t="s">
        <v>17</v>
      </c>
      <c r="AB1" s="116"/>
      <c r="AC1" s="141" t="str">
        <f>IF(AF8="","",AF8)</f>
        <v>TIS</v>
      </c>
      <c r="AD1" s="142"/>
      <c r="AE1" s="142"/>
      <c r="AF1" s="143"/>
      <c r="AG1" s="108">
        <f>IF(D8="","",D8)</f>
        <v>43592</v>
      </c>
      <c r="AH1" s="109"/>
      <c r="AI1" s="110"/>
      <c r="AJ1" s="1"/>
      <c r="AK1" s="1"/>
      <c r="AL1" s="1"/>
      <c r="AM1" s="1"/>
      <c r="AN1" s="2"/>
    </row>
    <row r="2" spans="1:40" s="3" customFormat="1" ht="12" customHeight="1" x14ac:dyDescent="0.15">
      <c r="A2" s="114" t="s">
        <v>18</v>
      </c>
      <c r="B2" s="115"/>
      <c r="C2" s="115"/>
      <c r="D2" s="116"/>
      <c r="E2" s="117" t="s">
        <v>19</v>
      </c>
      <c r="F2" s="118"/>
      <c r="G2" s="118"/>
      <c r="H2" s="118"/>
      <c r="I2" s="118"/>
      <c r="J2" s="118"/>
      <c r="K2" s="118"/>
      <c r="L2" s="118"/>
      <c r="M2" s="118"/>
      <c r="N2" s="119"/>
      <c r="O2" s="126"/>
      <c r="P2" s="127"/>
      <c r="Q2" s="127"/>
      <c r="R2" s="128"/>
      <c r="S2" s="135"/>
      <c r="T2" s="136"/>
      <c r="U2" s="136"/>
      <c r="V2" s="136"/>
      <c r="W2" s="136"/>
      <c r="X2" s="136"/>
      <c r="Y2" s="136"/>
      <c r="Z2" s="137"/>
      <c r="AA2" s="114" t="s">
        <v>20</v>
      </c>
      <c r="AB2" s="116"/>
      <c r="AC2" s="120" t="str">
        <f ca="1">IF(COUNTA(AF9:AF33)&lt;&gt;0,INDIRECT("AF"&amp;(COUNTA(AF9:AF33)+8)),"")</f>
        <v/>
      </c>
      <c r="AD2" s="121"/>
      <c r="AE2" s="121"/>
      <c r="AF2" s="122"/>
      <c r="AG2" s="108" t="str">
        <f>IF(D9="","",MAX(D9:F33))</f>
        <v/>
      </c>
      <c r="AH2" s="109"/>
      <c r="AI2" s="110"/>
      <c r="AJ2" s="1"/>
      <c r="AK2" s="1"/>
      <c r="AL2" s="1"/>
      <c r="AM2" s="1"/>
      <c r="AN2" s="1"/>
    </row>
    <row r="3" spans="1:40" s="3" customFormat="1" ht="12" customHeight="1" x14ac:dyDescent="0.15">
      <c r="A3" s="114" t="s">
        <v>21</v>
      </c>
      <c r="B3" s="115"/>
      <c r="C3" s="115"/>
      <c r="D3" s="116"/>
      <c r="E3" s="117" t="s">
        <v>22</v>
      </c>
      <c r="F3" s="118"/>
      <c r="G3" s="118"/>
      <c r="H3" s="118"/>
      <c r="I3" s="118"/>
      <c r="J3" s="118"/>
      <c r="K3" s="118"/>
      <c r="L3" s="118"/>
      <c r="M3" s="118"/>
      <c r="N3" s="119"/>
      <c r="O3" s="129"/>
      <c r="P3" s="130"/>
      <c r="Q3" s="130"/>
      <c r="R3" s="131"/>
      <c r="S3" s="138"/>
      <c r="T3" s="139"/>
      <c r="U3" s="139"/>
      <c r="V3" s="139"/>
      <c r="W3" s="139"/>
      <c r="X3" s="139"/>
      <c r="Y3" s="139"/>
      <c r="Z3" s="140"/>
      <c r="AA3" s="114"/>
      <c r="AB3" s="116"/>
      <c r="AC3" s="141"/>
      <c r="AD3" s="142"/>
      <c r="AE3" s="142"/>
      <c r="AF3" s="143"/>
      <c r="AG3" s="108"/>
      <c r="AH3" s="109"/>
      <c r="AI3" s="110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23</v>
      </c>
      <c r="AA5" s="12"/>
      <c r="AB5" s="12"/>
      <c r="AC5" s="10"/>
      <c r="AD5" s="11"/>
      <c r="AE5" s="11"/>
      <c r="AF5" s="11"/>
      <c r="AG5" s="12"/>
      <c r="AH5" s="12"/>
      <c r="AI5" s="12"/>
    </row>
    <row r="6" spans="1:40" s="4" customFormat="1" ht="15" customHeight="1" x14ac:dyDescent="0.15">
      <c r="N6" s="29"/>
      <c r="AA6" s="12"/>
      <c r="AB6" s="12"/>
      <c r="AC6" s="10"/>
      <c r="AD6" s="11"/>
      <c r="AE6" s="11"/>
      <c r="AF6" s="11"/>
      <c r="AG6" s="12"/>
      <c r="AH6" s="12"/>
      <c r="AI6" s="12"/>
    </row>
    <row r="7" spans="1:40" s="9" customFormat="1" ht="15" customHeight="1" thickBot="1" x14ac:dyDescent="0.2">
      <c r="A7" s="8" t="s">
        <v>24</v>
      </c>
      <c r="B7" s="111" t="s">
        <v>25</v>
      </c>
      <c r="C7" s="112"/>
      <c r="D7" s="111" t="s">
        <v>26</v>
      </c>
      <c r="E7" s="113"/>
      <c r="F7" s="112"/>
      <c r="G7" s="111" t="s">
        <v>27</v>
      </c>
      <c r="H7" s="113"/>
      <c r="I7" s="112"/>
      <c r="J7" s="111" t="s">
        <v>28</v>
      </c>
      <c r="K7" s="113"/>
      <c r="L7" s="113"/>
      <c r="M7" s="113"/>
      <c r="N7" s="113"/>
      <c r="O7" s="113"/>
      <c r="P7" s="112"/>
      <c r="Q7" s="111" t="s">
        <v>29</v>
      </c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2"/>
      <c r="AF7" s="111" t="s">
        <v>30</v>
      </c>
      <c r="AG7" s="113"/>
      <c r="AH7" s="113"/>
      <c r="AI7" s="112"/>
    </row>
    <row r="8" spans="1:40" s="9" customFormat="1" ht="15" customHeight="1" thickTop="1" x14ac:dyDescent="0.15">
      <c r="A8" s="30">
        <v>1</v>
      </c>
      <c r="B8" s="95" t="s">
        <v>31</v>
      </c>
      <c r="C8" s="96"/>
      <c r="D8" s="97">
        <v>43592</v>
      </c>
      <c r="E8" s="98"/>
      <c r="F8" s="99"/>
      <c r="G8" s="100" t="s">
        <v>32</v>
      </c>
      <c r="H8" s="101"/>
      <c r="I8" s="96"/>
      <c r="J8" s="102" t="s">
        <v>33</v>
      </c>
      <c r="K8" s="103"/>
      <c r="L8" s="103"/>
      <c r="M8" s="103"/>
      <c r="N8" s="103"/>
      <c r="O8" s="103"/>
      <c r="P8" s="104"/>
      <c r="Q8" s="105" t="s">
        <v>34</v>
      </c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7"/>
      <c r="AF8" s="102" t="s">
        <v>35</v>
      </c>
      <c r="AG8" s="103"/>
      <c r="AH8" s="103"/>
      <c r="AI8" s="104"/>
    </row>
    <row r="9" spans="1:40" s="9" customFormat="1" ht="15" customHeight="1" x14ac:dyDescent="0.15">
      <c r="A9" s="28"/>
      <c r="B9" s="83"/>
      <c r="C9" s="84"/>
      <c r="D9" s="85"/>
      <c r="E9" s="86"/>
      <c r="F9" s="87"/>
      <c r="G9" s="85"/>
      <c r="H9" s="88"/>
      <c r="I9" s="84"/>
      <c r="J9" s="89"/>
      <c r="K9" s="90"/>
      <c r="L9" s="90"/>
      <c r="M9" s="90"/>
      <c r="N9" s="90"/>
      <c r="O9" s="90"/>
      <c r="P9" s="91"/>
      <c r="Q9" s="92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4"/>
      <c r="AF9" s="89"/>
      <c r="AG9" s="90"/>
      <c r="AH9" s="90"/>
      <c r="AI9" s="91"/>
    </row>
    <row r="10" spans="1:40" s="9" customFormat="1" ht="15" customHeight="1" x14ac:dyDescent="0.15">
      <c r="A10" s="28"/>
      <c r="B10" s="83"/>
      <c r="C10" s="84"/>
      <c r="D10" s="85"/>
      <c r="E10" s="86"/>
      <c r="F10" s="87"/>
      <c r="G10" s="83"/>
      <c r="H10" s="88"/>
      <c r="I10" s="84"/>
      <c r="J10" s="89"/>
      <c r="K10" s="90"/>
      <c r="L10" s="90"/>
      <c r="M10" s="90"/>
      <c r="N10" s="90"/>
      <c r="O10" s="90"/>
      <c r="P10" s="91"/>
      <c r="Q10" s="92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4"/>
      <c r="AF10" s="89"/>
      <c r="AG10" s="90"/>
      <c r="AH10" s="90"/>
      <c r="AI10" s="91"/>
    </row>
    <row r="11" spans="1:40" s="9" customFormat="1" ht="15" customHeight="1" x14ac:dyDescent="0.15">
      <c r="A11" s="28"/>
      <c r="B11" s="83"/>
      <c r="C11" s="84"/>
      <c r="D11" s="85"/>
      <c r="E11" s="86"/>
      <c r="F11" s="87"/>
      <c r="G11" s="83"/>
      <c r="H11" s="88"/>
      <c r="I11" s="84"/>
      <c r="J11" s="89"/>
      <c r="K11" s="90"/>
      <c r="L11" s="90"/>
      <c r="M11" s="90"/>
      <c r="N11" s="90"/>
      <c r="O11" s="90"/>
      <c r="P11" s="91"/>
      <c r="Q11" s="92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4"/>
      <c r="AF11" s="89"/>
      <c r="AG11" s="90"/>
      <c r="AH11" s="90"/>
      <c r="AI11" s="91"/>
    </row>
    <row r="12" spans="1:40" s="9" customFormat="1" ht="15" customHeight="1" x14ac:dyDescent="0.15">
      <c r="A12" s="28"/>
      <c r="B12" s="83"/>
      <c r="C12" s="84"/>
      <c r="D12" s="85"/>
      <c r="E12" s="86"/>
      <c r="F12" s="87"/>
      <c r="G12" s="83"/>
      <c r="H12" s="88"/>
      <c r="I12" s="84"/>
      <c r="J12" s="89"/>
      <c r="K12" s="90"/>
      <c r="L12" s="90"/>
      <c r="M12" s="90"/>
      <c r="N12" s="90"/>
      <c r="O12" s="90"/>
      <c r="P12" s="91"/>
      <c r="Q12" s="92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4"/>
      <c r="AF12" s="89"/>
      <c r="AG12" s="90"/>
      <c r="AH12" s="90"/>
      <c r="AI12" s="91"/>
    </row>
    <row r="13" spans="1:40" s="9" customFormat="1" ht="15" customHeight="1" x14ac:dyDescent="0.15">
      <c r="A13" s="28"/>
      <c r="B13" s="83"/>
      <c r="C13" s="84"/>
      <c r="D13" s="85"/>
      <c r="E13" s="86"/>
      <c r="F13" s="87"/>
      <c r="G13" s="83"/>
      <c r="H13" s="88"/>
      <c r="I13" s="84"/>
      <c r="J13" s="89"/>
      <c r="K13" s="90"/>
      <c r="L13" s="90"/>
      <c r="M13" s="90"/>
      <c r="N13" s="90"/>
      <c r="O13" s="90"/>
      <c r="P13" s="91"/>
      <c r="Q13" s="92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4"/>
      <c r="AF13" s="89"/>
      <c r="AG13" s="90"/>
      <c r="AH13" s="90"/>
      <c r="AI13" s="91"/>
    </row>
    <row r="14" spans="1:40" s="9" customFormat="1" ht="15" customHeight="1" x14ac:dyDescent="0.15">
      <c r="A14" s="28"/>
      <c r="B14" s="83"/>
      <c r="C14" s="84"/>
      <c r="D14" s="85"/>
      <c r="E14" s="86"/>
      <c r="F14" s="87"/>
      <c r="G14" s="83"/>
      <c r="H14" s="88"/>
      <c r="I14" s="84"/>
      <c r="J14" s="89"/>
      <c r="K14" s="90"/>
      <c r="L14" s="90"/>
      <c r="M14" s="90"/>
      <c r="N14" s="90"/>
      <c r="O14" s="90"/>
      <c r="P14" s="91"/>
      <c r="Q14" s="92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4"/>
      <c r="AF14" s="89"/>
      <c r="AG14" s="90"/>
      <c r="AH14" s="90"/>
      <c r="AI14" s="91"/>
    </row>
    <row r="15" spans="1:40" s="9" customFormat="1" ht="15" customHeight="1" x14ac:dyDescent="0.15">
      <c r="A15" s="28"/>
      <c r="B15" s="83"/>
      <c r="C15" s="84"/>
      <c r="D15" s="85"/>
      <c r="E15" s="86"/>
      <c r="F15" s="87"/>
      <c r="G15" s="83"/>
      <c r="H15" s="88"/>
      <c r="I15" s="84"/>
      <c r="J15" s="89"/>
      <c r="K15" s="90"/>
      <c r="L15" s="90"/>
      <c r="M15" s="90"/>
      <c r="N15" s="90"/>
      <c r="O15" s="90"/>
      <c r="P15" s="91"/>
      <c r="Q15" s="92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4"/>
      <c r="AF15" s="89"/>
      <c r="AG15" s="90"/>
      <c r="AH15" s="90"/>
      <c r="AI15" s="91"/>
    </row>
    <row r="16" spans="1:40" s="9" customFormat="1" ht="15" customHeight="1" x14ac:dyDescent="0.15">
      <c r="A16" s="28"/>
      <c r="B16" s="83"/>
      <c r="C16" s="84"/>
      <c r="D16" s="85"/>
      <c r="E16" s="86"/>
      <c r="F16" s="87"/>
      <c r="G16" s="83"/>
      <c r="H16" s="88"/>
      <c r="I16" s="84"/>
      <c r="J16" s="89"/>
      <c r="K16" s="90"/>
      <c r="L16" s="90"/>
      <c r="M16" s="90"/>
      <c r="N16" s="90"/>
      <c r="O16" s="90"/>
      <c r="P16" s="91"/>
      <c r="Q16" s="92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4"/>
      <c r="AF16" s="89"/>
      <c r="AG16" s="90"/>
      <c r="AH16" s="90"/>
      <c r="AI16" s="91"/>
    </row>
    <row r="17" spans="1:35" s="9" customFormat="1" ht="15" customHeight="1" x14ac:dyDescent="0.15">
      <c r="A17" s="28"/>
      <c r="B17" s="83"/>
      <c r="C17" s="84"/>
      <c r="D17" s="85"/>
      <c r="E17" s="86"/>
      <c r="F17" s="87"/>
      <c r="G17" s="83"/>
      <c r="H17" s="88"/>
      <c r="I17" s="84"/>
      <c r="J17" s="89"/>
      <c r="K17" s="90"/>
      <c r="L17" s="90"/>
      <c r="M17" s="90"/>
      <c r="N17" s="90"/>
      <c r="O17" s="90"/>
      <c r="P17" s="91"/>
      <c r="Q17" s="92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4"/>
      <c r="AF17" s="89"/>
      <c r="AG17" s="90"/>
      <c r="AH17" s="90"/>
      <c r="AI17" s="91"/>
    </row>
    <row r="18" spans="1:35" s="9" customFormat="1" ht="15" customHeight="1" x14ac:dyDescent="0.15">
      <c r="A18" s="28"/>
      <c r="B18" s="83"/>
      <c r="C18" s="84"/>
      <c r="D18" s="85"/>
      <c r="E18" s="86"/>
      <c r="F18" s="87"/>
      <c r="G18" s="83"/>
      <c r="H18" s="88"/>
      <c r="I18" s="84"/>
      <c r="J18" s="89"/>
      <c r="K18" s="90"/>
      <c r="L18" s="90"/>
      <c r="M18" s="90"/>
      <c r="N18" s="90"/>
      <c r="O18" s="90"/>
      <c r="P18" s="91"/>
      <c r="Q18" s="92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4"/>
      <c r="AF18" s="89"/>
      <c r="AG18" s="90"/>
      <c r="AH18" s="90"/>
      <c r="AI18" s="91"/>
    </row>
    <row r="19" spans="1:35" s="9" customFormat="1" ht="15" customHeight="1" x14ac:dyDescent="0.15">
      <c r="A19" s="28"/>
      <c r="B19" s="83"/>
      <c r="C19" s="84"/>
      <c r="D19" s="85"/>
      <c r="E19" s="86"/>
      <c r="F19" s="87"/>
      <c r="G19" s="83"/>
      <c r="H19" s="88"/>
      <c r="I19" s="84"/>
      <c r="J19" s="89"/>
      <c r="K19" s="90"/>
      <c r="L19" s="90"/>
      <c r="M19" s="90"/>
      <c r="N19" s="90"/>
      <c r="O19" s="90"/>
      <c r="P19" s="91"/>
      <c r="Q19" s="92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4"/>
      <c r="AF19" s="89"/>
      <c r="AG19" s="90"/>
      <c r="AH19" s="90"/>
      <c r="AI19" s="91"/>
    </row>
    <row r="20" spans="1:35" s="9" customFormat="1" ht="15" customHeight="1" x14ac:dyDescent="0.15">
      <c r="A20" s="28"/>
      <c r="B20" s="83"/>
      <c r="C20" s="84"/>
      <c r="D20" s="85"/>
      <c r="E20" s="86"/>
      <c r="F20" s="87"/>
      <c r="G20" s="83"/>
      <c r="H20" s="88"/>
      <c r="I20" s="84"/>
      <c r="J20" s="89"/>
      <c r="K20" s="90"/>
      <c r="L20" s="90"/>
      <c r="M20" s="90"/>
      <c r="N20" s="90"/>
      <c r="O20" s="90"/>
      <c r="P20" s="91"/>
      <c r="Q20" s="92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4"/>
      <c r="AF20" s="89"/>
      <c r="AG20" s="90"/>
      <c r="AH20" s="90"/>
      <c r="AI20" s="91"/>
    </row>
    <row r="21" spans="1:35" s="9" customFormat="1" ht="15" customHeight="1" x14ac:dyDescent="0.15">
      <c r="A21" s="28"/>
      <c r="B21" s="83"/>
      <c r="C21" s="84"/>
      <c r="D21" s="85"/>
      <c r="E21" s="86"/>
      <c r="F21" s="87"/>
      <c r="G21" s="83"/>
      <c r="H21" s="88"/>
      <c r="I21" s="84"/>
      <c r="J21" s="89"/>
      <c r="K21" s="90"/>
      <c r="L21" s="90"/>
      <c r="M21" s="90"/>
      <c r="N21" s="90"/>
      <c r="O21" s="90"/>
      <c r="P21" s="91"/>
      <c r="Q21" s="92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4"/>
      <c r="AF21" s="89"/>
      <c r="AG21" s="90"/>
      <c r="AH21" s="90"/>
      <c r="AI21" s="91"/>
    </row>
    <row r="22" spans="1:35" s="9" customFormat="1" ht="15" customHeight="1" x14ac:dyDescent="0.15">
      <c r="A22" s="28"/>
      <c r="B22" s="83"/>
      <c r="C22" s="84"/>
      <c r="D22" s="85"/>
      <c r="E22" s="86"/>
      <c r="F22" s="87"/>
      <c r="G22" s="83"/>
      <c r="H22" s="88"/>
      <c r="I22" s="84"/>
      <c r="J22" s="89"/>
      <c r="K22" s="90"/>
      <c r="L22" s="90"/>
      <c r="M22" s="90"/>
      <c r="N22" s="90"/>
      <c r="O22" s="90"/>
      <c r="P22" s="91"/>
      <c r="Q22" s="92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4"/>
      <c r="AF22" s="89"/>
      <c r="AG22" s="90"/>
      <c r="AH22" s="90"/>
      <c r="AI22" s="91"/>
    </row>
    <row r="23" spans="1:35" s="9" customFormat="1" ht="15" customHeight="1" x14ac:dyDescent="0.15">
      <c r="A23" s="28"/>
      <c r="B23" s="83"/>
      <c r="C23" s="84"/>
      <c r="D23" s="85"/>
      <c r="E23" s="86"/>
      <c r="F23" s="87"/>
      <c r="G23" s="83"/>
      <c r="H23" s="88"/>
      <c r="I23" s="84"/>
      <c r="J23" s="89"/>
      <c r="K23" s="90"/>
      <c r="L23" s="90"/>
      <c r="M23" s="90"/>
      <c r="N23" s="90"/>
      <c r="O23" s="90"/>
      <c r="P23" s="91"/>
      <c r="Q23" s="92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4"/>
      <c r="AF23" s="89"/>
      <c r="AG23" s="90"/>
      <c r="AH23" s="90"/>
      <c r="AI23" s="91"/>
    </row>
    <row r="24" spans="1:35" s="9" customFormat="1" ht="15" customHeight="1" x14ac:dyDescent="0.15">
      <c r="A24" s="28"/>
      <c r="B24" s="83"/>
      <c r="C24" s="84"/>
      <c r="D24" s="85"/>
      <c r="E24" s="86"/>
      <c r="F24" s="87"/>
      <c r="G24" s="83"/>
      <c r="H24" s="88"/>
      <c r="I24" s="84"/>
      <c r="J24" s="89"/>
      <c r="K24" s="90"/>
      <c r="L24" s="90"/>
      <c r="M24" s="90"/>
      <c r="N24" s="90"/>
      <c r="O24" s="90"/>
      <c r="P24" s="91"/>
      <c r="Q24" s="92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4"/>
      <c r="AF24" s="89"/>
      <c r="AG24" s="90"/>
      <c r="AH24" s="90"/>
      <c r="AI24" s="91"/>
    </row>
    <row r="25" spans="1:35" s="9" customFormat="1" ht="15" customHeight="1" x14ac:dyDescent="0.15">
      <c r="A25" s="28"/>
      <c r="B25" s="83"/>
      <c r="C25" s="84"/>
      <c r="D25" s="85"/>
      <c r="E25" s="86"/>
      <c r="F25" s="87"/>
      <c r="G25" s="83"/>
      <c r="H25" s="88"/>
      <c r="I25" s="84"/>
      <c r="J25" s="89"/>
      <c r="K25" s="90"/>
      <c r="L25" s="90"/>
      <c r="M25" s="90"/>
      <c r="N25" s="90"/>
      <c r="O25" s="90"/>
      <c r="P25" s="91"/>
      <c r="Q25" s="92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4"/>
      <c r="AF25" s="89"/>
      <c r="AG25" s="90"/>
      <c r="AH25" s="90"/>
      <c r="AI25" s="91"/>
    </row>
    <row r="26" spans="1:35" s="9" customFormat="1" ht="15" customHeight="1" x14ac:dyDescent="0.15">
      <c r="A26" s="28"/>
      <c r="B26" s="83"/>
      <c r="C26" s="84"/>
      <c r="D26" s="85"/>
      <c r="E26" s="86"/>
      <c r="F26" s="87"/>
      <c r="G26" s="83"/>
      <c r="H26" s="88"/>
      <c r="I26" s="84"/>
      <c r="J26" s="89"/>
      <c r="K26" s="90"/>
      <c r="L26" s="90"/>
      <c r="M26" s="90"/>
      <c r="N26" s="90"/>
      <c r="O26" s="90"/>
      <c r="P26" s="91"/>
      <c r="Q26" s="92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4"/>
      <c r="AF26" s="89"/>
      <c r="AG26" s="90"/>
      <c r="AH26" s="90"/>
      <c r="AI26" s="91"/>
    </row>
    <row r="27" spans="1:35" s="9" customFormat="1" ht="15" customHeight="1" x14ac:dyDescent="0.15">
      <c r="A27" s="28"/>
      <c r="B27" s="83"/>
      <c r="C27" s="84"/>
      <c r="D27" s="85"/>
      <c r="E27" s="86"/>
      <c r="F27" s="87"/>
      <c r="G27" s="83"/>
      <c r="H27" s="88"/>
      <c r="I27" s="84"/>
      <c r="J27" s="89"/>
      <c r="K27" s="90"/>
      <c r="L27" s="90"/>
      <c r="M27" s="90"/>
      <c r="N27" s="90"/>
      <c r="O27" s="90"/>
      <c r="P27" s="91"/>
      <c r="Q27" s="92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4"/>
      <c r="AF27" s="89"/>
      <c r="AG27" s="90"/>
      <c r="AH27" s="90"/>
      <c r="AI27" s="91"/>
    </row>
    <row r="28" spans="1:35" s="9" customFormat="1" ht="15" customHeight="1" x14ac:dyDescent="0.15">
      <c r="A28" s="28"/>
      <c r="B28" s="83"/>
      <c r="C28" s="84"/>
      <c r="D28" s="85"/>
      <c r="E28" s="86"/>
      <c r="F28" s="87"/>
      <c r="G28" s="83"/>
      <c r="H28" s="88"/>
      <c r="I28" s="84"/>
      <c r="J28" s="89"/>
      <c r="K28" s="90"/>
      <c r="L28" s="90"/>
      <c r="M28" s="90"/>
      <c r="N28" s="90"/>
      <c r="O28" s="90"/>
      <c r="P28" s="91"/>
      <c r="Q28" s="92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4"/>
      <c r="AF28" s="89"/>
      <c r="AG28" s="90"/>
      <c r="AH28" s="90"/>
      <c r="AI28" s="91"/>
    </row>
    <row r="29" spans="1:35" s="9" customFormat="1" ht="15" customHeight="1" x14ac:dyDescent="0.15">
      <c r="A29" s="28"/>
      <c r="B29" s="83"/>
      <c r="C29" s="84"/>
      <c r="D29" s="85"/>
      <c r="E29" s="86"/>
      <c r="F29" s="87"/>
      <c r="G29" s="83"/>
      <c r="H29" s="88"/>
      <c r="I29" s="84"/>
      <c r="J29" s="89"/>
      <c r="K29" s="90"/>
      <c r="L29" s="90"/>
      <c r="M29" s="90"/>
      <c r="N29" s="90"/>
      <c r="O29" s="90"/>
      <c r="P29" s="91"/>
      <c r="Q29" s="92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4"/>
      <c r="AF29" s="89"/>
      <c r="AG29" s="90"/>
      <c r="AH29" s="90"/>
      <c r="AI29" s="91"/>
    </row>
    <row r="30" spans="1:35" s="9" customFormat="1" ht="15" customHeight="1" x14ac:dyDescent="0.15">
      <c r="A30" s="28"/>
      <c r="B30" s="83"/>
      <c r="C30" s="84"/>
      <c r="D30" s="85"/>
      <c r="E30" s="86"/>
      <c r="F30" s="87"/>
      <c r="G30" s="83"/>
      <c r="H30" s="88"/>
      <c r="I30" s="84"/>
      <c r="J30" s="89"/>
      <c r="K30" s="90"/>
      <c r="L30" s="90"/>
      <c r="M30" s="90"/>
      <c r="N30" s="90"/>
      <c r="O30" s="90"/>
      <c r="P30" s="91"/>
      <c r="Q30" s="92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4"/>
      <c r="AF30" s="89"/>
      <c r="AG30" s="90"/>
      <c r="AH30" s="90"/>
      <c r="AI30" s="91"/>
    </row>
    <row r="31" spans="1:35" s="9" customFormat="1" ht="15" customHeight="1" x14ac:dyDescent="0.15">
      <c r="A31" s="28"/>
      <c r="B31" s="83"/>
      <c r="C31" s="84"/>
      <c r="D31" s="85"/>
      <c r="E31" s="86"/>
      <c r="F31" s="87"/>
      <c r="G31" s="83"/>
      <c r="H31" s="88"/>
      <c r="I31" s="84"/>
      <c r="J31" s="89"/>
      <c r="K31" s="90"/>
      <c r="L31" s="90"/>
      <c r="M31" s="90"/>
      <c r="N31" s="90"/>
      <c r="O31" s="90"/>
      <c r="P31" s="91"/>
      <c r="Q31" s="92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4"/>
      <c r="AF31" s="89"/>
      <c r="AG31" s="90"/>
      <c r="AH31" s="90"/>
      <c r="AI31" s="91"/>
    </row>
    <row r="32" spans="1:35" s="9" customFormat="1" ht="15" customHeight="1" x14ac:dyDescent="0.15">
      <c r="A32" s="28"/>
      <c r="B32" s="83"/>
      <c r="C32" s="84"/>
      <c r="D32" s="85"/>
      <c r="E32" s="86"/>
      <c r="F32" s="87"/>
      <c r="G32" s="83"/>
      <c r="H32" s="88"/>
      <c r="I32" s="84"/>
      <c r="J32" s="89"/>
      <c r="K32" s="90"/>
      <c r="L32" s="90"/>
      <c r="M32" s="90"/>
      <c r="N32" s="90"/>
      <c r="O32" s="90"/>
      <c r="P32" s="91"/>
      <c r="Q32" s="92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4"/>
      <c r="AF32" s="89"/>
      <c r="AG32" s="90"/>
      <c r="AH32" s="90"/>
      <c r="AI32" s="91"/>
    </row>
    <row r="33" spans="1:35" s="9" customFormat="1" ht="15" customHeight="1" x14ac:dyDescent="0.15">
      <c r="A33" s="28"/>
      <c r="B33" s="83"/>
      <c r="C33" s="84"/>
      <c r="D33" s="85"/>
      <c r="E33" s="86"/>
      <c r="F33" s="87"/>
      <c r="G33" s="83"/>
      <c r="H33" s="88"/>
      <c r="I33" s="84"/>
      <c r="J33" s="89"/>
      <c r="K33" s="90"/>
      <c r="L33" s="90"/>
      <c r="M33" s="90"/>
      <c r="N33" s="90"/>
      <c r="O33" s="90"/>
      <c r="P33" s="91"/>
      <c r="Q33" s="92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4"/>
      <c r="AF33" s="89"/>
      <c r="AG33" s="90"/>
      <c r="AH33" s="90"/>
      <c r="AI33" s="91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tabSelected="1" view="pageBreakPreview" topLeftCell="A4" zoomScale="85" zoomScaleNormal="100" zoomScaleSheetLayoutView="85" workbookViewId="0">
      <selection sqref="A1:D1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5" customWidth="1"/>
    <col min="18" max="33" width="4.83203125" style="46" customWidth="1"/>
    <col min="34" max="34" width="4.83203125" style="65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3" customFormat="1" ht="12" hidden="1" customHeight="1" x14ac:dyDescent="0.2">
      <c r="A1" s="144" t="s">
        <v>0</v>
      </c>
      <c r="B1" s="145"/>
      <c r="C1" s="145"/>
      <c r="D1" s="146"/>
      <c r="E1" s="147" t="str">
        <f ca="1">IF(INDIRECT("変更履歴!E1")&lt;&gt;"",INDIRECT("変更履歴!E1"),"")</f>
        <v>サンプルプロジェクト</v>
      </c>
      <c r="F1" s="148"/>
      <c r="G1" s="148"/>
      <c r="H1" s="148"/>
      <c r="I1" s="148"/>
      <c r="J1" s="148"/>
      <c r="K1" s="148"/>
      <c r="L1" s="148"/>
      <c r="M1" s="148"/>
      <c r="N1" s="149"/>
      <c r="O1" s="150" t="s">
        <v>1</v>
      </c>
      <c r="P1" s="151"/>
      <c r="Q1" s="151"/>
      <c r="R1" s="152"/>
      <c r="S1" s="159" t="str">
        <f ca="1">IF(INDIRECT("変更履歴!S1")&lt;&gt;"",INDIRECT("変更履歴!S1"),"")</f>
        <v>画面一覧</v>
      </c>
      <c r="T1" s="160"/>
      <c r="U1" s="160"/>
      <c r="V1" s="160"/>
      <c r="W1" s="160"/>
      <c r="X1" s="160"/>
      <c r="Y1" s="160"/>
      <c r="Z1" s="161"/>
      <c r="AA1" s="144" t="s">
        <v>2</v>
      </c>
      <c r="AB1" s="146"/>
      <c r="AC1" s="171" t="str">
        <f ca="1">IF(INDIRECT("変更履歴!AC1")&lt;&gt;"",INDIRECT("変更履歴!AC1"),"")</f>
        <v>TIS</v>
      </c>
      <c r="AD1" s="172"/>
      <c r="AE1" s="172"/>
      <c r="AF1" s="173"/>
      <c r="AG1" s="168">
        <f ca="1">IF(INDIRECT("変更履歴!AG1")&lt;&gt;"",INDIRECT("変更履歴!AG1"),"")</f>
        <v>43592</v>
      </c>
      <c r="AH1" s="169"/>
      <c r="AI1" s="170"/>
      <c r="AJ1" s="31"/>
      <c r="AK1" s="31"/>
      <c r="AL1" s="32"/>
    </row>
    <row r="2" spans="1:38" s="33" customFormat="1" ht="12" hidden="1" customHeight="1" x14ac:dyDescent="0.2">
      <c r="A2" s="144" t="s">
        <v>3</v>
      </c>
      <c r="B2" s="145"/>
      <c r="C2" s="145"/>
      <c r="D2" s="146"/>
      <c r="E2" s="147" t="str">
        <f ca="1">IF(INDIRECT("変更履歴!E2")&lt;&gt;"",INDIRECT("変更履歴!E2"),"")</f>
        <v>サンプルシステム</v>
      </c>
      <c r="F2" s="148"/>
      <c r="G2" s="148"/>
      <c r="H2" s="148"/>
      <c r="I2" s="148"/>
      <c r="J2" s="148"/>
      <c r="K2" s="148"/>
      <c r="L2" s="148"/>
      <c r="M2" s="148"/>
      <c r="N2" s="149"/>
      <c r="O2" s="153"/>
      <c r="P2" s="154"/>
      <c r="Q2" s="154"/>
      <c r="R2" s="155"/>
      <c r="S2" s="162"/>
      <c r="T2" s="163"/>
      <c r="U2" s="163"/>
      <c r="V2" s="163"/>
      <c r="W2" s="163"/>
      <c r="X2" s="163"/>
      <c r="Y2" s="163"/>
      <c r="Z2" s="164"/>
      <c r="AA2" s="144" t="s">
        <v>4</v>
      </c>
      <c r="AB2" s="146"/>
      <c r="AC2" s="171" t="str">
        <f ca="1">IF(INDIRECT("変更履歴!AC2")&lt;&gt;"",INDIRECT("変更履歴!AC2"),"")</f>
        <v/>
      </c>
      <c r="AD2" s="172"/>
      <c r="AE2" s="172"/>
      <c r="AF2" s="173"/>
      <c r="AG2" s="168" t="str">
        <f ca="1">IF(INDIRECT("変更履歴!AG2")&lt;&gt;"",INDIRECT("変更履歴!AG2"),"")</f>
        <v/>
      </c>
      <c r="AH2" s="169"/>
      <c r="AI2" s="170"/>
      <c r="AJ2" s="31"/>
      <c r="AK2" s="31"/>
      <c r="AL2" s="31"/>
    </row>
    <row r="3" spans="1:38" s="33" customFormat="1" ht="12" hidden="1" customHeight="1" x14ac:dyDescent="0.2">
      <c r="A3" s="144" t="s">
        <v>5</v>
      </c>
      <c r="B3" s="145"/>
      <c r="C3" s="145"/>
      <c r="D3" s="146"/>
      <c r="E3" s="147" t="str">
        <f ca="1">IF(INDIRECT("変更履歴!E3")&lt;&gt;"",INDIRECT("変更履歴!E3"),"")</f>
        <v>プロジェクト管理システム</v>
      </c>
      <c r="F3" s="148"/>
      <c r="G3" s="148"/>
      <c r="H3" s="148"/>
      <c r="I3" s="148"/>
      <c r="J3" s="148"/>
      <c r="K3" s="148"/>
      <c r="L3" s="148"/>
      <c r="M3" s="148"/>
      <c r="N3" s="149"/>
      <c r="O3" s="156"/>
      <c r="P3" s="157"/>
      <c r="Q3" s="157"/>
      <c r="R3" s="158"/>
      <c r="S3" s="165"/>
      <c r="T3" s="166"/>
      <c r="U3" s="166"/>
      <c r="V3" s="166"/>
      <c r="W3" s="166"/>
      <c r="X3" s="166"/>
      <c r="Y3" s="166"/>
      <c r="Z3" s="167"/>
      <c r="AA3" s="144"/>
      <c r="AB3" s="146"/>
      <c r="AC3" s="171" t="str">
        <f ca="1">IF(INDIRECT("変更履歴!AC3")&lt;&gt;"",INDIRECT("変更履歴!AC3"),"")</f>
        <v/>
      </c>
      <c r="AD3" s="172"/>
      <c r="AE3" s="172"/>
      <c r="AF3" s="173"/>
      <c r="AG3" s="168" t="str">
        <f ca="1">IF(INDIRECT("変更履歴!AG3")&lt;&gt;"",INDIRECT("変更履歴!AG3"),"")</f>
        <v/>
      </c>
      <c r="AH3" s="169"/>
      <c r="AI3" s="170"/>
      <c r="AJ3" s="31"/>
      <c r="AK3" s="31"/>
      <c r="AL3" s="31"/>
    </row>
    <row r="4" spans="1:38" s="36" customFormat="1" ht="19.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66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8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">
      <c r="A7" s="38"/>
      <c r="B7" s="39" t="s">
        <v>36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">
      <c r="A9" s="3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40"/>
      <c r="T9" s="40"/>
      <c r="U9" s="38"/>
      <c r="V9" s="38"/>
      <c r="W9" s="38"/>
      <c r="X9" s="38"/>
      <c r="Y9" s="40"/>
      <c r="Z9" s="40"/>
      <c r="AA9" s="40"/>
      <c r="AB9" s="40"/>
      <c r="AC9" s="40"/>
      <c r="AD9" s="40"/>
      <c r="AE9" s="45"/>
      <c r="AF9" s="38"/>
      <c r="AG9" s="38"/>
      <c r="AH9" s="49"/>
      <c r="AI9" s="38"/>
    </row>
    <row r="10" spans="1:38" ht="15" customHeight="1" x14ac:dyDescent="0.2">
      <c r="A10" s="3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4"/>
      <c r="R10" s="43"/>
      <c r="S10" s="38"/>
      <c r="T10" s="38"/>
      <c r="U10" s="34"/>
      <c r="V10" s="34"/>
      <c r="W10" s="34"/>
      <c r="X10" s="34"/>
      <c r="Y10" s="40"/>
      <c r="Z10" s="40"/>
      <c r="AA10" s="40"/>
      <c r="AB10" s="40"/>
      <c r="AC10" s="40"/>
      <c r="AD10" s="40"/>
      <c r="AE10" s="38"/>
      <c r="AF10" s="40"/>
      <c r="AG10" s="42"/>
      <c r="AH10" s="44"/>
      <c r="AI10" s="45"/>
    </row>
    <row r="11" spans="1:38" ht="15" customHeight="1" x14ac:dyDescent="0.2">
      <c r="A11" s="38"/>
      <c r="B11" s="40"/>
      <c r="C11" s="40"/>
      <c r="D11" s="38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34"/>
      <c r="R11" s="43"/>
      <c r="S11" s="38"/>
      <c r="T11" s="38"/>
      <c r="U11" s="38"/>
      <c r="V11" s="38"/>
      <c r="W11" s="38"/>
      <c r="X11" s="3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">
      <c r="A12" s="38"/>
      <c r="B12" s="40"/>
      <c r="C12" s="40"/>
      <c r="D12" s="38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4"/>
      <c r="R12" s="43"/>
      <c r="S12" s="38"/>
      <c r="T12" s="38"/>
      <c r="U12" s="38"/>
      <c r="V12" s="38"/>
      <c r="W12" s="38"/>
      <c r="X12" s="38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2">
      <c r="A13" s="38"/>
      <c r="B13" s="40"/>
      <c r="C13" s="40"/>
      <c r="D13" s="38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38"/>
      <c r="S13" s="38"/>
      <c r="T13" s="38"/>
      <c r="U13" s="38"/>
      <c r="V13" s="38"/>
      <c r="W13" s="38"/>
      <c r="X13" s="38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">
      <c r="A14" s="38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38"/>
      <c r="S14" s="38"/>
      <c r="T14" s="38"/>
      <c r="U14" s="38"/>
      <c r="V14" s="38"/>
      <c r="W14" s="38"/>
      <c r="X14" s="38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">
      <c r="A15" s="38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34"/>
      <c r="R15" s="38"/>
      <c r="S15" s="38"/>
      <c r="T15" s="38"/>
      <c r="U15" s="45"/>
      <c r="V15" s="38"/>
      <c r="W15" s="38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2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0"/>
      <c r="P16" s="35"/>
      <c r="Q16" s="34"/>
      <c r="R16" s="34"/>
      <c r="S16" s="34"/>
      <c r="T16" s="3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0"/>
      <c r="P17" s="35"/>
      <c r="Q17" s="34"/>
      <c r="R17" s="34"/>
      <c r="S17" s="34"/>
      <c r="T17" s="3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2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0"/>
      <c r="P18" s="35"/>
      <c r="Q18" s="34"/>
      <c r="R18" s="34"/>
      <c r="S18" s="34"/>
      <c r="T18" s="3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2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40"/>
      <c r="P19" s="35"/>
      <c r="Q19" s="34"/>
      <c r="R19" s="34"/>
      <c r="S19" s="34"/>
      <c r="T19" s="34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2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40"/>
      <c r="P20" s="35"/>
      <c r="Q20" s="34"/>
      <c r="R20" s="34"/>
      <c r="S20" s="34"/>
      <c r="T20" s="34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2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40"/>
      <c r="P21" s="35"/>
      <c r="Q21" s="34"/>
      <c r="R21" s="34"/>
      <c r="S21" s="34"/>
      <c r="T21" s="34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2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40"/>
      <c r="P22" s="35"/>
      <c r="Q22" s="34"/>
      <c r="R22" s="34"/>
      <c r="S22" s="34"/>
      <c r="T22" s="34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2">
      <c r="A23" s="38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5"/>
      <c r="Q23" s="34"/>
      <c r="R23" s="38"/>
      <c r="S23" s="38"/>
      <c r="T23" s="38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2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2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2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2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2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40"/>
      <c r="N28" s="41"/>
      <c r="O28" s="34"/>
      <c r="P28" s="35"/>
      <c r="Q28" s="34"/>
      <c r="R28" s="38"/>
      <c r="S28" s="45"/>
      <c r="T28" s="38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2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2">
      <c r="A30" s="51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3"/>
      <c r="AH30" s="54"/>
      <c r="AI30" s="55"/>
    </row>
    <row r="31" spans="1:35" ht="15" customHeight="1" x14ac:dyDescent="0.2">
      <c r="A31" s="51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6"/>
      <c r="R31" s="38"/>
      <c r="S31" s="57"/>
      <c r="T31" s="40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3"/>
      <c r="AH31" s="54"/>
      <c r="AI31" s="55"/>
    </row>
    <row r="32" spans="1:35" ht="15" customHeight="1" x14ac:dyDescent="0.2">
      <c r="A32" s="51"/>
      <c r="B32" s="58"/>
      <c r="C32" s="38"/>
      <c r="D32" s="51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9"/>
      <c r="Q32" s="56"/>
      <c r="R32" s="51"/>
      <c r="S32" s="60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3"/>
      <c r="AH32" s="54"/>
      <c r="AI32" s="55"/>
    </row>
    <row r="33" spans="1:35" ht="15" customHeight="1" x14ac:dyDescent="0.2">
      <c r="A33" s="51"/>
      <c r="B33" s="58"/>
      <c r="C33" s="38"/>
      <c r="D33" s="51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9"/>
      <c r="Q33" s="56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2"/>
      <c r="AF33" s="52"/>
      <c r="AG33" s="53"/>
      <c r="AH33" s="54"/>
      <c r="AI33" s="55"/>
    </row>
    <row r="34" spans="1:35" ht="15" customHeight="1" x14ac:dyDescent="0.2">
      <c r="A34" s="51"/>
      <c r="B34" s="58"/>
      <c r="C34" s="38"/>
      <c r="D34" s="51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9"/>
      <c r="Q34" s="56"/>
      <c r="R34" s="51"/>
      <c r="S34" s="60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3"/>
      <c r="AH34" s="54"/>
      <c r="AI34" s="55"/>
    </row>
    <row r="35" spans="1:35" ht="15" customHeight="1" x14ac:dyDescent="0.2">
      <c r="A35" s="51"/>
      <c r="B35" s="58"/>
      <c r="C35" s="3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9"/>
      <c r="Q35" s="56"/>
      <c r="R35" s="51"/>
      <c r="S35" s="55"/>
      <c r="T35" s="55"/>
      <c r="U35" s="61"/>
      <c r="V35" s="55"/>
      <c r="W35" s="55"/>
      <c r="X35" s="55"/>
      <c r="Y35" s="55"/>
      <c r="Z35" s="55"/>
      <c r="AA35" s="55"/>
      <c r="AB35" s="55"/>
      <c r="AC35" s="55"/>
      <c r="AD35" s="55"/>
      <c r="AE35" s="52"/>
      <c r="AF35" s="52"/>
      <c r="AG35" s="53"/>
      <c r="AH35" s="54"/>
      <c r="AI35" s="55"/>
    </row>
    <row r="36" spans="1:35" ht="15" customHeight="1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8"/>
      <c r="P36" s="59"/>
      <c r="Q36" s="62"/>
      <c r="R36" s="51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1"/>
      <c r="AF36" s="51"/>
      <c r="AG36" s="51"/>
      <c r="AH36" s="62"/>
      <c r="AI36" s="51"/>
    </row>
    <row r="37" spans="1:35" ht="15" customHeight="1" x14ac:dyDescent="0.15">
      <c r="B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4"/>
      <c r="S37" s="66"/>
      <c r="T37" s="66"/>
      <c r="U37" s="67"/>
      <c r="V37" s="66"/>
      <c r="W37" s="66"/>
      <c r="X37" s="66"/>
      <c r="Y37" s="66"/>
      <c r="Z37" s="66"/>
      <c r="AA37" s="66"/>
      <c r="AB37" s="66"/>
      <c r="AC37" s="66"/>
      <c r="AD37" s="66"/>
      <c r="AE37" s="68"/>
      <c r="AF37" s="68"/>
      <c r="AG37" s="69"/>
      <c r="AH37" s="70"/>
      <c r="AI37" s="66"/>
    </row>
    <row r="38" spans="1:35" ht="15" customHeight="1" x14ac:dyDescent="0.15">
      <c r="S38" s="66"/>
      <c r="T38" s="66"/>
      <c r="U38" s="67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71"/>
      <c r="AG38" s="72"/>
      <c r="AH38" s="73"/>
      <c r="AI38" s="66"/>
    </row>
    <row r="39" spans="1:35" ht="15" customHeight="1" x14ac:dyDescent="0.15">
      <c r="Q39" s="74"/>
      <c r="S39" s="66"/>
      <c r="T39" s="67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71"/>
      <c r="AG39" s="71"/>
      <c r="AH39" s="73"/>
      <c r="AI39" s="66"/>
    </row>
    <row r="40" spans="1:35" ht="15" customHeight="1" x14ac:dyDescent="0.15"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72"/>
      <c r="AH40" s="73"/>
      <c r="AI40" s="66"/>
    </row>
    <row r="41" spans="1:35" ht="15" customHeight="1" x14ac:dyDescent="0.15">
      <c r="J41" s="63"/>
      <c r="K41" s="63"/>
      <c r="L41" s="63"/>
      <c r="M41" s="63"/>
      <c r="N41" s="63"/>
      <c r="O41" s="63"/>
      <c r="P41" s="63"/>
      <c r="AE41" s="66"/>
      <c r="AF41" s="66"/>
      <c r="AG41" s="72"/>
      <c r="AH41" s="73"/>
      <c r="AI41" s="66"/>
    </row>
    <row r="42" spans="1:35" ht="15" customHeight="1" x14ac:dyDescent="0.15">
      <c r="AE42" s="66"/>
      <c r="AF42" s="71"/>
      <c r="AG42" s="72"/>
      <c r="AH42" s="73"/>
      <c r="AI42" s="66"/>
    </row>
    <row r="43" spans="1:35" ht="15" customHeight="1" x14ac:dyDescent="0.15">
      <c r="AE43" s="66"/>
      <c r="AF43" s="71"/>
      <c r="AG43" s="71"/>
      <c r="AH43" s="73"/>
      <c r="AI43" s="66"/>
    </row>
    <row r="44" spans="1:35" ht="15" customHeight="1" x14ac:dyDescent="0.15">
      <c r="A44" s="63"/>
      <c r="AF44" s="75"/>
      <c r="AG44" s="75"/>
    </row>
    <row r="45" spans="1:35" ht="15" customHeight="1" x14ac:dyDescent="0.15">
      <c r="A45" s="63"/>
      <c r="AG45" s="75"/>
    </row>
    <row r="46" spans="1:35" ht="15" customHeight="1" x14ac:dyDescent="0.15">
      <c r="AF46" s="75"/>
      <c r="AG46" s="75"/>
    </row>
    <row r="47" spans="1:35" ht="15" customHeight="1" x14ac:dyDescent="0.15">
      <c r="AG47" s="75"/>
    </row>
    <row r="48" spans="1:35" ht="15" customHeight="1" x14ac:dyDescent="0.15">
      <c r="S48" s="63"/>
      <c r="T48" s="63"/>
      <c r="V48" s="63"/>
      <c r="W48" s="63"/>
      <c r="X48" s="63"/>
      <c r="Y48" s="63"/>
      <c r="Z48" s="63"/>
      <c r="AA48" s="63"/>
      <c r="AB48" s="63"/>
      <c r="AC48" s="63"/>
      <c r="AD48" s="63"/>
    </row>
    <row r="49" spans="1:34" ht="15" customHeight="1" x14ac:dyDescent="0.15">
      <c r="R49" s="63"/>
      <c r="S49" s="63"/>
      <c r="T49" s="63"/>
      <c r="V49" s="63"/>
      <c r="W49" s="63"/>
      <c r="X49" s="63"/>
      <c r="Y49" s="63"/>
      <c r="Z49" s="63"/>
      <c r="AA49" s="63"/>
      <c r="AB49" s="63"/>
      <c r="AC49" s="63"/>
      <c r="AD49" s="63"/>
      <c r="AG49" s="75"/>
    </row>
    <row r="50" spans="1:34" ht="15" customHeight="1" x14ac:dyDescent="0.15">
      <c r="R50" s="63"/>
    </row>
    <row r="51" spans="1:34" s="63" customFormat="1" ht="1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5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4"/>
    </row>
    <row r="52" spans="1:34" s="63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5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4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E19"/>
  <sheetViews>
    <sheetView showGridLines="0" view="pageBreakPreview" topLeftCell="A4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76"/>
  </cols>
  <sheetData>
    <row r="1" spans="1:57" s="33" customFormat="1" ht="12" hidden="1" customHeight="1" x14ac:dyDescent="0.2">
      <c r="A1" s="144" t="s">
        <v>6</v>
      </c>
      <c r="B1" s="145"/>
      <c r="C1" s="145"/>
      <c r="D1" s="146"/>
      <c r="E1" s="147" t="str">
        <f ca="1">IF(INDIRECT("変更履歴!E1")&lt;&gt;"",INDIRECT("変更履歴!E1"),"")</f>
        <v>サンプルプロジェクト</v>
      </c>
      <c r="F1" s="148"/>
      <c r="G1" s="148"/>
      <c r="H1" s="148"/>
      <c r="I1" s="148"/>
      <c r="J1" s="148"/>
      <c r="K1" s="148"/>
      <c r="L1" s="148"/>
      <c r="M1" s="148"/>
      <c r="N1" s="149"/>
      <c r="O1" s="199" t="s">
        <v>7</v>
      </c>
      <c r="P1" s="200"/>
      <c r="Q1" s="200"/>
      <c r="R1" s="201"/>
      <c r="S1" s="190" t="str">
        <f ca="1">IF(INDIRECT("変更履歴!S1")&lt;&gt;"",INDIRECT("変更履歴!S1"),"")</f>
        <v>画面一覧</v>
      </c>
      <c r="T1" s="191"/>
      <c r="U1" s="191"/>
      <c r="V1" s="191"/>
      <c r="W1" s="191"/>
      <c r="X1" s="191"/>
      <c r="Y1" s="191"/>
      <c r="Z1" s="192"/>
      <c r="AA1" s="144" t="s">
        <v>8</v>
      </c>
      <c r="AB1" s="146"/>
      <c r="AC1" s="171" t="str">
        <f ca="1">IF(INDIRECT("変更履歴!AC1")&lt;&gt;"",INDIRECT("変更履歴!AC1"),"")</f>
        <v>TIS</v>
      </c>
      <c r="AD1" s="172"/>
      <c r="AE1" s="172"/>
      <c r="AF1" s="173"/>
      <c r="AG1" s="168">
        <f ca="1">IF(INDIRECT("変更履歴!AG1")&lt;&gt;"",INDIRECT("変更履歴!AG1"),"")</f>
        <v>43592</v>
      </c>
      <c r="AH1" s="169"/>
      <c r="AI1" s="17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</row>
    <row r="2" spans="1:57" s="33" customFormat="1" ht="12" hidden="1" customHeight="1" x14ac:dyDescent="0.2">
      <c r="A2" s="144" t="s">
        <v>9</v>
      </c>
      <c r="B2" s="145"/>
      <c r="C2" s="145"/>
      <c r="D2" s="146"/>
      <c r="E2" s="147" t="str">
        <f ca="1">IF(INDIRECT("変更履歴!E2")&lt;&gt;"",INDIRECT("変更履歴!E2"),"")</f>
        <v>サンプルシステム</v>
      </c>
      <c r="F2" s="148"/>
      <c r="G2" s="148"/>
      <c r="H2" s="148"/>
      <c r="I2" s="148"/>
      <c r="J2" s="148"/>
      <c r="K2" s="148"/>
      <c r="L2" s="148"/>
      <c r="M2" s="148"/>
      <c r="N2" s="149"/>
      <c r="O2" s="202"/>
      <c r="P2" s="203"/>
      <c r="Q2" s="203"/>
      <c r="R2" s="204"/>
      <c r="S2" s="193"/>
      <c r="T2" s="194"/>
      <c r="U2" s="194"/>
      <c r="V2" s="194"/>
      <c r="W2" s="194"/>
      <c r="X2" s="194"/>
      <c r="Y2" s="194"/>
      <c r="Z2" s="195"/>
      <c r="AA2" s="144" t="s">
        <v>10</v>
      </c>
      <c r="AB2" s="146"/>
      <c r="AC2" s="171" t="str">
        <f ca="1">IF(INDIRECT("変更履歴!AC2")&lt;&gt;"",INDIRECT("変更履歴!AC2"),"")</f>
        <v/>
      </c>
      <c r="AD2" s="172"/>
      <c r="AE2" s="172"/>
      <c r="AF2" s="173"/>
      <c r="AG2" s="168" t="str">
        <f ca="1">IF(INDIRECT("変更履歴!AG2")&lt;&gt;"",INDIRECT("変更履歴!AG2"),"")</f>
        <v/>
      </c>
      <c r="AH2" s="169"/>
      <c r="AI2" s="17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</row>
    <row r="3" spans="1:57" s="33" customFormat="1" ht="12" hidden="1" customHeight="1" x14ac:dyDescent="0.2">
      <c r="A3" s="144" t="s">
        <v>11</v>
      </c>
      <c r="B3" s="145"/>
      <c r="C3" s="145"/>
      <c r="D3" s="146"/>
      <c r="E3" s="147" t="str">
        <f ca="1">IF(INDIRECT("変更履歴!E3")&lt;&gt;"",INDIRECT("変更履歴!E3"),"")</f>
        <v>プロジェクト管理システム</v>
      </c>
      <c r="F3" s="148"/>
      <c r="G3" s="148"/>
      <c r="H3" s="148"/>
      <c r="I3" s="148"/>
      <c r="J3" s="148"/>
      <c r="K3" s="148"/>
      <c r="L3" s="148"/>
      <c r="M3" s="148"/>
      <c r="N3" s="149"/>
      <c r="O3" s="205"/>
      <c r="P3" s="206"/>
      <c r="Q3" s="206"/>
      <c r="R3" s="207"/>
      <c r="S3" s="196"/>
      <c r="T3" s="197"/>
      <c r="U3" s="197"/>
      <c r="V3" s="197"/>
      <c r="W3" s="197"/>
      <c r="X3" s="197"/>
      <c r="Y3" s="197"/>
      <c r="Z3" s="198"/>
      <c r="AA3" s="144"/>
      <c r="AB3" s="146"/>
      <c r="AC3" s="171" t="str">
        <f ca="1">IF(INDIRECT("変更履歴!AC3")&lt;&gt;"",INDIRECT("変更履歴!AC3"),"")</f>
        <v/>
      </c>
      <c r="AD3" s="172"/>
      <c r="AE3" s="172"/>
      <c r="AF3" s="173"/>
      <c r="AG3" s="168" t="str">
        <f ca="1">IF(INDIRECT("変更履歴!AG3")&lt;&gt;"",INDIRECT("変更履歴!AG3"),"")</f>
        <v/>
      </c>
      <c r="AH3" s="169"/>
      <c r="AI3" s="17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</row>
    <row r="4" spans="1:57" ht="12" customHeight="1" x14ac:dyDescent="0.2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</row>
    <row r="5" spans="1:57" ht="12" customHeight="1" x14ac:dyDescent="0.2">
      <c r="B5" s="39" t="s">
        <v>36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</row>
    <row r="6" spans="1:57" s="51" customFormat="1" ht="12" customHeight="1" x14ac:dyDescent="0.2"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</row>
    <row r="7" spans="1:57" s="51" customFormat="1" ht="12" customHeight="1" x14ac:dyDescent="0.2">
      <c r="C7" s="77" t="s">
        <v>24</v>
      </c>
      <c r="D7" s="183" t="s">
        <v>37</v>
      </c>
      <c r="E7" s="184"/>
      <c r="F7" s="185"/>
      <c r="G7" s="183" t="s">
        <v>38</v>
      </c>
      <c r="H7" s="184"/>
      <c r="I7" s="184"/>
      <c r="J7" s="184"/>
      <c r="K7" s="185"/>
      <c r="L7" s="211" t="s">
        <v>39</v>
      </c>
      <c r="M7" s="212"/>
      <c r="N7" s="213"/>
      <c r="O7" s="183" t="s">
        <v>40</v>
      </c>
      <c r="P7" s="184"/>
      <c r="Q7" s="184"/>
      <c r="R7" s="184"/>
      <c r="S7" s="185"/>
      <c r="T7" s="183" t="s">
        <v>41</v>
      </c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5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</row>
    <row r="8" spans="1:57" s="51" customFormat="1" ht="12" customHeight="1" x14ac:dyDescent="0.2">
      <c r="C8" s="78">
        <v>1</v>
      </c>
      <c r="D8" s="174" t="s">
        <v>42</v>
      </c>
      <c r="E8" s="175"/>
      <c r="F8" s="176"/>
      <c r="G8" s="174" t="s">
        <v>43</v>
      </c>
      <c r="H8" s="175"/>
      <c r="I8" s="175"/>
      <c r="J8" s="175"/>
      <c r="K8" s="176"/>
      <c r="L8" s="186" t="s">
        <v>44</v>
      </c>
      <c r="M8" s="187"/>
      <c r="N8" s="188"/>
      <c r="O8" s="186" t="s">
        <v>43</v>
      </c>
      <c r="P8" s="187"/>
      <c r="Q8" s="187"/>
      <c r="R8" s="187"/>
      <c r="S8" s="188"/>
      <c r="T8" s="186" t="s">
        <v>45</v>
      </c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8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</row>
    <row r="9" spans="1:57" s="51" customFormat="1" ht="12" customHeight="1" x14ac:dyDescent="0.2">
      <c r="C9" s="78">
        <v>2</v>
      </c>
      <c r="D9" s="177"/>
      <c r="E9" s="178"/>
      <c r="F9" s="179"/>
      <c r="G9" s="177"/>
      <c r="H9" s="178"/>
      <c r="I9" s="178"/>
      <c r="J9" s="178"/>
      <c r="K9" s="179"/>
      <c r="L9" s="186" t="s">
        <v>46</v>
      </c>
      <c r="M9" s="187"/>
      <c r="N9" s="188"/>
      <c r="O9" s="186" t="s">
        <v>47</v>
      </c>
      <c r="P9" s="187"/>
      <c r="Q9" s="187"/>
      <c r="R9" s="187"/>
      <c r="S9" s="188"/>
      <c r="T9" s="186" t="s">
        <v>48</v>
      </c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8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</row>
    <row r="10" spans="1:57" ht="33.75" customHeight="1" x14ac:dyDescent="0.2">
      <c r="C10" s="78">
        <v>3</v>
      </c>
      <c r="D10" s="177"/>
      <c r="E10" s="178"/>
      <c r="F10" s="179"/>
      <c r="G10" s="177"/>
      <c r="H10" s="178"/>
      <c r="I10" s="178"/>
      <c r="J10" s="178"/>
      <c r="K10" s="179"/>
      <c r="L10" s="180" t="s">
        <v>49</v>
      </c>
      <c r="M10" s="181"/>
      <c r="N10" s="182"/>
      <c r="O10" s="180" t="s">
        <v>50</v>
      </c>
      <c r="P10" s="181"/>
      <c r="Q10" s="181"/>
      <c r="R10" s="181"/>
      <c r="S10" s="182"/>
      <c r="T10" s="189" t="s">
        <v>51</v>
      </c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1"/>
      <c r="AH10" s="182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</row>
    <row r="11" spans="1:57" ht="22.5" customHeight="1" x14ac:dyDescent="0.2">
      <c r="C11" s="78">
        <v>4</v>
      </c>
      <c r="D11" s="208"/>
      <c r="E11" s="209"/>
      <c r="F11" s="210"/>
      <c r="G11" s="208"/>
      <c r="H11" s="209"/>
      <c r="I11" s="209"/>
      <c r="J11" s="209"/>
      <c r="K11" s="210"/>
      <c r="L11" s="180" t="s">
        <v>52</v>
      </c>
      <c r="M11" s="181"/>
      <c r="N11" s="182"/>
      <c r="O11" s="180" t="s">
        <v>53</v>
      </c>
      <c r="P11" s="181"/>
      <c r="Q11" s="181"/>
      <c r="R11" s="181"/>
      <c r="S11" s="182"/>
      <c r="T11" s="189" t="s">
        <v>54</v>
      </c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1"/>
      <c r="AH11" s="182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</row>
    <row r="12" spans="1:57" ht="12" customHeight="1" x14ac:dyDescent="0.2">
      <c r="C12" s="78">
        <v>5</v>
      </c>
      <c r="D12" s="174" t="s">
        <v>55</v>
      </c>
      <c r="E12" s="175"/>
      <c r="F12" s="176"/>
      <c r="G12" s="174" t="s">
        <v>56</v>
      </c>
      <c r="H12" s="175"/>
      <c r="I12" s="175"/>
      <c r="J12" s="175"/>
      <c r="K12" s="176"/>
      <c r="L12" s="180" t="s">
        <v>57</v>
      </c>
      <c r="M12" s="181"/>
      <c r="N12" s="182"/>
      <c r="O12" s="180" t="s">
        <v>58</v>
      </c>
      <c r="P12" s="181"/>
      <c r="Q12" s="181"/>
      <c r="R12" s="181"/>
      <c r="S12" s="182"/>
      <c r="T12" s="180" t="s">
        <v>59</v>
      </c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2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</row>
    <row r="13" spans="1:57" s="51" customFormat="1" ht="12" customHeight="1" x14ac:dyDescent="0.2">
      <c r="C13" s="78">
        <v>6</v>
      </c>
      <c r="D13" s="177"/>
      <c r="E13" s="178"/>
      <c r="F13" s="179"/>
      <c r="G13" s="177"/>
      <c r="H13" s="178"/>
      <c r="I13" s="178"/>
      <c r="J13" s="178"/>
      <c r="K13" s="179"/>
      <c r="L13" s="186" t="s">
        <v>60</v>
      </c>
      <c r="M13" s="187"/>
      <c r="N13" s="188"/>
      <c r="O13" s="214" t="s">
        <v>61</v>
      </c>
      <c r="P13" s="215"/>
      <c r="Q13" s="215"/>
      <c r="R13" s="215"/>
      <c r="S13" s="216"/>
      <c r="T13" s="186" t="s">
        <v>62</v>
      </c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8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</row>
    <row r="14" spans="1:57" s="51" customFormat="1" ht="12" customHeight="1" x14ac:dyDescent="0.2">
      <c r="C14" s="78">
        <v>7</v>
      </c>
      <c r="D14" s="177"/>
      <c r="E14" s="178"/>
      <c r="F14" s="179"/>
      <c r="G14" s="177"/>
      <c r="H14" s="178"/>
      <c r="I14" s="178"/>
      <c r="J14" s="178"/>
      <c r="K14" s="179"/>
      <c r="L14" s="186" t="s">
        <v>63</v>
      </c>
      <c r="M14" s="187"/>
      <c r="N14" s="188"/>
      <c r="O14" s="186" t="s">
        <v>64</v>
      </c>
      <c r="P14" s="187"/>
      <c r="Q14" s="187"/>
      <c r="R14" s="187"/>
      <c r="S14" s="188"/>
      <c r="T14" s="186" t="s">
        <v>65</v>
      </c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8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</row>
    <row r="15" spans="1:57" s="51" customFormat="1" ht="24" customHeight="1" x14ac:dyDescent="0.2">
      <c r="C15" s="78">
        <f>C14+1</f>
        <v>8</v>
      </c>
      <c r="D15" s="177"/>
      <c r="E15" s="178"/>
      <c r="F15" s="179"/>
      <c r="G15" s="177"/>
      <c r="H15" s="178"/>
      <c r="I15" s="178"/>
      <c r="J15" s="178"/>
      <c r="K15" s="179"/>
      <c r="L15" s="186" t="s">
        <v>67</v>
      </c>
      <c r="M15" s="187"/>
      <c r="N15" s="188"/>
      <c r="O15" s="186" t="s">
        <v>72</v>
      </c>
      <c r="P15" s="187"/>
      <c r="Q15" s="187"/>
      <c r="R15" s="187"/>
      <c r="S15" s="188"/>
      <c r="T15" s="220" t="s">
        <v>77</v>
      </c>
      <c r="U15" s="221"/>
      <c r="V15" s="221"/>
      <c r="W15" s="221"/>
      <c r="X15" s="221"/>
      <c r="Y15" s="221"/>
      <c r="Z15" s="221"/>
      <c r="AA15" s="221"/>
      <c r="AB15" s="221"/>
      <c r="AC15" s="221"/>
      <c r="AD15" s="221"/>
      <c r="AE15" s="221"/>
      <c r="AF15" s="221"/>
      <c r="AG15" s="221"/>
      <c r="AH15" s="222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</row>
    <row r="16" spans="1:57" s="51" customFormat="1" ht="12" customHeight="1" x14ac:dyDescent="0.2">
      <c r="C16" s="78">
        <f>C15+1</f>
        <v>9</v>
      </c>
      <c r="D16" s="177"/>
      <c r="E16" s="178"/>
      <c r="F16" s="179"/>
      <c r="G16" s="177"/>
      <c r="H16" s="178"/>
      <c r="I16" s="178"/>
      <c r="J16" s="178"/>
      <c r="K16" s="179"/>
      <c r="L16" s="186" t="s">
        <v>68</v>
      </c>
      <c r="M16" s="187"/>
      <c r="N16" s="188"/>
      <c r="O16" s="186" t="s">
        <v>73</v>
      </c>
      <c r="P16" s="187"/>
      <c r="Q16" s="187"/>
      <c r="R16" s="187"/>
      <c r="S16" s="188"/>
      <c r="T16" s="220" t="s">
        <v>78</v>
      </c>
      <c r="U16" s="221"/>
      <c r="V16" s="221"/>
      <c r="W16" s="221"/>
      <c r="X16" s="221"/>
      <c r="Y16" s="221"/>
      <c r="Z16" s="221"/>
      <c r="AA16" s="221"/>
      <c r="AB16" s="221"/>
      <c r="AC16" s="221"/>
      <c r="AD16" s="221"/>
      <c r="AE16" s="221"/>
      <c r="AF16" s="221"/>
      <c r="AG16" s="221"/>
      <c r="AH16" s="222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</row>
    <row r="17" spans="3:49" s="51" customFormat="1" ht="12" customHeight="1" x14ac:dyDescent="0.2">
      <c r="C17" s="78">
        <f t="shared" ref="C17:C19" si="0">C16+1</f>
        <v>10</v>
      </c>
      <c r="D17" s="177"/>
      <c r="E17" s="178"/>
      <c r="F17" s="179"/>
      <c r="G17" s="177"/>
      <c r="H17" s="178"/>
      <c r="I17" s="178"/>
      <c r="J17" s="178"/>
      <c r="K17" s="179"/>
      <c r="L17" s="79" t="s">
        <v>69</v>
      </c>
      <c r="M17" s="80"/>
      <c r="N17" s="81"/>
      <c r="O17" s="79" t="s">
        <v>74</v>
      </c>
      <c r="P17" s="80"/>
      <c r="Q17" s="80"/>
      <c r="R17" s="80"/>
      <c r="S17" s="81"/>
      <c r="T17" s="223" t="s">
        <v>79</v>
      </c>
      <c r="U17" s="224"/>
      <c r="V17" s="224"/>
      <c r="W17" s="224"/>
      <c r="X17" s="224"/>
      <c r="Y17" s="224"/>
      <c r="Z17" s="224"/>
      <c r="AA17" s="224"/>
      <c r="AB17" s="224"/>
      <c r="AC17" s="224"/>
      <c r="AD17" s="224"/>
      <c r="AE17" s="224"/>
      <c r="AF17" s="224"/>
      <c r="AG17" s="224"/>
      <c r="AH17" s="225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</row>
    <row r="18" spans="3:49" ht="12" customHeight="1" x14ac:dyDescent="0.2">
      <c r="C18" s="78">
        <f t="shared" si="0"/>
        <v>11</v>
      </c>
      <c r="D18" s="177"/>
      <c r="E18" s="178"/>
      <c r="F18" s="179"/>
      <c r="G18" s="177"/>
      <c r="H18" s="178"/>
      <c r="I18" s="178"/>
      <c r="J18" s="178"/>
      <c r="K18" s="179"/>
      <c r="L18" s="79" t="s">
        <v>70</v>
      </c>
      <c r="M18" s="80"/>
      <c r="N18" s="81"/>
      <c r="O18" s="217" t="s">
        <v>75</v>
      </c>
      <c r="P18" s="218"/>
      <c r="Q18" s="218"/>
      <c r="R18" s="218"/>
      <c r="S18" s="219"/>
      <c r="T18" s="186" t="s">
        <v>80</v>
      </c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8"/>
    </row>
    <row r="19" spans="3:49" ht="12" customHeight="1" x14ac:dyDescent="0.2">
      <c r="C19" s="78">
        <f t="shared" si="0"/>
        <v>12</v>
      </c>
      <c r="D19" s="208"/>
      <c r="E19" s="209"/>
      <c r="F19" s="210"/>
      <c r="G19" s="208"/>
      <c r="H19" s="209"/>
      <c r="I19" s="209"/>
      <c r="J19" s="209"/>
      <c r="K19" s="210"/>
      <c r="L19" s="186" t="s">
        <v>71</v>
      </c>
      <c r="M19" s="187"/>
      <c r="N19" s="188"/>
      <c r="O19" s="186" t="s">
        <v>76</v>
      </c>
      <c r="P19" s="187"/>
      <c r="Q19" s="187"/>
      <c r="R19" s="187"/>
      <c r="S19" s="188"/>
      <c r="T19" s="186" t="s">
        <v>81</v>
      </c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8"/>
    </row>
  </sheetData>
  <mergeCells count="69">
    <mergeCell ref="D17:F17"/>
    <mergeCell ref="G17:K17"/>
    <mergeCell ref="T17:AH17"/>
    <mergeCell ref="D16:F16"/>
    <mergeCell ref="G16:K16"/>
    <mergeCell ref="L16:N16"/>
    <mergeCell ref="O16:S16"/>
    <mergeCell ref="T16:AH16"/>
    <mergeCell ref="D15:F15"/>
    <mergeCell ref="G15:K15"/>
    <mergeCell ref="L15:N15"/>
    <mergeCell ref="O15:S15"/>
    <mergeCell ref="T15:AH15"/>
    <mergeCell ref="O19:S19"/>
    <mergeCell ref="O18:S18"/>
    <mergeCell ref="G19:K19"/>
    <mergeCell ref="L8:N8"/>
    <mergeCell ref="L19:N19"/>
    <mergeCell ref="G18:K18"/>
    <mergeCell ref="L13:N13"/>
    <mergeCell ref="L14:N14"/>
    <mergeCell ref="D18:F18"/>
    <mergeCell ref="D8:F11"/>
    <mergeCell ref="G8:K11"/>
    <mergeCell ref="AA2:AB2"/>
    <mergeCell ref="AA3:AB3"/>
    <mergeCell ref="D7:F7"/>
    <mergeCell ref="G7:K7"/>
    <mergeCell ref="L7:N7"/>
    <mergeCell ref="O7:S7"/>
    <mergeCell ref="O12:S12"/>
    <mergeCell ref="O13:S13"/>
    <mergeCell ref="O14:S14"/>
    <mergeCell ref="L9:N9"/>
    <mergeCell ref="L10:N10"/>
    <mergeCell ref="L11:N11"/>
    <mergeCell ref="L12:N12"/>
    <mergeCell ref="D19:F19"/>
    <mergeCell ref="AC3:AF3"/>
    <mergeCell ref="AG3:AI3"/>
    <mergeCell ref="E3:N3"/>
    <mergeCell ref="E1:N1"/>
    <mergeCell ref="E2:N2"/>
    <mergeCell ref="AC1:AF1"/>
    <mergeCell ref="AG1:AI1"/>
    <mergeCell ref="AC2:AF2"/>
    <mergeCell ref="AG2:AI2"/>
    <mergeCell ref="S1:Z3"/>
    <mergeCell ref="A1:D1"/>
    <mergeCell ref="A2:D2"/>
    <mergeCell ref="A3:D3"/>
    <mergeCell ref="O1:R3"/>
    <mergeCell ref="AA1:AB1"/>
    <mergeCell ref="D12:F14"/>
    <mergeCell ref="G12:K14"/>
    <mergeCell ref="T19:AH19"/>
    <mergeCell ref="T7:AH7"/>
    <mergeCell ref="T8:AH8"/>
    <mergeCell ref="T9:AH9"/>
    <mergeCell ref="T10:AH10"/>
    <mergeCell ref="T11:AH11"/>
    <mergeCell ref="T12:AH12"/>
    <mergeCell ref="T13:AH13"/>
    <mergeCell ref="T14:AH14"/>
    <mergeCell ref="T18:AH18"/>
    <mergeCell ref="O8:S8"/>
    <mergeCell ref="O9:S9"/>
    <mergeCell ref="O10:S10"/>
    <mergeCell ref="O11:S11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Contents</vt:lpstr>
      <vt:lpstr>1</vt:lpstr>
      <vt:lpstr>'1'!Print_Area</vt:lpstr>
      <vt:lpstr>Contents!Print_Area</vt:lpstr>
      <vt:lpstr>表紙!Print_Area</vt:lpstr>
      <vt:lpstr>変更履歴!Print_Area</vt:lpstr>
      <vt:lpstr>'1'!Print_Titles</vt:lpstr>
      <vt:lpstr>Contents!Print_Titles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2017-03-23T01:33:08Z</dcterms:created>
  <dcterms:modified xsi:type="dcterms:W3CDTF">2020-08-06T04:42:16Z</dcterms:modified>
</cp:coreProperties>
</file>