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E4A2A76A-A96F-4FFA-B462-1ABD5ADA747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WA10101(ログイン画面)'!$A$1:$AI$180</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S1" i="30"/>
  <c r="AG2" i="13"/>
  <c r="E1" i="31"/>
  <c r="S1" i="13"/>
  <c r="AG2" i="31"/>
  <c r="AC2" i="14"/>
  <c r="AG3" i="13"/>
  <c r="E3" i="30"/>
  <c r="E2" i="31"/>
  <c r="E1" i="30"/>
  <c r="AC2" i="30"/>
  <c r="AC3" i="30"/>
  <c r="E2" i="30"/>
  <c r="E2" i="13"/>
  <c r="S1" i="31"/>
  <c r="AG1" i="13"/>
  <c r="AG1" i="30"/>
  <c r="AG3" i="30"/>
  <c r="AC3" i="13"/>
  <c r="I25" i="11"/>
  <c r="AG1" i="31"/>
  <c r="E3" i="13"/>
  <c r="AC2" i="31"/>
  <c r="AC2" i="13"/>
  <c r="E3" i="31"/>
  <c r="AG2" i="30"/>
  <c r="AC1" i="30"/>
  <c r="E1" i="13"/>
  <c r="AC1" i="13"/>
  <c r="AG3" i="31"/>
  <c r="AC1" i="31"/>
  <c r="AC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<sst xmlns="http://schemas.openxmlformats.org/spreadsheetml/2006/main" count="288" uniqueCount="207">
  <si>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</si>
  <si>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</si>
  <si>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</si>
  <si>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</si>
  <si>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</si>
  <si>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</si>
  <si>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</si>
  <si>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</si>
  <si>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</si>
  <si>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</si>
  <si>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</si>
  <si>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</si>
  <si>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</si>
  <si>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</si>
  <si>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</si>
  <si>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</si>
  <si>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</si>
  <si>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</si>
  <si>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</si>
  <si>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</si>
  <si>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</si>
  <si>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</si>
  <si>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</si>
  <si>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</si>
  <si>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</si>
  <si>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</si>
  <si>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</si>
  <si>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</si>
  <si>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</si>
  <si>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</si>
  <si>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</si>
  <si>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</si>
  <si>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</si>
  <si>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</si>
  <si>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</si>
  <si>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</si>
  <si>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</si>
  <si>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</si>
  <si>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</si>
  <si>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</si>
  <si>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</si>
  <si>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</si>
  <si>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</si>
  <si>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</si>
  <si>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</si>
  <si>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</si>
  <si>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</si>
  <si>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</si>
  <si>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</si>
  <si>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</si>
  <si>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</si>
  <si>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</si>
  <si>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</si>
  <si>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</si>
  <si>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</si>
  <si>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</si>
  <si>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</si>
  <si>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</si>
  <si>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</si>
  <si>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</si>
  <si>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</si>
  <si>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</si>
  <si>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</si>
  <si>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</si>
  <si>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</si>
  <si>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</si>
  <si>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</si>
  <si>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</si>
  <si>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</si>
  <si>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</si>
  <si>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</si>
  <si>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</si>
  <si>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</si>
  <si>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</si>
  <si>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</si>
  <si>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</si>
  <si>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</si>
  <si>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</si>
  <si>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</si>
  <si>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</si>
  <si>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</si>
  <si>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</si>
  <si>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</si>
  <si>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</si>
  <si>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</si>
  <si>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</si>
  <si>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</si>
  <si>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</si>
  <si>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</si>
  <si>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</si>
  <si>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</si>
  <si>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</si>
  <si>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</si>
  <si>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</si>
  <si>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</si>
  <si>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</si>
  <si>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</si>
  <si>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</si>
  <si>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</si>
  <si>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</si>
  <si>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</si>
  <si>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</si>
  <si>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</si>
  <si>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</si>
  <si>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</si>
  <si>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</si>
  <si>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</si>
  <si>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</si>
  <si>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</si>
  <si>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</si>
  <si>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</si>
  <si>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</si>
  <si>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</si>
  <si>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</si>
  <si>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</si>
  <si>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</si>
  <si>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</si>
  <si>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</si>
  <si>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</si>
  <si>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</si>
  <si>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</si>
  <si>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</si>
  <si>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</si>
  <si>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</si>
  <si>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</si>
  <si>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</si>
  <si>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</si>
  <si>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</si>
  <si>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</si>
  <si>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</si>
  <si>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</si>
  <si>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</si>
  <si>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</si>
  <si>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</si>
  <si>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</si>
  <si>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</si>
  <si>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</si>
  <si>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</si>
  <si>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</si>
  <si>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</si>
  <si>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</si>
  <si>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</si>
  <si>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</si>
  <si>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</si>
  <si>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</si>
  <si>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</si>
  <si>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</si>
  <si>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</si>
  <si>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</si>
  <si>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</si>
  <si>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</si>
  <si>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</si>
  <si>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</si>
  <si>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</si>
  <si>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</si>
  <si>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</si>
  <si>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認証失敗回数</t>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</si>
  <si>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</si>
  <si>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</si>
  <si>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</si>
  <si>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</si>
  <si>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</si>
  <si>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</si>
  <si>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</si>
  <si>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</si>
  <si>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</si>
  <si>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</si>
  <si>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</si>
  <si>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</si>
  <si>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t>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</si>
  <si>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</si>
  <si>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</si>
  <si>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</si>
  <si>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</si>
  <si>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</si>
  <si>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</si>
  <si>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</si>
  <si>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</si>
  <si>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</si>
  <si>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</si>
  <si>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</si>
  <si>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</si>
  <si>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</si>
  <si>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</si>
  <si>
    <t>エ.「(2)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</si>
  <si>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ウ.セキュリティ対策として、セッション再作成、CSRFトークン発行を実施する。</t>
    <rPh sb="8" eb="10">
      <t>タイサク</t>
    </rPh>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</si>
  <si>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</si>
  <si>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</si>
  <si>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</si>
  <si>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</si>
  <si>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</si>
  <si>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</si>
  <si>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</si>
  <si>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</si>
  <si>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</si>
  <si>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</si>
  <si>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</si>
  <si>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2.6.3.ログアウトイベント</t>
    <phoneticPr fontId="11"/>
  </si>
  <si>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</si>
  <si>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</si>
  <si>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</si>
  <si>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セッションを破棄し、ログイン画面へ遷移する。</t>
    <rPh sb="6" eb="8">
      <t>ハキ</t>
    </rPh>
    <rPh sb="14" eb="16">
      <t>ガメン</t>
    </rPh>
    <rPh sb="17" eb="19">
      <t>センイ</t>
    </rPh>
    <phoneticPr fontId="11"/>
  </si>
  <si>
    <t>1.  画面取引定義
2.6.2.ログインイベント
2.6.3.ログアウトイベント</t>
    <phoneticPr fontId="14"/>
  </si>
  <si>
    <t>・(2) DBアクセス（検索処理）：実装に合わせて検索条件修正
・(3)　表示処理：パスワード認証成功時のセキュリティ対策追記
・ログアウト処理を追記</t>
    <rPh sb="18" eb="20">
      <t>ジッソウ</t>
    </rPh>
    <rPh sb="21" eb="22">
      <t>ア</t>
    </rPh>
    <rPh sb="25" eb="29">
      <t>ケンサクジョウケン</t>
    </rPh>
    <rPh sb="29" eb="31">
      <t>シュウセイ</t>
    </rPh>
    <rPh sb="47" eb="49">
      <t>ニンショウ</t>
    </rPh>
    <rPh sb="49" eb="52">
      <t>セイコウジ</t>
    </rPh>
    <rPh sb="59" eb="61">
      <t>タイサク</t>
    </rPh>
    <rPh sb="61" eb="63">
      <t>ツイキ</t>
    </rPh>
    <rPh sb="70" eb="72">
      <t>ショリ</t>
    </rPh>
    <rPh sb="73" eb="75">
      <t>ツイキ</t>
    </rPh>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</si>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</sst>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5" borderId="1" xfId="0" applyFont="1" applyFill="1" applyBorder="1"/>
    <xf numFmtId="0" fontId="1" fillId="5" borderId="2" xfId="0" applyFont="1" applyFill="1" applyBorder="1"/>
    <xf numFmtId="0" fontId="1" fillId="5" borderId="3" xfId="0" applyFont="1" applyFill="1" applyBorder="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left" vertical="top" wrapText="1"/>
    </xf>
    <xf numFmtId="0" fontId="1" fillId="2" borderId="3" xfId="0" applyFont="1" applyFill="1" applyBorder="1" applyAlignment="1">
      <alignment vertical="top"/>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xf>
    <xf numFmtId="49" fontId="1" fillId="0" borderId="10" xfId="0" applyNumberFormat="1" applyFont="1" applyBorder="1" applyAlignment="1">
      <alignment vertical="center" wrapText="1"/>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2" borderId="14" xfId="0" applyFont="1" applyFill="1" applyBorder="1" applyAlignment="1">
      <alignment vertical="center"/>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5" borderId="1" xfId="0" applyFont="1" applyFill="1" applyBorder="1" applyAlignment="1">
      <alignment vertical="top"/>
    </xf>
    <xf numFmtId="0" fontId="0" fillId="0" borderId="1"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192</v>
      </c>
      <c r="K23" s="19"/>
      <c r="L23" s="19"/>
    </row>
    <row r="24" spans="6:12" ht="13.5" customHeight="1" x14ac:dyDescent="0.2">
      <c r="F24" s="5"/>
      <c r="G24" s="5"/>
      <c r="H24" s="5"/>
      <c r="I24" s="19"/>
      <c r="J24" s="19"/>
      <c r="K24" s="19"/>
      <c r="L24" s="19"/>
    </row>
    <row r="25" spans="6:12" ht="18" customHeight="1" x14ac:dyDescent="0.2">
      <c r="F25" s="5"/>
      <c r="G25" s="5"/>
      <c r="H25" s="5"/>
      <c r="I25" s="201">
        <f ca="1">IF(INDIRECT("変更履歴!D8")="","",MAX(INDIRECT("変更履歴!D8"):INDIRECT("変更履歴!F33")))</f>
        <v>44796</v>
      </c>
      <c r="J25" s="201"/>
      <c r="K25" s="20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28"/>
  </cols>
  <sheetData>
    <row r="1" spans="1:40" s="11" customFormat="1" x14ac:dyDescent="0.15">
      <c r="A1" s="202" t="s">
        <v>0</v>
      </c>
      <c r="B1" s="203"/>
      <c r="C1" s="203"/>
      <c r="D1" s="204"/>
      <c r="E1" s="250" t="s">
        <v>111</v>
      </c>
      <c r="F1" s="251"/>
      <c r="G1" s="251"/>
      <c r="H1" s="251"/>
      <c r="I1" s="251"/>
      <c r="J1" s="251"/>
      <c r="K1" s="251"/>
      <c r="L1" s="251"/>
      <c r="M1" s="251"/>
      <c r="N1" s="252"/>
      <c r="O1" s="205" t="s">
        <v>34</v>
      </c>
      <c r="P1" s="206"/>
      <c r="Q1" s="206"/>
      <c r="R1" s="207"/>
      <c r="S1" s="256" t="s">
        <v>139</v>
      </c>
      <c r="T1" s="257"/>
      <c r="U1" s="257"/>
      <c r="V1" s="257"/>
      <c r="W1" s="257"/>
      <c r="X1" s="257"/>
      <c r="Y1" s="257"/>
      <c r="Z1" s="258"/>
      <c r="AA1" s="202" t="s">
        <v>35</v>
      </c>
      <c r="AB1" s="204"/>
      <c r="AC1" s="238" t="str">
        <f>IF(AF8="","",AF8)</f>
        <v>TIS</v>
      </c>
      <c r="AD1" s="239"/>
      <c r="AE1" s="239"/>
      <c r="AF1" s="240"/>
      <c r="AG1" s="244">
        <f>IF(D8="","",D8)</f>
        <v>43656</v>
      </c>
      <c r="AH1" s="245"/>
      <c r="AI1" s="246"/>
      <c r="AJ1" s="9"/>
      <c r="AK1" s="9"/>
      <c r="AL1" s="9"/>
      <c r="AM1" s="9"/>
      <c r="AN1" s="10"/>
    </row>
    <row r="2" spans="1:40" s="11" customFormat="1" x14ac:dyDescent="0.15">
      <c r="A2" s="202" t="s">
        <v>1</v>
      </c>
      <c r="B2" s="203"/>
      <c r="C2" s="203"/>
      <c r="D2" s="204"/>
      <c r="E2" s="250" t="s">
        <v>112</v>
      </c>
      <c r="F2" s="251"/>
      <c r="G2" s="251"/>
      <c r="H2" s="251"/>
      <c r="I2" s="251"/>
      <c r="J2" s="251"/>
      <c r="K2" s="251"/>
      <c r="L2" s="251"/>
      <c r="M2" s="251"/>
      <c r="N2" s="252"/>
      <c r="O2" s="208"/>
      <c r="P2" s="209"/>
      <c r="Q2" s="209"/>
      <c r="R2" s="210"/>
      <c r="S2" s="259"/>
      <c r="T2" s="260"/>
      <c r="U2" s="260"/>
      <c r="V2" s="260"/>
      <c r="W2" s="260"/>
      <c r="X2" s="260"/>
      <c r="Y2" s="260"/>
      <c r="Z2" s="261"/>
      <c r="AA2" s="202" t="s">
        <v>36</v>
      </c>
      <c r="AB2" s="204"/>
      <c r="AC2" s="247" t="str">
        <f ca="1">IF(COUNTA(AF9:AF33)&lt;&gt;0,INDIRECT("AF"&amp;(COUNTA(AF9:AF33)+8)),"")</f>
        <v>TIS</v>
      </c>
      <c r="AD2" s="248"/>
      <c r="AE2" s="248"/>
      <c r="AF2" s="249"/>
      <c r="AG2" s="244">
        <f>IF(D9="","",MAX(D9:F33))</f>
        <v>44796</v>
      </c>
      <c r="AH2" s="245"/>
      <c r="AI2" s="246"/>
      <c r="AJ2" s="9"/>
      <c r="AK2" s="9"/>
      <c r="AL2" s="9"/>
      <c r="AM2" s="9"/>
      <c r="AN2" s="9"/>
    </row>
    <row r="3" spans="1:40" s="11" customFormat="1" x14ac:dyDescent="0.15">
      <c r="A3" s="202" t="s">
        <v>2</v>
      </c>
      <c r="B3" s="203"/>
      <c r="C3" s="203"/>
      <c r="D3" s="204"/>
      <c r="E3" s="250" t="s">
        <v>134</v>
      </c>
      <c r="F3" s="251"/>
      <c r="G3" s="251"/>
      <c r="H3" s="251"/>
      <c r="I3" s="251"/>
      <c r="J3" s="251"/>
      <c r="K3" s="251"/>
      <c r="L3" s="251"/>
      <c r="M3" s="251"/>
      <c r="N3" s="252"/>
      <c r="O3" s="211"/>
      <c r="P3" s="212"/>
      <c r="Q3" s="212"/>
      <c r="R3" s="213"/>
      <c r="S3" s="262"/>
      <c r="T3" s="263"/>
      <c r="U3" s="263"/>
      <c r="V3" s="263"/>
      <c r="W3" s="263"/>
      <c r="X3" s="263"/>
      <c r="Y3" s="263"/>
      <c r="Z3" s="264"/>
      <c r="AA3" s="214"/>
      <c r="AB3" s="215"/>
      <c r="AC3" s="238"/>
      <c r="AD3" s="239"/>
      <c r="AE3" s="239"/>
      <c r="AF3" s="240"/>
      <c r="AG3" s="244"/>
      <c r="AH3" s="245"/>
      <c r="AI3" s="246"/>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28" t="s">
        <v>6</v>
      </c>
      <c r="C7" s="229"/>
      <c r="D7" s="228" t="s">
        <v>7</v>
      </c>
      <c r="E7" s="230"/>
      <c r="F7" s="229"/>
      <c r="G7" s="228" t="s">
        <v>8</v>
      </c>
      <c r="H7" s="230"/>
      <c r="I7" s="229"/>
      <c r="J7" s="228" t="s">
        <v>85</v>
      </c>
      <c r="K7" s="230"/>
      <c r="L7" s="230"/>
      <c r="M7" s="230"/>
      <c r="N7" s="230"/>
      <c r="O7" s="230"/>
      <c r="P7" s="229"/>
      <c r="Q7" s="228" t="s">
        <v>9</v>
      </c>
      <c r="R7" s="230"/>
      <c r="S7" s="230"/>
      <c r="T7" s="230"/>
      <c r="U7" s="230"/>
      <c r="V7" s="230"/>
      <c r="W7" s="230"/>
      <c r="X7" s="230"/>
      <c r="Y7" s="230"/>
      <c r="Z7" s="230"/>
      <c r="AA7" s="230"/>
      <c r="AB7" s="230"/>
      <c r="AC7" s="230"/>
      <c r="AD7" s="230"/>
      <c r="AE7" s="229"/>
      <c r="AF7" s="228" t="s">
        <v>10</v>
      </c>
      <c r="AG7" s="230"/>
      <c r="AH7" s="230"/>
      <c r="AI7" s="229"/>
    </row>
    <row r="8" spans="1:40" s="55" customFormat="1" ht="15" customHeight="1" thickTop="1" x14ac:dyDescent="0.15">
      <c r="A8" s="56">
        <v>1</v>
      </c>
      <c r="B8" s="231" t="s">
        <v>106</v>
      </c>
      <c r="C8" s="232"/>
      <c r="D8" s="233">
        <v>43656</v>
      </c>
      <c r="E8" s="234"/>
      <c r="F8" s="235"/>
      <c r="G8" s="236" t="s">
        <v>107</v>
      </c>
      <c r="H8" s="237"/>
      <c r="I8" s="232"/>
      <c r="J8" s="253" t="s">
        <v>108</v>
      </c>
      <c r="K8" s="254"/>
      <c r="L8" s="254"/>
      <c r="M8" s="254"/>
      <c r="N8" s="254"/>
      <c r="O8" s="254"/>
      <c r="P8" s="255"/>
      <c r="Q8" s="241" t="s">
        <v>109</v>
      </c>
      <c r="R8" s="242"/>
      <c r="S8" s="242"/>
      <c r="T8" s="242"/>
      <c r="U8" s="242"/>
      <c r="V8" s="242"/>
      <c r="W8" s="242"/>
      <c r="X8" s="242"/>
      <c r="Y8" s="242"/>
      <c r="Z8" s="242"/>
      <c r="AA8" s="242"/>
      <c r="AB8" s="242"/>
      <c r="AC8" s="242"/>
      <c r="AD8" s="242"/>
      <c r="AE8" s="243"/>
      <c r="AF8" s="253" t="s">
        <v>110</v>
      </c>
      <c r="AG8" s="254"/>
      <c r="AH8" s="254"/>
      <c r="AI8" s="255"/>
    </row>
    <row r="9" spans="1:40" s="55" customFormat="1" ht="38.25" customHeight="1" x14ac:dyDescent="0.15">
      <c r="A9" s="57">
        <v>2</v>
      </c>
      <c r="B9" s="222" t="s">
        <v>190</v>
      </c>
      <c r="C9" s="223"/>
      <c r="D9" s="224">
        <v>44796</v>
      </c>
      <c r="E9" s="225"/>
      <c r="F9" s="226"/>
      <c r="G9" s="222" t="s">
        <v>191</v>
      </c>
      <c r="H9" s="227"/>
      <c r="I9" s="223"/>
      <c r="J9" s="216" t="s">
        <v>202</v>
      </c>
      <c r="K9" s="220"/>
      <c r="L9" s="220"/>
      <c r="M9" s="220"/>
      <c r="N9" s="220"/>
      <c r="O9" s="220"/>
      <c r="P9" s="221"/>
      <c r="Q9" s="216" t="s">
        <v>203</v>
      </c>
      <c r="R9" s="217"/>
      <c r="S9" s="217"/>
      <c r="T9" s="217"/>
      <c r="U9" s="217"/>
      <c r="V9" s="217"/>
      <c r="W9" s="217"/>
      <c r="X9" s="217"/>
      <c r="Y9" s="217"/>
      <c r="Z9" s="217"/>
      <c r="AA9" s="217"/>
      <c r="AB9" s="217"/>
      <c r="AC9" s="217"/>
      <c r="AD9" s="217"/>
      <c r="AE9" s="218"/>
      <c r="AF9" s="219" t="s">
        <v>189</v>
      </c>
      <c r="AG9" s="220"/>
      <c r="AH9" s="220"/>
      <c r="AI9" s="221"/>
    </row>
    <row r="10" spans="1:40" s="55" customFormat="1" ht="15" customHeight="1" x14ac:dyDescent="0.15">
      <c r="A10" s="57"/>
      <c r="B10" s="222"/>
      <c r="C10" s="223"/>
      <c r="D10" s="224"/>
      <c r="E10" s="225"/>
      <c r="F10" s="226"/>
      <c r="G10" s="222"/>
      <c r="H10" s="227"/>
      <c r="I10" s="223"/>
      <c r="J10" s="219"/>
      <c r="K10" s="220"/>
      <c r="L10" s="220"/>
      <c r="M10" s="220"/>
      <c r="N10" s="220"/>
      <c r="O10" s="220"/>
      <c r="P10" s="221"/>
      <c r="Q10" s="216"/>
      <c r="R10" s="217"/>
      <c r="S10" s="217"/>
      <c r="T10" s="217"/>
      <c r="U10" s="217"/>
      <c r="V10" s="217"/>
      <c r="W10" s="217"/>
      <c r="X10" s="217"/>
      <c r="Y10" s="217"/>
      <c r="Z10" s="217"/>
      <c r="AA10" s="217"/>
      <c r="AB10" s="217"/>
      <c r="AC10" s="217"/>
      <c r="AD10" s="217"/>
      <c r="AE10" s="218"/>
      <c r="AF10" s="219"/>
      <c r="AG10" s="220"/>
      <c r="AH10" s="220"/>
      <c r="AI10" s="221"/>
    </row>
    <row r="11" spans="1:40" s="55" customFormat="1" ht="15" customHeight="1" x14ac:dyDescent="0.15">
      <c r="A11" s="57"/>
      <c r="B11" s="222"/>
      <c r="C11" s="223"/>
      <c r="D11" s="224"/>
      <c r="E11" s="225"/>
      <c r="F11" s="226"/>
      <c r="G11" s="222"/>
      <c r="H11" s="227"/>
      <c r="I11" s="223"/>
      <c r="J11" s="219"/>
      <c r="K11" s="220"/>
      <c r="L11" s="220"/>
      <c r="M11" s="220"/>
      <c r="N11" s="220"/>
      <c r="O11" s="220"/>
      <c r="P11" s="221"/>
      <c r="Q11" s="216"/>
      <c r="R11" s="217"/>
      <c r="S11" s="217"/>
      <c r="T11" s="217"/>
      <c r="U11" s="217"/>
      <c r="V11" s="217"/>
      <c r="W11" s="217"/>
      <c r="X11" s="217"/>
      <c r="Y11" s="217"/>
      <c r="Z11" s="217"/>
      <c r="AA11" s="217"/>
      <c r="AB11" s="217"/>
      <c r="AC11" s="217"/>
      <c r="AD11" s="217"/>
      <c r="AE11" s="218"/>
      <c r="AF11" s="219"/>
      <c r="AG11" s="220"/>
      <c r="AH11" s="220"/>
      <c r="AI11" s="221"/>
    </row>
    <row r="12" spans="1:40" s="55" customFormat="1" ht="15" customHeight="1" x14ac:dyDescent="0.15">
      <c r="A12" s="57"/>
      <c r="B12" s="222"/>
      <c r="C12" s="223"/>
      <c r="D12" s="224"/>
      <c r="E12" s="225"/>
      <c r="F12" s="226"/>
      <c r="G12" s="222"/>
      <c r="H12" s="227"/>
      <c r="I12" s="223"/>
      <c r="J12" s="219"/>
      <c r="K12" s="220"/>
      <c r="L12" s="220"/>
      <c r="M12" s="220"/>
      <c r="N12" s="220"/>
      <c r="O12" s="220"/>
      <c r="P12" s="221"/>
      <c r="Q12" s="216"/>
      <c r="R12" s="217"/>
      <c r="S12" s="217"/>
      <c r="T12" s="217"/>
      <c r="U12" s="217"/>
      <c r="V12" s="217"/>
      <c r="W12" s="217"/>
      <c r="X12" s="217"/>
      <c r="Y12" s="217"/>
      <c r="Z12" s="217"/>
      <c r="AA12" s="217"/>
      <c r="AB12" s="217"/>
      <c r="AC12" s="217"/>
      <c r="AD12" s="217"/>
      <c r="AE12" s="218"/>
      <c r="AF12" s="219"/>
      <c r="AG12" s="220"/>
      <c r="AH12" s="220"/>
      <c r="AI12" s="221"/>
    </row>
    <row r="13" spans="1:40" s="55" customFormat="1" ht="15" customHeight="1" x14ac:dyDescent="0.15">
      <c r="A13" s="57"/>
      <c r="B13" s="222"/>
      <c r="C13" s="223"/>
      <c r="D13" s="224"/>
      <c r="E13" s="225"/>
      <c r="F13" s="226"/>
      <c r="G13" s="222"/>
      <c r="H13" s="227"/>
      <c r="I13" s="223"/>
      <c r="J13" s="219"/>
      <c r="K13" s="220"/>
      <c r="L13" s="220"/>
      <c r="M13" s="220"/>
      <c r="N13" s="220"/>
      <c r="O13" s="220"/>
      <c r="P13" s="221"/>
      <c r="Q13" s="216"/>
      <c r="R13" s="217"/>
      <c r="S13" s="217"/>
      <c r="T13" s="217"/>
      <c r="U13" s="217"/>
      <c r="V13" s="217"/>
      <c r="W13" s="217"/>
      <c r="X13" s="217"/>
      <c r="Y13" s="217"/>
      <c r="Z13" s="217"/>
      <c r="AA13" s="217"/>
      <c r="AB13" s="217"/>
      <c r="AC13" s="217"/>
      <c r="AD13" s="217"/>
      <c r="AE13" s="218"/>
      <c r="AF13" s="219"/>
      <c r="AG13" s="220"/>
      <c r="AH13" s="220"/>
      <c r="AI13" s="221"/>
    </row>
    <row r="14" spans="1:40" s="55" customFormat="1" ht="15" customHeight="1" x14ac:dyDescent="0.15">
      <c r="A14" s="57"/>
      <c r="B14" s="222"/>
      <c r="C14" s="223"/>
      <c r="D14" s="224"/>
      <c r="E14" s="225"/>
      <c r="F14" s="226"/>
      <c r="G14" s="222"/>
      <c r="H14" s="227"/>
      <c r="I14" s="223"/>
      <c r="J14" s="219"/>
      <c r="K14" s="220"/>
      <c r="L14" s="220"/>
      <c r="M14" s="220"/>
      <c r="N14" s="220"/>
      <c r="O14" s="220"/>
      <c r="P14" s="221"/>
      <c r="Q14" s="216"/>
      <c r="R14" s="217"/>
      <c r="S14" s="217"/>
      <c r="T14" s="217"/>
      <c r="U14" s="217"/>
      <c r="V14" s="217"/>
      <c r="W14" s="217"/>
      <c r="X14" s="217"/>
      <c r="Y14" s="217"/>
      <c r="Z14" s="217"/>
      <c r="AA14" s="217"/>
      <c r="AB14" s="217"/>
      <c r="AC14" s="217"/>
      <c r="AD14" s="217"/>
      <c r="AE14" s="218"/>
      <c r="AF14" s="219"/>
      <c r="AG14" s="220"/>
      <c r="AH14" s="220"/>
      <c r="AI14" s="221"/>
    </row>
    <row r="15" spans="1:40" s="55" customFormat="1" ht="15" customHeight="1" x14ac:dyDescent="0.15">
      <c r="A15" s="57"/>
      <c r="B15" s="222"/>
      <c r="C15" s="223"/>
      <c r="D15" s="224"/>
      <c r="E15" s="225"/>
      <c r="F15" s="226"/>
      <c r="G15" s="222"/>
      <c r="H15" s="227"/>
      <c r="I15" s="223"/>
      <c r="J15" s="219"/>
      <c r="K15" s="220"/>
      <c r="L15" s="220"/>
      <c r="M15" s="220"/>
      <c r="N15" s="220"/>
      <c r="O15" s="220"/>
      <c r="P15" s="221"/>
      <c r="Q15" s="216"/>
      <c r="R15" s="217"/>
      <c r="S15" s="217"/>
      <c r="T15" s="217"/>
      <c r="U15" s="217"/>
      <c r="V15" s="217"/>
      <c r="W15" s="217"/>
      <c r="X15" s="217"/>
      <c r="Y15" s="217"/>
      <c r="Z15" s="217"/>
      <c r="AA15" s="217"/>
      <c r="AB15" s="217"/>
      <c r="AC15" s="217"/>
      <c r="AD15" s="217"/>
      <c r="AE15" s="218"/>
      <c r="AF15" s="219"/>
      <c r="AG15" s="220"/>
      <c r="AH15" s="220"/>
      <c r="AI15" s="221"/>
    </row>
    <row r="16" spans="1:40" s="55" customFormat="1" ht="15" customHeight="1" x14ac:dyDescent="0.15">
      <c r="A16" s="57"/>
      <c r="B16" s="222"/>
      <c r="C16" s="223"/>
      <c r="D16" s="224"/>
      <c r="E16" s="225"/>
      <c r="F16" s="226"/>
      <c r="G16" s="222"/>
      <c r="H16" s="227"/>
      <c r="I16" s="223"/>
      <c r="J16" s="219"/>
      <c r="K16" s="220"/>
      <c r="L16" s="220"/>
      <c r="M16" s="220"/>
      <c r="N16" s="220"/>
      <c r="O16" s="220"/>
      <c r="P16" s="221"/>
      <c r="Q16" s="216"/>
      <c r="R16" s="217"/>
      <c r="S16" s="217"/>
      <c r="T16" s="217"/>
      <c r="U16" s="217"/>
      <c r="V16" s="217"/>
      <c r="W16" s="217"/>
      <c r="X16" s="217"/>
      <c r="Y16" s="217"/>
      <c r="Z16" s="217"/>
      <c r="AA16" s="217"/>
      <c r="AB16" s="217"/>
      <c r="AC16" s="217"/>
      <c r="AD16" s="217"/>
      <c r="AE16" s="218"/>
      <c r="AF16" s="219"/>
      <c r="AG16" s="220"/>
      <c r="AH16" s="220"/>
      <c r="AI16" s="221"/>
    </row>
    <row r="17" spans="1:35" s="55" customFormat="1" ht="15" customHeight="1" x14ac:dyDescent="0.15">
      <c r="A17" s="57"/>
      <c r="B17" s="222"/>
      <c r="C17" s="223"/>
      <c r="D17" s="224"/>
      <c r="E17" s="225"/>
      <c r="F17" s="226"/>
      <c r="G17" s="222"/>
      <c r="H17" s="227"/>
      <c r="I17" s="223"/>
      <c r="J17" s="219"/>
      <c r="K17" s="220"/>
      <c r="L17" s="220"/>
      <c r="M17" s="220"/>
      <c r="N17" s="220"/>
      <c r="O17" s="220"/>
      <c r="P17" s="221"/>
      <c r="Q17" s="216"/>
      <c r="R17" s="217"/>
      <c r="S17" s="217"/>
      <c r="T17" s="217"/>
      <c r="U17" s="217"/>
      <c r="V17" s="217"/>
      <c r="W17" s="217"/>
      <c r="X17" s="217"/>
      <c r="Y17" s="217"/>
      <c r="Z17" s="217"/>
      <c r="AA17" s="217"/>
      <c r="AB17" s="217"/>
      <c r="AC17" s="217"/>
      <c r="AD17" s="217"/>
      <c r="AE17" s="218"/>
      <c r="AF17" s="219"/>
      <c r="AG17" s="220"/>
      <c r="AH17" s="220"/>
      <c r="AI17" s="221"/>
    </row>
    <row r="18" spans="1:35" s="55" customFormat="1" ht="15" customHeight="1" x14ac:dyDescent="0.15">
      <c r="A18" s="57"/>
      <c r="B18" s="222"/>
      <c r="C18" s="223"/>
      <c r="D18" s="224"/>
      <c r="E18" s="225"/>
      <c r="F18" s="226"/>
      <c r="G18" s="222"/>
      <c r="H18" s="227"/>
      <c r="I18" s="223"/>
      <c r="J18" s="219"/>
      <c r="K18" s="220"/>
      <c r="L18" s="220"/>
      <c r="M18" s="220"/>
      <c r="N18" s="220"/>
      <c r="O18" s="220"/>
      <c r="P18" s="221"/>
      <c r="Q18" s="216"/>
      <c r="R18" s="217"/>
      <c r="S18" s="217"/>
      <c r="T18" s="217"/>
      <c r="U18" s="217"/>
      <c r="V18" s="217"/>
      <c r="W18" s="217"/>
      <c r="X18" s="217"/>
      <c r="Y18" s="217"/>
      <c r="Z18" s="217"/>
      <c r="AA18" s="217"/>
      <c r="AB18" s="217"/>
      <c r="AC18" s="217"/>
      <c r="AD18" s="217"/>
      <c r="AE18" s="218"/>
      <c r="AF18" s="219"/>
      <c r="AG18" s="220"/>
      <c r="AH18" s="220"/>
      <c r="AI18" s="221"/>
    </row>
    <row r="19" spans="1:35" s="55" customFormat="1" ht="15" customHeight="1" x14ac:dyDescent="0.15">
      <c r="A19" s="57"/>
      <c r="B19" s="222"/>
      <c r="C19" s="223"/>
      <c r="D19" s="224"/>
      <c r="E19" s="225"/>
      <c r="F19" s="226"/>
      <c r="G19" s="222"/>
      <c r="H19" s="227"/>
      <c r="I19" s="223"/>
      <c r="J19" s="219"/>
      <c r="K19" s="220"/>
      <c r="L19" s="220"/>
      <c r="M19" s="220"/>
      <c r="N19" s="220"/>
      <c r="O19" s="220"/>
      <c r="P19" s="221"/>
      <c r="Q19" s="216"/>
      <c r="R19" s="217"/>
      <c r="S19" s="217"/>
      <c r="T19" s="217"/>
      <c r="U19" s="217"/>
      <c r="V19" s="217"/>
      <c r="W19" s="217"/>
      <c r="X19" s="217"/>
      <c r="Y19" s="217"/>
      <c r="Z19" s="217"/>
      <c r="AA19" s="217"/>
      <c r="AB19" s="217"/>
      <c r="AC19" s="217"/>
      <c r="AD19" s="217"/>
      <c r="AE19" s="218"/>
      <c r="AF19" s="219"/>
      <c r="AG19" s="220"/>
      <c r="AH19" s="220"/>
      <c r="AI19" s="221"/>
    </row>
    <row r="20" spans="1:35" s="55" customFormat="1" ht="15" customHeight="1" x14ac:dyDescent="0.15">
      <c r="A20" s="57"/>
      <c r="B20" s="222"/>
      <c r="C20" s="223"/>
      <c r="D20" s="224"/>
      <c r="E20" s="225"/>
      <c r="F20" s="226"/>
      <c r="G20" s="222"/>
      <c r="H20" s="227"/>
      <c r="I20" s="223"/>
      <c r="J20" s="219"/>
      <c r="K20" s="220"/>
      <c r="L20" s="220"/>
      <c r="M20" s="220"/>
      <c r="N20" s="220"/>
      <c r="O20" s="220"/>
      <c r="P20" s="221"/>
      <c r="Q20" s="216"/>
      <c r="R20" s="217"/>
      <c r="S20" s="217"/>
      <c r="T20" s="217"/>
      <c r="U20" s="217"/>
      <c r="V20" s="217"/>
      <c r="W20" s="217"/>
      <c r="X20" s="217"/>
      <c r="Y20" s="217"/>
      <c r="Z20" s="217"/>
      <c r="AA20" s="217"/>
      <c r="AB20" s="217"/>
      <c r="AC20" s="217"/>
      <c r="AD20" s="217"/>
      <c r="AE20" s="218"/>
      <c r="AF20" s="219"/>
      <c r="AG20" s="220"/>
      <c r="AH20" s="220"/>
      <c r="AI20" s="221"/>
    </row>
    <row r="21" spans="1:35" s="55" customFormat="1" ht="15" customHeight="1" x14ac:dyDescent="0.15">
      <c r="A21" s="57"/>
      <c r="B21" s="222"/>
      <c r="C21" s="223"/>
      <c r="D21" s="224"/>
      <c r="E21" s="225"/>
      <c r="F21" s="226"/>
      <c r="G21" s="222"/>
      <c r="H21" s="227"/>
      <c r="I21" s="223"/>
      <c r="J21" s="219"/>
      <c r="K21" s="220"/>
      <c r="L21" s="220"/>
      <c r="M21" s="220"/>
      <c r="N21" s="220"/>
      <c r="O21" s="220"/>
      <c r="P21" s="221"/>
      <c r="Q21" s="216"/>
      <c r="R21" s="217"/>
      <c r="S21" s="217"/>
      <c r="T21" s="217"/>
      <c r="U21" s="217"/>
      <c r="V21" s="217"/>
      <c r="W21" s="217"/>
      <c r="X21" s="217"/>
      <c r="Y21" s="217"/>
      <c r="Z21" s="217"/>
      <c r="AA21" s="217"/>
      <c r="AB21" s="217"/>
      <c r="AC21" s="217"/>
      <c r="AD21" s="217"/>
      <c r="AE21" s="218"/>
      <c r="AF21" s="219"/>
      <c r="AG21" s="220"/>
      <c r="AH21" s="220"/>
      <c r="AI21" s="221"/>
    </row>
    <row r="22" spans="1:35" s="55" customFormat="1" ht="15" customHeight="1" x14ac:dyDescent="0.15">
      <c r="A22" s="57"/>
      <c r="B22" s="222"/>
      <c r="C22" s="223"/>
      <c r="D22" s="224"/>
      <c r="E22" s="225"/>
      <c r="F22" s="226"/>
      <c r="G22" s="222"/>
      <c r="H22" s="227"/>
      <c r="I22" s="223"/>
      <c r="J22" s="219"/>
      <c r="K22" s="220"/>
      <c r="L22" s="220"/>
      <c r="M22" s="220"/>
      <c r="N22" s="220"/>
      <c r="O22" s="220"/>
      <c r="P22" s="221"/>
      <c r="Q22" s="216"/>
      <c r="R22" s="217"/>
      <c r="S22" s="217"/>
      <c r="T22" s="217"/>
      <c r="U22" s="217"/>
      <c r="V22" s="217"/>
      <c r="W22" s="217"/>
      <c r="X22" s="217"/>
      <c r="Y22" s="217"/>
      <c r="Z22" s="217"/>
      <c r="AA22" s="217"/>
      <c r="AB22" s="217"/>
      <c r="AC22" s="217"/>
      <c r="AD22" s="217"/>
      <c r="AE22" s="218"/>
      <c r="AF22" s="219"/>
      <c r="AG22" s="220"/>
      <c r="AH22" s="220"/>
      <c r="AI22" s="221"/>
    </row>
    <row r="23" spans="1:35" s="55" customFormat="1" ht="15" customHeight="1" x14ac:dyDescent="0.15">
      <c r="A23" s="57"/>
      <c r="B23" s="222"/>
      <c r="C23" s="223"/>
      <c r="D23" s="224"/>
      <c r="E23" s="225"/>
      <c r="F23" s="226"/>
      <c r="G23" s="222"/>
      <c r="H23" s="227"/>
      <c r="I23" s="223"/>
      <c r="J23" s="219"/>
      <c r="K23" s="220"/>
      <c r="L23" s="220"/>
      <c r="M23" s="220"/>
      <c r="N23" s="220"/>
      <c r="O23" s="220"/>
      <c r="P23" s="221"/>
      <c r="Q23" s="216"/>
      <c r="R23" s="217"/>
      <c r="S23" s="217"/>
      <c r="T23" s="217"/>
      <c r="U23" s="217"/>
      <c r="V23" s="217"/>
      <c r="W23" s="217"/>
      <c r="X23" s="217"/>
      <c r="Y23" s="217"/>
      <c r="Z23" s="217"/>
      <c r="AA23" s="217"/>
      <c r="AB23" s="217"/>
      <c r="AC23" s="217"/>
      <c r="AD23" s="217"/>
      <c r="AE23" s="218"/>
      <c r="AF23" s="219"/>
      <c r="AG23" s="220"/>
      <c r="AH23" s="220"/>
      <c r="AI23" s="221"/>
    </row>
    <row r="24" spans="1:35" s="55" customFormat="1" ht="15" customHeight="1" x14ac:dyDescent="0.15">
      <c r="A24" s="57"/>
      <c r="B24" s="222"/>
      <c r="C24" s="223"/>
      <c r="D24" s="224"/>
      <c r="E24" s="225"/>
      <c r="F24" s="226"/>
      <c r="G24" s="222"/>
      <c r="H24" s="227"/>
      <c r="I24" s="223"/>
      <c r="J24" s="219"/>
      <c r="K24" s="220"/>
      <c r="L24" s="220"/>
      <c r="M24" s="220"/>
      <c r="N24" s="220"/>
      <c r="O24" s="220"/>
      <c r="P24" s="221"/>
      <c r="Q24" s="216"/>
      <c r="R24" s="217"/>
      <c r="S24" s="217"/>
      <c r="T24" s="217"/>
      <c r="U24" s="217"/>
      <c r="V24" s="217"/>
      <c r="W24" s="217"/>
      <c r="X24" s="217"/>
      <c r="Y24" s="217"/>
      <c r="Z24" s="217"/>
      <c r="AA24" s="217"/>
      <c r="AB24" s="217"/>
      <c r="AC24" s="217"/>
      <c r="AD24" s="217"/>
      <c r="AE24" s="218"/>
      <c r="AF24" s="219"/>
      <c r="AG24" s="220"/>
      <c r="AH24" s="220"/>
      <c r="AI24" s="221"/>
    </row>
    <row r="25" spans="1:35" s="55" customFormat="1" ht="15" customHeight="1" x14ac:dyDescent="0.15">
      <c r="A25" s="57"/>
      <c r="B25" s="222"/>
      <c r="C25" s="223"/>
      <c r="D25" s="224"/>
      <c r="E25" s="225"/>
      <c r="F25" s="226"/>
      <c r="G25" s="222"/>
      <c r="H25" s="227"/>
      <c r="I25" s="223"/>
      <c r="J25" s="219"/>
      <c r="K25" s="220"/>
      <c r="L25" s="220"/>
      <c r="M25" s="220"/>
      <c r="N25" s="220"/>
      <c r="O25" s="220"/>
      <c r="P25" s="221"/>
      <c r="Q25" s="216"/>
      <c r="R25" s="217"/>
      <c r="S25" s="217"/>
      <c r="T25" s="217"/>
      <c r="U25" s="217"/>
      <c r="V25" s="217"/>
      <c r="W25" s="217"/>
      <c r="X25" s="217"/>
      <c r="Y25" s="217"/>
      <c r="Z25" s="217"/>
      <c r="AA25" s="217"/>
      <c r="AB25" s="217"/>
      <c r="AC25" s="217"/>
      <c r="AD25" s="217"/>
      <c r="AE25" s="218"/>
      <c r="AF25" s="219"/>
      <c r="AG25" s="220"/>
      <c r="AH25" s="220"/>
      <c r="AI25" s="221"/>
    </row>
    <row r="26" spans="1:35" s="55" customFormat="1" ht="15" customHeight="1" x14ac:dyDescent="0.15">
      <c r="A26" s="57"/>
      <c r="B26" s="222"/>
      <c r="C26" s="223"/>
      <c r="D26" s="224"/>
      <c r="E26" s="225"/>
      <c r="F26" s="226"/>
      <c r="G26" s="222"/>
      <c r="H26" s="227"/>
      <c r="I26" s="223"/>
      <c r="J26" s="219"/>
      <c r="K26" s="220"/>
      <c r="L26" s="220"/>
      <c r="M26" s="220"/>
      <c r="N26" s="220"/>
      <c r="O26" s="220"/>
      <c r="P26" s="221"/>
      <c r="Q26" s="216"/>
      <c r="R26" s="217"/>
      <c r="S26" s="217"/>
      <c r="T26" s="217"/>
      <c r="U26" s="217"/>
      <c r="V26" s="217"/>
      <c r="W26" s="217"/>
      <c r="X26" s="217"/>
      <c r="Y26" s="217"/>
      <c r="Z26" s="217"/>
      <c r="AA26" s="217"/>
      <c r="AB26" s="217"/>
      <c r="AC26" s="217"/>
      <c r="AD26" s="217"/>
      <c r="AE26" s="218"/>
      <c r="AF26" s="219"/>
      <c r="AG26" s="220"/>
      <c r="AH26" s="220"/>
      <c r="AI26" s="221"/>
    </row>
    <row r="27" spans="1:35" s="55" customFormat="1" ht="15" customHeight="1" x14ac:dyDescent="0.15">
      <c r="A27" s="57"/>
      <c r="B27" s="222"/>
      <c r="C27" s="223"/>
      <c r="D27" s="224"/>
      <c r="E27" s="225"/>
      <c r="F27" s="226"/>
      <c r="G27" s="222"/>
      <c r="H27" s="227"/>
      <c r="I27" s="223"/>
      <c r="J27" s="219"/>
      <c r="K27" s="220"/>
      <c r="L27" s="220"/>
      <c r="M27" s="220"/>
      <c r="N27" s="220"/>
      <c r="O27" s="220"/>
      <c r="P27" s="221"/>
      <c r="Q27" s="216"/>
      <c r="R27" s="217"/>
      <c r="S27" s="217"/>
      <c r="T27" s="217"/>
      <c r="U27" s="217"/>
      <c r="V27" s="217"/>
      <c r="W27" s="217"/>
      <c r="X27" s="217"/>
      <c r="Y27" s="217"/>
      <c r="Z27" s="217"/>
      <c r="AA27" s="217"/>
      <c r="AB27" s="217"/>
      <c r="AC27" s="217"/>
      <c r="AD27" s="217"/>
      <c r="AE27" s="218"/>
      <c r="AF27" s="219"/>
      <c r="AG27" s="220"/>
      <c r="AH27" s="220"/>
      <c r="AI27" s="221"/>
    </row>
    <row r="28" spans="1:35" s="55" customFormat="1" ht="15" customHeight="1" x14ac:dyDescent="0.15">
      <c r="A28" s="57"/>
      <c r="B28" s="222"/>
      <c r="C28" s="223"/>
      <c r="D28" s="224"/>
      <c r="E28" s="225"/>
      <c r="F28" s="226"/>
      <c r="G28" s="222"/>
      <c r="H28" s="227"/>
      <c r="I28" s="223"/>
      <c r="J28" s="219"/>
      <c r="K28" s="220"/>
      <c r="L28" s="220"/>
      <c r="M28" s="220"/>
      <c r="N28" s="220"/>
      <c r="O28" s="220"/>
      <c r="P28" s="221"/>
      <c r="Q28" s="216"/>
      <c r="R28" s="217"/>
      <c r="S28" s="217"/>
      <c r="T28" s="217"/>
      <c r="U28" s="217"/>
      <c r="V28" s="217"/>
      <c r="W28" s="217"/>
      <c r="X28" s="217"/>
      <c r="Y28" s="217"/>
      <c r="Z28" s="217"/>
      <c r="AA28" s="217"/>
      <c r="AB28" s="217"/>
      <c r="AC28" s="217"/>
      <c r="AD28" s="217"/>
      <c r="AE28" s="218"/>
      <c r="AF28" s="219"/>
      <c r="AG28" s="220"/>
      <c r="AH28" s="220"/>
      <c r="AI28" s="221"/>
    </row>
    <row r="29" spans="1:35" s="55" customFormat="1" ht="15" customHeight="1" x14ac:dyDescent="0.15">
      <c r="A29" s="57"/>
      <c r="B29" s="222"/>
      <c r="C29" s="223"/>
      <c r="D29" s="224"/>
      <c r="E29" s="225"/>
      <c r="F29" s="226"/>
      <c r="G29" s="222"/>
      <c r="H29" s="227"/>
      <c r="I29" s="223"/>
      <c r="J29" s="219"/>
      <c r="K29" s="220"/>
      <c r="L29" s="220"/>
      <c r="M29" s="220"/>
      <c r="N29" s="220"/>
      <c r="O29" s="220"/>
      <c r="P29" s="221"/>
      <c r="Q29" s="216"/>
      <c r="R29" s="217"/>
      <c r="S29" s="217"/>
      <c r="T29" s="217"/>
      <c r="U29" s="217"/>
      <c r="V29" s="217"/>
      <c r="W29" s="217"/>
      <c r="X29" s="217"/>
      <c r="Y29" s="217"/>
      <c r="Z29" s="217"/>
      <c r="AA29" s="217"/>
      <c r="AB29" s="217"/>
      <c r="AC29" s="217"/>
      <c r="AD29" s="217"/>
      <c r="AE29" s="218"/>
      <c r="AF29" s="219"/>
      <c r="AG29" s="220"/>
      <c r="AH29" s="220"/>
      <c r="AI29" s="221"/>
    </row>
    <row r="30" spans="1:35" s="55" customFormat="1" ht="15" customHeight="1" x14ac:dyDescent="0.15">
      <c r="A30" s="57"/>
      <c r="B30" s="222"/>
      <c r="C30" s="223"/>
      <c r="D30" s="224"/>
      <c r="E30" s="225"/>
      <c r="F30" s="226"/>
      <c r="G30" s="222"/>
      <c r="H30" s="227"/>
      <c r="I30" s="223"/>
      <c r="J30" s="219"/>
      <c r="K30" s="220"/>
      <c r="L30" s="220"/>
      <c r="M30" s="220"/>
      <c r="N30" s="220"/>
      <c r="O30" s="220"/>
      <c r="P30" s="221"/>
      <c r="Q30" s="216"/>
      <c r="R30" s="217"/>
      <c r="S30" s="217"/>
      <c r="T30" s="217"/>
      <c r="U30" s="217"/>
      <c r="V30" s="217"/>
      <c r="W30" s="217"/>
      <c r="X30" s="217"/>
      <c r="Y30" s="217"/>
      <c r="Z30" s="217"/>
      <c r="AA30" s="217"/>
      <c r="AB30" s="217"/>
      <c r="AC30" s="217"/>
      <c r="AD30" s="217"/>
      <c r="AE30" s="218"/>
      <c r="AF30" s="219"/>
      <c r="AG30" s="220"/>
      <c r="AH30" s="220"/>
      <c r="AI30" s="221"/>
    </row>
    <row r="31" spans="1:35" s="55" customFormat="1" ht="15" customHeight="1" x14ac:dyDescent="0.15">
      <c r="A31" s="57"/>
      <c r="B31" s="222"/>
      <c r="C31" s="223"/>
      <c r="D31" s="224"/>
      <c r="E31" s="225"/>
      <c r="F31" s="226"/>
      <c r="G31" s="222"/>
      <c r="H31" s="227"/>
      <c r="I31" s="223"/>
      <c r="J31" s="219"/>
      <c r="K31" s="220"/>
      <c r="L31" s="220"/>
      <c r="M31" s="220"/>
      <c r="N31" s="220"/>
      <c r="O31" s="220"/>
      <c r="P31" s="221"/>
      <c r="Q31" s="216"/>
      <c r="R31" s="217"/>
      <c r="S31" s="217"/>
      <c r="T31" s="217"/>
      <c r="U31" s="217"/>
      <c r="V31" s="217"/>
      <c r="W31" s="217"/>
      <c r="X31" s="217"/>
      <c r="Y31" s="217"/>
      <c r="Z31" s="217"/>
      <c r="AA31" s="217"/>
      <c r="AB31" s="217"/>
      <c r="AC31" s="217"/>
      <c r="AD31" s="217"/>
      <c r="AE31" s="218"/>
      <c r="AF31" s="219"/>
      <c r="AG31" s="220"/>
      <c r="AH31" s="220"/>
      <c r="AI31" s="221"/>
    </row>
    <row r="32" spans="1:35" s="55" customFormat="1" ht="15" customHeight="1" x14ac:dyDescent="0.15">
      <c r="A32" s="57"/>
      <c r="B32" s="222"/>
      <c r="C32" s="223"/>
      <c r="D32" s="224"/>
      <c r="E32" s="225"/>
      <c r="F32" s="226"/>
      <c r="G32" s="222"/>
      <c r="H32" s="227"/>
      <c r="I32" s="223"/>
      <c r="J32" s="219"/>
      <c r="K32" s="220"/>
      <c r="L32" s="220"/>
      <c r="M32" s="220"/>
      <c r="N32" s="220"/>
      <c r="O32" s="220"/>
      <c r="P32" s="221"/>
      <c r="Q32" s="216"/>
      <c r="R32" s="217"/>
      <c r="S32" s="217"/>
      <c r="T32" s="217"/>
      <c r="U32" s="217"/>
      <c r="V32" s="217"/>
      <c r="W32" s="217"/>
      <c r="X32" s="217"/>
      <c r="Y32" s="217"/>
      <c r="Z32" s="217"/>
      <c r="AA32" s="217"/>
      <c r="AB32" s="217"/>
      <c r="AC32" s="217"/>
      <c r="AD32" s="217"/>
      <c r="AE32" s="218"/>
      <c r="AF32" s="219"/>
      <c r="AG32" s="220"/>
      <c r="AH32" s="220"/>
      <c r="AI32" s="221"/>
    </row>
    <row r="33" spans="1:35" s="55" customFormat="1" ht="15" customHeight="1" x14ac:dyDescent="0.15">
      <c r="A33" s="57"/>
      <c r="B33" s="222"/>
      <c r="C33" s="223"/>
      <c r="D33" s="224"/>
      <c r="E33" s="225"/>
      <c r="F33" s="226"/>
      <c r="G33" s="222"/>
      <c r="H33" s="227"/>
      <c r="I33" s="223"/>
      <c r="J33" s="219"/>
      <c r="K33" s="220"/>
      <c r="L33" s="220"/>
      <c r="M33" s="220"/>
      <c r="N33" s="220"/>
      <c r="O33" s="220"/>
      <c r="P33" s="221"/>
      <c r="Q33" s="216"/>
      <c r="R33" s="217"/>
      <c r="S33" s="217"/>
      <c r="T33" s="217"/>
      <c r="U33" s="217"/>
      <c r="V33" s="217"/>
      <c r="W33" s="217"/>
      <c r="X33" s="217"/>
      <c r="Y33" s="217"/>
      <c r="Z33" s="217"/>
      <c r="AA33" s="217"/>
      <c r="AB33" s="217"/>
      <c r="AC33" s="217"/>
      <c r="AD33" s="217"/>
      <c r="AE33" s="218"/>
      <c r="AF33" s="219"/>
      <c r="AG33" s="220"/>
      <c r="AH33" s="220"/>
      <c r="AI33" s="221"/>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02" t="s">
        <v>0</v>
      </c>
      <c r="B1" s="203"/>
      <c r="C1" s="203"/>
      <c r="D1" s="204"/>
      <c r="E1" s="274" t="str">
        <f ca="1">IF(INDIRECT("変更履歴!E1")&lt;&gt;"",INDIRECT("変更履歴!E1"),"")</f>
        <v>サンプルプロジェクト</v>
      </c>
      <c r="F1" s="251"/>
      <c r="G1" s="251"/>
      <c r="H1" s="251"/>
      <c r="I1" s="251"/>
      <c r="J1" s="251"/>
      <c r="K1" s="251"/>
      <c r="L1" s="251"/>
      <c r="M1" s="251"/>
      <c r="N1" s="252"/>
      <c r="O1" s="205" t="s">
        <v>60</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275">
        <f ca="1">IF(INDIRECT("変更履歴!AG1")&lt;&gt;"",INDIRECT("変更履歴!AG1"),"")</f>
        <v>43656</v>
      </c>
      <c r="AH1" s="276"/>
      <c r="AI1" s="277"/>
    </row>
    <row r="2" spans="1:35" s="32" customFormat="1" ht="11.25" x14ac:dyDescent="0.15">
      <c r="A2" s="202" t="s">
        <v>1</v>
      </c>
      <c r="B2" s="203"/>
      <c r="C2" s="203"/>
      <c r="D2" s="204"/>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275">
        <f ca="1">IF(INDIRECT("変更履歴!AG2")&lt;&gt;"",INDIRECT("変更履歴!AG2"),"")</f>
        <v>44796</v>
      </c>
      <c r="AH2" s="276"/>
      <c r="AI2" s="277"/>
    </row>
    <row r="3" spans="1:35" s="32" customFormat="1" ht="11.25" x14ac:dyDescent="0.15">
      <c r="A3" s="202" t="s">
        <v>2</v>
      </c>
      <c r="B3" s="203"/>
      <c r="C3" s="203"/>
      <c r="D3" s="204"/>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275" t="str">
        <f ca="1">IF(INDIRECT("変更履歴!AG3")&lt;&gt;"",INDIRECT("変更履歴!AG3"),"")</f>
        <v/>
      </c>
      <c r="AH3" s="276"/>
      <c r="AI3" s="27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11" sqref="G11"/>
    </sheetView>
  </sheetViews>
  <sheetFormatPr defaultColWidth="4.83203125" defaultRowHeight="11.25" x14ac:dyDescent="0.15"/>
  <cols>
    <col min="1" max="16384" width="4.83203125" style="17"/>
  </cols>
  <sheetData>
    <row r="1" spans="1:35" s="32" customFormat="1" x14ac:dyDescent="0.15">
      <c r="A1" s="202" t="s">
        <v>87</v>
      </c>
      <c r="B1" s="203"/>
      <c r="C1" s="203"/>
      <c r="D1" s="204"/>
      <c r="E1" s="274" t="str">
        <f ca="1">IF(INDIRECT("変更履歴!E1")&lt;&gt;"",INDIRECT("変更履歴!E1"),"")</f>
        <v>サンプルプロジェクト</v>
      </c>
      <c r="F1" s="251"/>
      <c r="G1" s="251"/>
      <c r="H1" s="251"/>
      <c r="I1" s="251"/>
      <c r="J1" s="251"/>
      <c r="K1" s="251"/>
      <c r="L1" s="251"/>
      <c r="M1" s="251"/>
      <c r="N1" s="252"/>
      <c r="O1" s="205" t="s">
        <v>60</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275">
        <f ca="1">IF(INDIRECT("変更履歴!AG1")&lt;&gt;"",INDIRECT("変更履歴!AG1"),"")</f>
        <v>43656</v>
      </c>
      <c r="AH1" s="276"/>
      <c r="AI1" s="277"/>
    </row>
    <row r="2" spans="1:35" s="32" customFormat="1" x14ac:dyDescent="0.15">
      <c r="A2" s="202" t="s">
        <v>1</v>
      </c>
      <c r="B2" s="203"/>
      <c r="C2" s="203"/>
      <c r="D2" s="204"/>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275">
        <f ca="1">IF(INDIRECT("変更履歴!AG2")&lt;&gt;"",INDIRECT("変更履歴!AG2"),"")</f>
        <v>44796</v>
      </c>
      <c r="AH2" s="276"/>
      <c r="AI2" s="277"/>
    </row>
    <row r="3" spans="1:35" s="32" customFormat="1" x14ac:dyDescent="0.15">
      <c r="A3" s="202" t="s">
        <v>2</v>
      </c>
      <c r="B3" s="203"/>
      <c r="C3" s="203"/>
      <c r="D3" s="204"/>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275" t="str">
        <f ca="1">IF(INDIRECT("変更履歴!AG3")&lt;&gt;"",INDIRECT("変更履歴!AG3"),"")</f>
        <v/>
      </c>
      <c r="AH3" s="276"/>
      <c r="AI3" s="277"/>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88" t="s">
        <v>45</v>
      </c>
      <c r="D8" s="289"/>
      <c r="E8" s="289"/>
      <c r="F8" s="290"/>
      <c r="G8" s="219" t="s">
        <v>137</v>
      </c>
      <c r="H8" s="291"/>
      <c r="I8" s="291"/>
      <c r="J8" s="291"/>
      <c r="K8" s="291"/>
      <c r="L8" s="289"/>
      <c r="M8" s="289"/>
      <c r="N8" s="289"/>
      <c r="O8" s="289"/>
      <c r="P8" s="289"/>
      <c r="Q8" s="289"/>
      <c r="R8" s="289"/>
      <c r="S8" s="289"/>
      <c r="T8" s="289"/>
      <c r="U8" s="289"/>
      <c r="V8" s="289"/>
      <c r="W8" s="289"/>
      <c r="X8" s="289"/>
      <c r="Y8" s="289"/>
      <c r="Z8" s="289"/>
      <c r="AA8" s="289"/>
      <c r="AB8" s="289"/>
      <c r="AC8" s="289"/>
      <c r="AD8" s="289"/>
      <c r="AE8" s="289"/>
      <c r="AF8" s="289"/>
      <c r="AG8" s="290"/>
    </row>
    <row r="9" spans="1:35" s="91" customFormat="1" ht="12" customHeight="1" x14ac:dyDescent="0.15">
      <c r="B9" s="92"/>
      <c r="C9" s="292" t="s">
        <v>46</v>
      </c>
      <c r="D9" s="293"/>
      <c r="E9" s="293"/>
      <c r="F9" s="294"/>
      <c r="G9" s="219" t="s">
        <v>138</v>
      </c>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90"/>
    </row>
    <row r="10" spans="1:35" s="91" customFormat="1" ht="12" customHeight="1" x14ac:dyDescent="0.15">
      <c r="B10" s="92"/>
      <c r="C10" s="279" t="s">
        <v>47</v>
      </c>
      <c r="D10" s="280"/>
      <c r="E10" s="280"/>
      <c r="F10" s="281"/>
      <c r="G10" s="163" t="s">
        <v>195</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2"/>
      <c r="D11" s="283"/>
      <c r="E11" s="283"/>
      <c r="F11" s="284"/>
      <c r="G11" s="95" t="s">
        <v>196</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2"/>
      <c r="D12" s="283"/>
      <c r="E12" s="283"/>
      <c r="F12" s="284"/>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5"/>
      <c r="D13" s="286"/>
      <c r="E13" s="286"/>
      <c r="F13" s="287"/>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8" t="s">
        <v>56</v>
      </c>
      <c r="D14" s="278"/>
      <c r="E14" s="278"/>
      <c r="F14" s="278"/>
      <c r="G14" s="100" t="s">
        <v>166</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76"/>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83" t="s">
        <v>0</v>
      </c>
      <c r="B1" s="384"/>
      <c r="C1" s="384"/>
      <c r="D1" s="385"/>
      <c r="E1" s="274" t="str">
        <f ca="1">IF(INDIRECT("変更履歴!E1")&lt;&gt;"",INDIRECT("変更履歴!E1"),"")</f>
        <v>サンプルプロジェクト</v>
      </c>
      <c r="F1" s="251"/>
      <c r="G1" s="251"/>
      <c r="H1" s="251"/>
      <c r="I1" s="251"/>
      <c r="J1" s="251"/>
      <c r="K1" s="251"/>
      <c r="L1" s="251"/>
      <c r="M1" s="251"/>
      <c r="N1" s="252"/>
      <c r="O1" s="205" t="s">
        <v>37</v>
      </c>
      <c r="P1" s="206"/>
      <c r="Q1" s="206"/>
      <c r="R1" s="207"/>
      <c r="S1" s="265" t="str">
        <f ca="1">IF(INDIRECT("変更履歴!S1")&lt;&gt;"",INDIRECT("変更履歴!S1"),"")</f>
        <v>システム機能設計書（画面）
WA10101/ログイン</v>
      </c>
      <c r="T1" s="266"/>
      <c r="U1" s="266"/>
      <c r="V1" s="266"/>
      <c r="W1" s="266"/>
      <c r="X1" s="266"/>
      <c r="Y1" s="266"/>
      <c r="Z1" s="267"/>
      <c r="AA1" s="202" t="s">
        <v>3</v>
      </c>
      <c r="AB1" s="204"/>
      <c r="AC1" s="238" t="str">
        <f ca="1">IF(INDIRECT("変更履歴!AC1")&lt;&gt;"",INDIRECT("変更履歴!AC1"),"")</f>
        <v>TIS</v>
      </c>
      <c r="AD1" s="239"/>
      <c r="AE1" s="239"/>
      <c r="AF1" s="240"/>
      <c r="AG1" s="380">
        <f ca="1">IF(INDIRECT("変更履歴!AG1")&lt;&gt;"",INDIRECT("変更履歴!AG1"),"")</f>
        <v>43656</v>
      </c>
      <c r="AH1" s="381"/>
      <c r="AI1" s="382"/>
      <c r="AJ1" s="30"/>
    </row>
    <row r="2" spans="1:36" s="32" customFormat="1" x14ac:dyDescent="0.15">
      <c r="A2" s="383" t="s">
        <v>1</v>
      </c>
      <c r="B2" s="384"/>
      <c r="C2" s="384"/>
      <c r="D2" s="385"/>
      <c r="E2" s="274" t="str">
        <f ca="1">IF(INDIRECT("変更履歴!E2")&lt;&gt;"",INDIRECT("変更履歴!E2"),"")</f>
        <v>サンプルシステム</v>
      </c>
      <c r="F2" s="251"/>
      <c r="G2" s="251"/>
      <c r="H2" s="251"/>
      <c r="I2" s="251"/>
      <c r="J2" s="251"/>
      <c r="K2" s="251"/>
      <c r="L2" s="251"/>
      <c r="M2" s="251"/>
      <c r="N2" s="252"/>
      <c r="O2" s="208"/>
      <c r="P2" s="209"/>
      <c r="Q2" s="209"/>
      <c r="R2" s="210"/>
      <c r="S2" s="268"/>
      <c r="T2" s="269"/>
      <c r="U2" s="269"/>
      <c r="V2" s="269"/>
      <c r="W2" s="269"/>
      <c r="X2" s="269"/>
      <c r="Y2" s="269"/>
      <c r="Z2" s="270"/>
      <c r="AA2" s="202" t="s">
        <v>4</v>
      </c>
      <c r="AB2" s="204"/>
      <c r="AC2" s="238" t="str">
        <f ca="1">IF(INDIRECT("変更履歴!AC2")&lt;&gt;"",INDIRECT("変更履歴!AC2"),"")</f>
        <v>TIS</v>
      </c>
      <c r="AD2" s="239"/>
      <c r="AE2" s="239"/>
      <c r="AF2" s="240"/>
      <c r="AG2" s="380">
        <f ca="1">IF(INDIRECT("変更履歴!AG2")&lt;&gt;"",INDIRECT("変更履歴!AG2"),"")</f>
        <v>44796</v>
      </c>
      <c r="AH2" s="381"/>
      <c r="AI2" s="382"/>
      <c r="AJ2" s="30"/>
    </row>
    <row r="3" spans="1:36" s="32" customFormat="1" x14ac:dyDescent="0.15">
      <c r="A3" s="383" t="s">
        <v>2</v>
      </c>
      <c r="B3" s="384"/>
      <c r="C3" s="384"/>
      <c r="D3" s="385"/>
      <c r="E3" s="274" t="str">
        <f ca="1">IF(INDIRECT("変更履歴!E3")&lt;&gt;"",INDIRECT("変更履歴!E3"),"")</f>
        <v>プロジェクト管理システム</v>
      </c>
      <c r="F3" s="251"/>
      <c r="G3" s="251"/>
      <c r="H3" s="251"/>
      <c r="I3" s="251"/>
      <c r="J3" s="251"/>
      <c r="K3" s="251"/>
      <c r="L3" s="251"/>
      <c r="M3" s="251"/>
      <c r="N3" s="252"/>
      <c r="O3" s="211"/>
      <c r="P3" s="212"/>
      <c r="Q3" s="212"/>
      <c r="R3" s="213"/>
      <c r="S3" s="271"/>
      <c r="T3" s="272"/>
      <c r="U3" s="272"/>
      <c r="V3" s="272"/>
      <c r="W3" s="272"/>
      <c r="X3" s="272"/>
      <c r="Y3" s="272"/>
      <c r="Z3" s="273"/>
      <c r="AA3" s="202"/>
      <c r="AB3" s="204"/>
      <c r="AC3" s="238" t="str">
        <f ca="1">IF(INDIRECT("変更履歴!AC3")&lt;&gt;"",INDIRECT("変更履歴!AC3"),"")</f>
        <v/>
      </c>
      <c r="AD3" s="239"/>
      <c r="AE3" s="239"/>
      <c r="AF3" s="240"/>
      <c r="AG3" s="380" t="str">
        <f ca="1">IF(INDIRECT("変更履歴!AG3")&lt;&gt;"",INDIRECT("変更履歴!AG3"),"")</f>
        <v/>
      </c>
      <c r="AH3" s="381"/>
      <c r="AI3" s="382"/>
      <c r="AJ3" s="30"/>
    </row>
    <row r="4" spans="1:36" ht="12" customHeight="1" x14ac:dyDescent="0.15"/>
    <row r="5" spans="1:36" ht="12" customHeight="1" x14ac:dyDescent="0.15">
      <c r="B5" s="160" t="s">
        <v>140</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58" t="s">
        <v>69</v>
      </c>
      <c r="F43" s="358"/>
      <c r="G43" s="358"/>
      <c r="H43" s="358"/>
      <c r="I43" s="358"/>
      <c r="J43" s="358"/>
      <c r="K43" s="358"/>
      <c r="L43" s="358"/>
      <c r="M43" s="358"/>
      <c r="N43" s="358" t="s">
        <v>43</v>
      </c>
      <c r="O43" s="358"/>
      <c r="P43" s="358"/>
      <c r="Q43" s="358" t="s">
        <v>25</v>
      </c>
      <c r="R43" s="358"/>
      <c r="S43" s="358"/>
      <c r="T43" s="358"/>
      <c r="U43" s="358"/>
      <c r="V43" s="358" t="s">
        <v>14</v>
      </c>
      <c r="W43" s="358"/>
      <c r="X43" s="358"/>
      <c r="Y43" s="358"/>
      <c r="Z43" s="358"/>
      <c r="AA43" s="358"/>
      <c r="AB43" s="358"/>
      <c r="AC43" s="358"/>
      <c r="AD43" s="135"/>
      <c r="AE43" s="135"/>
      <c r="AF43" s="135"/>
      <c r="AG43" s="135"/>
      <c r="AH43" s="135"/>
    </row>
    <row r="44" spans="3:53" ht="11.25" customHeight="1" x14ac:dyDescent="0.15">
      <c r="D44" s="153">
        <v>1</v>
      </c>
      <c r="E44" s="375" t="s">
        <v>119</v>
      </c>
      <c r="F44" s="372"/>
      <c r="G44" s="372"/>
      <c r="H44" s="372"/>
      <c r="I44" s="372"/>
      <c r="J44" s="372"/>
      <c r="K44" s="372"/>
      <c r="L44" s="372"/>
      <c r="M44" s="372"/>
      <c r="N44" s="372" t="s">
        <v>89</v>
      </c>
      <c r="O44" s="372"/>
      <c r="P44" s="372"/>
      <c r="Q44" s="370" t="s">
        <v>113</v>
      </c>
      <c r="R44" s="370"/>
      <c r="S44" s="370"/>
      <c r="T44" s="370"/>
      <c r="U44" s="370"/>
      <c r="V44" s="371" t="s">
        <v>123</v>
      </c>
      <c r="W44" s="370"/>
      <c r="X44" s="370"/>
      <c r="Y44" s="370"/>
      <c r="Z44" s="370"/>
      <c r="AA44" s="370"/>
      <c r="AB44" s="370"/>
      <c r="AC44" s="370"/>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01" t="s">
        <v>41</v>
      </c>
      <c r="E49" s="352" t="s">
        <v>29</v>
      </c>
      <c r="F49" s="353"/>
      <c r="G49" s="353"/>
      <c r="H49" s="353"/>
      <c r="I49" s="353"/>
      <c r="J49" s="353"/>
      <c r="K49" s="353"/>
      <c r="L49" s="353"/>
      <c r="M49" s="353"/>
      <c r="N49" s="353"/>
      <c r="O49" s="353"/>
      <c r="P49" s="353"/>
      <c r="Q49" s="353"/>
      <c r="R49" s="353"/>
      <c r="S49" s="353"/>
      <c r="T49" s="353"/>
      <c r="U49" s="353"/>
      <c r="V49" s="353"/>
      <c r="W49" s="353"/>
      <c r="X49" s="353"/>
      <c r="Y49" s="353"/>
      <c r="Z49" s="353"/>
      <c r="AA49" s="353"/>
      <c r="AB49" s="353"/>
      <c r="AC49" s="354"/>
      <c r="AD49" s="279" t="s">
        <v>33</v>
      </c>
      <c r="AE49" s="280"/>
      <c r="AF49" s="280"/>
      <c r="AG49" s="281"/>
      <c r="AH49" s="133"/>
      <c r="AI49" s="133"/>
      <c r="AJ49" s="133"/>
      <c r="AK49" s="63" t="s">
        <v>124</v>
      </c>
      <c r="AL49" s="133"/>
      <c r="AM49" s="133"/>
      <c r="AN49" s="133"/>
    </row>
    <row r="50" spans="3:53" s="91" customFormat="1" ht="11.25" customHeight="1" x14ac:dyDescent="0.15">
      <c r="D50" s="325"/>
      <c r="E50" s="279" t="s">
        <v>31</v>
      </c>
      <c r="F50" s="280"/>
      <c r="G50" s="280"/>
      <c r="H50" s="281"/>
      <c r="I50" s="351" t="s">
        <v>39</v>
      </c>
      <c r="J50" s="327"/>
      <c r="K50" s="327"/>
      <c r="L50" s="328"/>
      <c r="M50" s="326" t="s">
        <v>118</v>
      </c>
      <c r="N50" s="327"/>
      <c r="O50" s="327"/>
      <c r="P50" s="327"/>
      <c r="Q50" s="327"/>
      <c r="R50" s="327"/>
      <c r="S50" s="327"/>
      <c r="T50" s="328"/>
      <c r="U50" s="279" t="s">
        <v>32</v>
      </c>
      <c r="V50" s="280"/>
      <c r="W50" s="280"/>
      <c r="X50" s="280"/>
      <c r="Y50" s="281"/>
      <c r="Z50" s="279" t="s">
        <v>27</v>
      </c>
      <c r="AA50" s="280"/>
      <c r="AB50" s="281"/>
      <c r="AC50" s="301" t="s">
        <v>44</v>
      </c>
      <c r="AD50" s="282"/>
      <c r="AE50" s="283"/>
      <c r="AF50" s="283"/>
      <c r="AG50" s="284"/>
      <c r="AH50" s="133"/>
      <c r="AI50" s="133"/>
      <c r="AJ50" s="133"/>
      <c r="AK50" s="133"/>
      <c r="AL50" s="133"/>
      <c r="AM50" s="133"/>
      <c r="AN50" s="133"/>
      <c r="AO50" s="133"/>
      <c r="AP50" s="133"/>
      <c r="AQ50" s="133"/>
      <c r="AR50" s="133"/>
      <c r="AS50" s="133"/>
      <c r="AT50" s="133"/>
    </row>
    <row r="51" spans="3:53" s="91" customFormat="1" x14ac:dyDescent="0.15">
      <c r="D51" s="302"/>
      <c r="E51" s="285"/>
      <c r="F51" s="286"/>
      <c r="G51" s="286"/>
      <c r="H51" s="287"/>
      <c r="I51" s="329"/>
      <c r="J51" s="330"/>
      <c r="K51" s="330"/>
      <c r="L51" s="331"/>
      <c r="M51" s="329"/>
      <c r="N51" s="330"/>
      <c r="O51" s="330"/>
      <c r="P51" s="330"/>
      <c r="Q51" s="330"/>
      <c r="R51" s="330"/>
      <c r="S51" s="330"/>
      <c r="T51" s="331"/>
      <c r="U51" s="285"/>
      <c r="V51" s="286"/>
      <c r="W51" s="286"/>
      <c r="X51" s="286"/>
      <c r="Y51" s="287"/>
      <c r="Z51" s="285"/>
      <c r="AA51" s="286"/>
      <c r="AB51" s="287"/>
      <c r="AC51" s="302"/>
      <c r="AD51" s="285"/>
      <c r="AE51" s="286"/>
      <c r="AF51" s="286"/>
      <c r="AG51" s="287"/>
      <c r="AH51" s="133"/>
      <c r="AI51" s="133"/>
      <c r="AJ51" s="133"/>
      <c r="AK51" s="133"/>
      <c r="AL51" s="171" t="s">
        <v>40</v>
      </c>
      <c r="AM51" s="172"/>
      <c r="AN51" s="172"/>
      <c r="AO51" s="172"/>
      <c r="AP51" s="173"/>
      <c r="AQ51" s="133"/>
      <c r="AR51" s="133"/>
      <c r="AS51" s="133"/>
      <c r="AT51" s="133"/>
    </row>
    <row r="52" spans="3:53" s="91" customFormat="1" ht="11.25" customHeight="1" x14ac:dyDescent="0.15">
      <c r="D52" s="138">
        <v>1</v>
      </c>
      <c r="E52" s="219" t="s">
        <v>141</v>
      </c>
      <c r="F52" s="291"/>
      <c r="G52" s="291"/>
      <c r="H52" s="349"/>
      <c r="I52" s="350" t="s">
        <v>88</v>
      </c>
      <c r="J52" s="350"/>
      <c r="K52" s="350"/>
      <c r="L52" s="350"/>
      <c r="M52" s="373" t="s">
        <v>136</v>
      </c>
      <c r="N52" s="374"/>
      <c r="O52" s="374"/>
      <c r="P52" s="374"/>
      <c r="Q52" s="374"/>
      <c r="R52" s="374"/>
      <c r="S52" s="374"/>
      <c r="T52" s="374"/>
      <c r="U52" s="347" t="s">
        <v>135</v>
      </c>
      <c r="V52" s="348"/>
      <c r="W52" s="348"/>
      <c r="X52" s="348"/>
      <c r="Y52" s="348"/>
      <c r="Z52" s="347" t="s">
        <v>135</v>
      </c>
      <c r="AA52" s="348"/>
      <c r="AB52" s="348"/>
      <c r="AC52" s="176" t="s">
        <v>90</v>
      </c>
      <c r="AD52" s="216" t="s">
        <v>141</v>
      </c>
      <c r="AE52" s="299"/>
      <c r="AF52" s="299"/>
      <c r="AG52" s="300"/>
      <c r="AH52" s="133"/>
      <c r="AI52" s="133"/>
      <c r="AJ52" s="133"/>
      <c r="AK52" s="133"/>
      <c r="AL52" s="100" t="s">
        <v>177</v>
      </c>
      <c r="AM52" s="164"/>
      <c r="AN52" s="164"/>
      <c r="AO52" s="164"/>
      <c r="AP52" s="165"/>
      <c r="AQ52" s="133"/>
      <c r="AR52" s="133"/>
      <c r="AS52" s="133"/>
      <c r="AT52" s="133"/>
    </row>
    <row r="53" spans="3:53" s="91" customFormat="1" ht="36" customHeight="1" x14ac:dyDescent="0.15">
      <c r="D53" s="138">
        <v>2</v>
      </c>
      <c r="E53" s="219" t="s">
        <v>142</v>
      </c>
      <c r="F53" s="291"/>
      <c r="G53" s="291"/>
      <c r="H53" s="349"/>
      <c r="I53" s="376" t="s">
        <v>171</v>
      </c>
      <c r="J53" s="350"/>
      <c r="K53" s="350"/>
      <c r="L53" s="350"/>
      <c r="M53" s="355" t="s">
        <v>79</v>
      </c>
      <c r="N53" s="356"/>
      <c r="O53" s="356"/>
      <c r="P53" s="356"/>
      <c r="Q53" s="356"/>
      <c r="R53" s="356"/>
      <c r="S53" s="356"/>
      <c r="T53" s="357"/>
      <c r="U53" s="216" t="s">
        <v>173</v>
      </c>
      <c r="V53" s="299"/>
      <c r="W53" s="299"/>
      <c r="X53" s="299"/>
      <c r="Y53" s="300"/>
      <c r="Z53" s="347" t="s">
        <v>135</v>
      </c>
      <c r="AA53" s="348"/>
      <c r="AB53" s="348"/>
      <c r="AC53" s="176" t="s">
        <v>90</v>
      </c>
      <c r="AD53" s="216" t="s">
        <v>142</v>
      </c>
      <c r="AE53" s="299"/>
      <c r="AF53" s="299"/>
      <c r="AG53" s="300"/>
      <c r="AH53" s="133"/>
      <c r="AI53" s="133"/>
      <c r="AJ53" s="133"/>
      <c r="AK53" s="133"/>
      <c r="AL53" s="100" t="s">
        <v>178</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32" t="s">
        <v>117</v>
      </c>
      <c r="E58" s="334" t="s">
        <v>49</v>
      </c>
      <c r="F58" s="335"/>
      <c r="G58" s="335"/>
      <c r="H58" s="335"/>
      <c r="I58" s="335"/>
      <c r="J58" s="336"/>
      <c r="K58" s="334" t="s">
        <v>50</v>
      </c>
      <c r="L58" s="335"/>
      <c r="M58" s="335"/>
      <c r="N58" s="336"/>
      <c r="O58" s="395" t="s">
        <v>51</v>
      </c>
      <c r="P58" s="139" t="s">
        <v>58</v>
      </c>
      <c r="Q58" s="140"/>
      <c r="R58" s="140"/>
      <c r="S58" s="140"/>
      <c r="T58" s="140"/>
      <c r="U58" s="140"/>
      <c r="V58" s="334" t="s">
        <v>30</v>
      </c>
      <c r="W58" s="335"/>
      <c r="X58" s="335"/>
      <c r="Y58" s="335"/>
      <c r="Z58" s="335"/>
      <c r="AA58" s="335"/>
      <c r="AB58" s="335"/>
      <c r="AC58" s="335"/>
      <c r="AD58" s="335"/>
      <c r="AE58" s="335"/>
      <c r="AF58" s="335"/>
      <c r="AG58" s="335"/>
      <c r="AH58" s="336"/>
      <c r="AK58" s="105"/>
      <c r="AL58" s="105"/>
      <c r="AM58" s="105"/>
      <c r="AN58" s="105"/>
      <c r="AO58" s="105"/>
      <c r="AP58" s="105"/>
      <c r="AQ58" s="105"/>
      <c r="AR58" s="105"/>
      <c r="AS58" s="105"/>
      <c r="AT58" s="105"/>
      <c r="AU58" s="105"/>
      <c r="AV58" s="105"/>
      <c r="AW58" s="105"/>
    </row>
    <row r="59" spans="3:53" x14ac:dyDescent="0.15">
      <c r="D59" s="333"/>
      <c r="E59" s="337"/>
      <c r="F59" s="338"/>
      <c r="G59" s="338"/>
      <c r="H59" s="338"/>
      <c r="I59" s="338"/>
      <c r="J59" s="339"/>
      <c r="K59" s="337"/>
      <c r="L59" s="338"/>
      <c r="M59" s="338"/>
      <c r="N59" s="339"/>
      <c r="O59" s="396"/>
      <c r="P59" s="141" t="s">
        <v>52</v>
      </c>
      <c r="Q59" s="141" t="s">
        <v>53</v>
      </c>
      <c r="R59" s="141" t="s">
        <v>54</v>
      </c>
      <c r="S59" s="141" t="s">
        <v>55</v>
      </c>
      <c r="T59" s="397" t="s">
        <v>59</v>
      </c>
      <c r="U59" s="398"/>
      <c r="V59" s="337"/>
      <c r="W59" s="338"/>
      <c r="X59" s="338"/>
      <c r="Y59" s="338"/>
      <c r="Z59" s="338"/>
      <c r="AA59" s="338"/>
      <c r="AB59" s="338"/>
      <c r="AC59" s="338"/>
      <c r="AD59" s="338"/>
      <c r="AE59" s="338"/>
      <c r="AF59" s="338"/>
      <c r="AG59" s="338"/>
      <c r="AH59" s="339"/>
      <c r="AK59" s="105"/>
      <c r="AL59" s="105"/>
      <c r="AM59" s="105"/>
      <c r="AN59" s="105"/>
      <c r="AO59" s="105"/>
      <c r="AP59" s="105"/>
      <c r="AQ59" s="105"/>
      <c r="AR59" s="105"/>
      <c r="AS59" s="105"/>
      <c r="AT59" s="105"/>
      <c r="AU59" s="105"/>
      <c r="AV59" s="105"/>
      <c r="AW59" s="105"/>
    </row>
    <row r="60" spans="3:53" x14ac:dyDescent="0.15">
      <c r="D60" s="142">
        <v>1</v>
      </c>
      <c r="E60" s="309" t="s">
        <v>143</v>
      </c>
      <c r="F60" s="310"/>
      <c r="G60" s="310"/>
      <c r="H60" s="310"/>
      <c r="I60" s="310"/>
      <c r="J60" s="311"/>
      <c r="K60" s="345" t="s">
        <v>91</v>
      </c>
      <c r="L60" s="299"/>
      <c r="M60" s="299"/>
      <c r="N60" s="300"/>
      <c r="O60" s="137" t="s">
        <v>92</v>
      </c>
      <c r="P60" s="162" t="s">
        <v>89</v>
      </c>
      <c r="Q60" s="162" t="s">
        <v>90</v>
      </c>
      <c r="R60" s="162" t="s">
        <v>90</v>
      </c>
      <c r="S60" s="162" t="s">
        <v>89</v>
      </c>
      <c r="T60" s="343" t="s">
        <v>89</v>
      </c>
      <c r="U60" s="344"/>
      <c r="V60" s="345" t="s">
        <v>79</v>
      </c>
      <c r="W60" s="299"/>
      <c r="X60" s="299"/>
      <c r="Y60" s="299"/>
      <c r="Z60" s="299"/>
      <c r="AA60" s="299"/>
      <c r="AB60" s="299"/>
      <c r="AC60" s="299"/>
      <c r="AD60" s="299"/>
      <c r="AE60" s="299"/>
      <c r="AF60" s="299"/>
      <c r="AG60" s="299"/>
      <c r="AH60" s="300"/>
      <c r="AK60" s="105"/>
      <c r="AL60" s="105"/>
      <c r="AM60" s="105"/>
      <c r="AN60" s="105"/>
      <c r="AO60" s="105"/>
      <c r="AP60" s="105"/>
      <c r="AQ60" s="105"/>
      <c r="AR60" s="105"/>
      <c r="AS60" s="105"/>
      <c r="AT60" s="105"/>
      <c r="AU60" s="105"/>
      <c r="AV60" s="105"/>
      <c r="AW60" s="105"/>
    </row>
    <row r="61" spans="3:53" x14ac:dyDescent="0.15">
      <c r="D61" s="200">
        <v>2</v>
      </c>
      <c r="E61" s="198" t="s">
        <v>181</v>
      </c>
      <c r="F61" s="199"/>
      <c r="G61" s="199"/>
      <c r="H61" s="199"/>
      <c r="I61" s="199"/>
      <c r="J61" s="199"/>
      <c r="K61" s="345" t="s">
        <v>91</v>
      </c>
      <c r="L61" s="299"/>
      <c r="M61" s="299"/>
      <c r="N61" s="300"/>
      <c r="O61" s="137" t="s">
        <v>92</v>
      </c>
      <c r="P61" s="176" t="s">
        <v>89</v>
      </c>
      <c r="Q61" s="176" t="s">
        <v>90</v>
      </c>
      <c r="R61" s="176" t="s">
        <v>89</v>
      </c>
      <c r="S61" s="176" t="s">
        <v>89</v>
      </c>
      <c r="T61" s="343" t="s">
        <v>89</v>
      </c>
      <c r="U61" s="344"/>
      <c r="V61" s="345" t="s">
        <v>79</v>
      </c>
      <c r="W61" s="299"/>
      <c r="X61" s="299"/>
      <c r="Y61" s="299"/>
      <c r="Z61" s="299"/>
      <c r="AA61" s="299"/>
      <c r="AB61" s="299"/>
      <c r="AC61" s="299"/>
      <c r="AD61" s="299"/>
      <c r="AE61" s="299"/>
      <c r="AF61" s="299"/>
      <c r="AG61" s="299"/>
      <c r="AH61" s="300"/>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340" t="s">
        <v>72</v>
      </c>
      <c r="F66" s="341"/>
      <c r="G66" s="341"/>
      <c r="H66" s="341"/>
      <c r="I66" s="341"/>
      <c r="J66" s="342"/>
      <c r="K66" s="340" t="s">
        <v>38</v>
      </c>
      <c r="L66" s="341"/>
      <c r="M66" s="341"/>
      <c r="N66" s="341"/>
      <c r="O66" s="341"/>
      <c r="P66" s="341"/>
      <c r="Q66" s="346"/>
      <c r="R66" s="288" t="s">
        <v>73</v>
      </c>
      <c r="S66" s="341"/>
      <c r="T66" s="341"/>
      <c r="U66" s="341"/>
      <c r="V66" s="341"/>
      <c r="W66" s="341"/>
      <c r="X66" s="341"/>
      <c r="Y66" s="346"/>
      <c r="Z66" s="352" t="s">
        <v>26</v>
      </c>
      <c r="AA66" s="353"/>
      <c r="AB66" s="353"/>
      <c r="AC66" s="353"/>
      <c r="AD66" s="354"/>
      <c r="AE66" s="389" t="s">
        <v>129</v>
      </c>
      <c r="AF66" s="390"/>
      <c r="AG66" s="390"/>
      <c r="AH66" s="391"/>
    </row>
    <row r="67" spans="1:58" ht="27" customHeight="1" x14ac:dyDescent="0.15">
      <c r="D67" s="145">
        <v>1</v>
      </c>
      <c r="E67" s="359" t="s">
        <v>94</v>
      </c>
      <c r="F67" s="360"/>
      <c r="G67" s="360"/>
      <c r="H67" s="360"/>
      <c r="I67" s="360"/>
      <c r="J67" s="361"/>
      <c r="K67" s="345" t="s">
        <v>95</v>
      </c>
      <c r="L67" s="299"/>
      <c r="M67" s="299"/>
      <c r="N67" s="299"/>
      <c r="O67" s="299"/>
      <c r="P67" s="299"/>
      <c r="Q67" s="300"/>
      <c r="R67" s="216" t="s">
        <v>145</v>
      </c>
      <c r="S67" s="299"/>
      <c r="T67" s="299"/>
      <c r="U67" s="299"/>
      <c r="V67" s="299"/>
      <c r="W67" s="299"/>
      <c r="X67" s="299"/>
      <c r="Y67" s="300"/>
      <c r="Z67" s="345" t="s">
        <v>93</v>
      </c>
      <c r="AA67" s="299"/>
      <c r="AB67" s="299"/>
      <c r="AC67" s="299"/>
      <c r="AD67" s="300"/>
      <c r="AE67" s="386" t="s">
        <v>71</v>
      </c>
      <c r="AF67" s="387"/>
      <c r="AG67" s="387"/>
      <c r="AH67" s="388"/>
    </row>
    <row r="68" spans="1:58" ht="27" customHeight="1" x14ac:dyDescent="0.15">
      <c r="D68" s="145">
        <v>2</v>
      </c>
      <c r="E68" s="369" t="s">
        <v>138</v>
      </c>
      <c r="F68" s="360"/>
      <c r="G68" s="360"/>
      <c r="H68" s="360"/>
      <c r="I68" s="360"/>
      <c r="J68" s="361"/>
      <c r="K68" s="216" t="s">
        <v>144</v>
      </c>
      <c r="L68" s="299"/>
      <c r="M68" s="299"/>
      <c r="N68" s="299"/>
      <c r="O68" s="299"/>
      <c r="P68" s="299"/>
      <c r="Q68" s="300"/>
      <c r="R68" s="216" t="s">
        <v>146</v>
      </c>
      <c r="S68" s="299"/>
      <c r="T68" s="299"/>
      <c r="U68" s="299"/>
      <c r="V68" s="299"/>
      <c r="W68" s="299"/>
      <c r="X68" s="299"/>
      <c r="Y68" s="300"/>
      <c r="Z68" s="216" t="s">
        <v>161</v>
      </c>
      <c r="AA68" s="299"/>
      <c r="AB68" s="299"/>
      <c r="AC68" s="299"/>
      <c r="AD68" s="300"/>
      <c r="AE68" s="386" t="s">
        <v>71</v>
      </c>
      <c r="AF68" s="387"/>
      <c r="AG68" s="387"/>
      <c r="AH68" s="388"/>
    </row>
    <row r="69" spans="1:58" ht="27" customHeight="1" x14ac:dyDescent="0.15">
      <c r="D69" s="145">
        <v>3</v>
      </c>
      <c r="E69" s="369" t="s">
        <v>199</v>
      </c>
      <c r="F69" s="360"/>
      <c r="G69" s="360"/>
      <c r="H69" s="360"/>
      <c r="I69" s="360"/>
      <c r="J69" s="361"/>
      <c r="K69" s="216" t="s">
        <v>200</v>
      </c>
      <c r="L69" s="299"/>
      <c r="M69" s="299"/>
      <c r="N69" s="299"/>
      <c r="O69" s="299"/>
      <c r="P69" s="299"/>
      <c r="Q69" s="300"/>
      <c r="R69" s="216" t="s">
        <v>201</v>
      </c>
      <c r="S69" s="299"/>
      <c r="T69" s="299"/>
      <c r="U69" s="299"/>
      <c r="V69" s="299"/>
      <c r="W69" s="299"/>
      <c r="X69" s="299"/>
      <c r="Y69" s="300"/>
      <c r="Z69" s="216" t="s">
        <v>138</v>
      </c>
      <c r="AA69" s="299"/>
      <c r="AB69" s="299"/>
      <c r="AC69" s="299"/>
      <c r="AD69" s="300"/>
      <c r="AE69" s="386" t="s">
        <v>71</v>
      </c>
      <c r="AF69" s="387"/>
      <c r="AG69" s="387"/>
      <c r="AH69" s="388"/>
    </row>
    <row r="70" spans="1:58" s="108" customFormat="1" x14ac:dyDescent="0.15">
      <c r="D70" s="128"/>
      <c r="E70" s="150"/>
      <c r="F70" s="150"/>
      <c r="G70" s="150"/>
      <c r="H70" s="150"/>
      <c r="I70" s="150"/>
      <c r="J70" s="150"/>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35"/>
      <c r="AN70" s="29"/>
      <c r="AO70" s="29"/>
      <c r="AP70" s="29"/>
    </row>
    <row r="71" spans="1:58" x14ac:dyDescent="0.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57"/>
      <c r="AF71" s="157"/>
      <c r="AG71" s="157"/>
      <c r="AH71" s="105"/>
      <c r="AI71" s="105"/>
      <c r="AN71" s="105"/>
      <c r="AO71" s="105"/>
      <c r="AP71" s="105"/>
      <c r="AQ71" s="105"/>
      <c r="AR71" s="105"/>
      <c r="AS71" s="105"/>
      <c r="AT71" s="105"/>
      <c r="AU71" s="105"/>
      <c r="AV71" s="105"/>
      <c r="AW71" s="105"/>
      <c r="AX71" s="105"/>
      <c r="AY71" s="105"/>
      <c r="AZ71" s="105"/>
      <c r="BA71" s="105"/>
      <c r="BB71" s="105"/>
    </row>
    <row r="72" spans="1:58" x14ac:dyDescent="0.15">
      <c r="C72" s="105" t="s">
        <v>65</v>
      </c>
      <c r="D72" s="106"/>
      <c r="E72" s="106"/>
      <c r="G72" s="53"/>
      <c r="I72" s="107"/>
      <c r="AE72" s="157"/>
      <c r="AG72" s="157"/>
      <c r="AP72" s="105"/>
      <c r="AQ72" s="105"/>
      <c r="AR72" s="105"/>
      <c r="AS72" s="105"/>
      <c r="AT72" s="105"/>
      <c r="AU72" s="105"/>
      <c r="AV72" s="105"/>
      <c r="AW72" s="105"/>
      <c r="AX72" s="105"/>
      <c r="AY72" s="105"/>
      <c r="AZ72" s="105"/>
      <c r="BA72" s="105"/>
      <c r="BB72" s="105"/>
      <c r="BC72" s="105"/>
      <c r="BD72" s="105"/>
    </row>
    <row r="73" spans="1:58" ht="11.25" customHeight="1" x14ac:dyDescent="0.15">
      <c r="C73" s="105"/>
      <c r="D73" s="152" t="s">
        <v>96</v>
      </c>
      <c r="E73" s="106"/>
      <c r="AP73" s="105"/>
      <c r="AQ73" s="105"/>
      <c r="AR73" s="105"/>
      <c r="AS73" s="105"/>
      <c r="AT73" s="105"/>
      <c r="AU73" s="105"/>
      <c r="AV73" s="105"/>
      <c r="AW73" s="105"/>
      <c r="AX73" s="105"/>
      <c r="AY73" s="105"/>
      <c r="AZ73" s="105"/>
      <c r="BA73" s="105"/>
      <c r="BB73" s="105"/>
      <c r="BC73" s="105"/>
      <c r="BD73" s="105"/>
    </row>
    <row r="74" spans="1:58" ht="11.25" customHeight="1" x14ac:dyDescent="0.15">
      <c r="C74" s="105"/>
      <c r="D74" s="106"/>
      <c r="E74" s="106"/>
      <c r="AP74" s="105"/>
      <c r="AQ74" s="105"/>
      <c r="AR74" s="105"/>
      <c r="AS74" s="105"/>
      <c r="AT74" s="105"/>
      <c r="AU74" s="105"/>
      <c r="AV74" s="105"/>
      <c r="AW74" s="105"/>
      <c r="AX74" s="105"/>
      <c r="AY74" s="105"/>
      <c r="AZ74" s="105"/>
      <c r="BA74" s="105"/>
      <c r="BB74" s="105"/>
      <c r="BC74" s="105"/>
      <c r="BD74" s="105"/>
    </row>
    <row r="75" spans="1:58" s="108" customFormat="1" ht="11.25" customHeight="1" x14ac:dyDescent="0.15">
      <c r="C75" s="29"/>
      <c r="D75" s="106"/>
      <c r="E75" s="106" t="s">
        <v>97</v>
      </c>
      <c r="AP75" s="29"/>
    </row>
    <row r="76" spans="1:58" x14ac:dyDescent="0.15">
      <c r="C76" s="105"/>
      <c r="D76" s="106"/>
      <c r="E76" s="106"/>
      <c r="F76" s="106"/>
    </row>
    <row r="77" spans="1:58" ht="11.25" customHeight="1" x14ac:dyDescent="0.15">
      <c r="C77" s="105"/>
      <c r="D77" s="106"/>
      <c r="E77" s="106"/>
      <c r="F77" s="17" t="s">
        <v>116</v>
      </c>
      <c r="AP77" s="105"/>
    </row>
    <row r="78" spans="1:58" s="108" customFormat="1" x14ac:dyDescent="0.15">
      <c r="A78" s="29"/>
      <c r="B78" s="107"/>
      <c r="C78" s="29"/>
      <c r="D78" s="29"/>
      <c r="E78" s="29"/>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49"/>
      <c r="AE78" s="149"/>
      <c r="AF78" s="149"/>
      <c r="AG78" s="149"/>
      <c r="AH78" s="149"/>
      <c r="AI78" s="149"/>
      <c r="AJ78" s="130"/>
    </row>
    <row r="79" spans="1:58" s="108" customFormat="1" x14ac:dyDescent="0.1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row>
    <row r="80" spans="1:58" x14ac:dyDescent="0.15">
      <c r="E80" s="103" t="s">
        <v>147</v>
      </c>
      <c r="G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H81" s="107"/>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71" t="s">
        <v>148</v>
      </c>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F83" s="127"/>
      <c r="G83" s="71"/>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x14ac:dyDescent="0.15">
      <c r="E84" s="126"/>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row>
    <row r="85" spans="1:58" ht="11.25" customHeight="1" x14ac:dyDescent="0.15">
      <c r="C85" s="105"/>
      <c r="D85" s="152" t="s">
        <v>149</v>
      </c>
      <c r="E85" s="106"/>
      <c r="AP85" s="105"/>
      <c r="AQ85" s="105"/>
      <c r="AR85" s="105"/>
      <c r="AS85" s="105"/>
      <c r="AT85" s="105"/>
      <c r="AU85" s="105"/>
      <c r="AV85" s="105"/>
      <c r="AW85" s="105"/>
      <c r="AX85" s="105"/>
      <c r="AY85" s="105"/>
      <c r="AZ85" s="105"/>
      <c r="BA85" s="105"/>
      <c r="BB85" s="105"/>
      <c r="BC85" s="105"/>
      <c r="BD85" s="105"/>
    </row>
    <row r="86" spans="1:58" ht="11.25" customHeight="1" x14ac:dyDescent="0.15">
      <c r="C86" s="105"/>
      <c r="D86" s="106"/>
      <c r="E86" s="106"/>
      <c r="AP86" s="105"/>
      <c r="AQ86" s="105"/>
      <c r="AR86" s="105"/>
      <c r="AS86" s="105"/>
      <c r="AT86" s="105"/>
      <c r="AU86" s="105"/>
      <c r="AV86" s="105"/>
      <c r="AW86" s="105"/>
      <c r="AX86" s="105"/>
      <c r="AY86" s="105"/>
      <c r="AZ86" s="105"/>
      <c r="BA86" s="105"/>
      <c r="BB86" s="105"/>
      <c r="BC86" s="105"/>
      <c r="BD86" s="105"/>
    </row>
    <row r="87" spans="1:58" s="108" customFormat="1" ht="11.25" customHeight="1" x14ac:dyDescent="0.15">
      <c r="C87" s="29"/>
      <c r="D87" s="106"/>
      <c r="E87" s="106" t="s">
        <v>97</v>
      </c>
      <c r="AP87" s="29"/>
    </row>
    <row r="88" spans="1:58" x14ac:dyDescent="0.15">
      <c r="C88" s="105"/>
      <c r="D88" s="106"/>
      <c r="E88" s="106"/>
      <c r="F88" s="106"/>
    </row>
    <row r="89" spans="1:58" ht="41.25" customHeight="1" x14ac:dyDescent="0.15">
      <c r="A89" s="103"/>
      <c r="D89" s="105"/>
      <c r="E89" s="106"/>
      <c r="F89" s="147" t="s">
        <v>41</v>
      </c>
      <c r="G89" s="288" t="s">
        <v>68</v>
      </c>
      <c r="H89" s="341"/>
      <c r="I89" s="341"/>
      <c r="J89" s="341"/>
      <c r="K89" s="341"/>
      <c r="L89" s="346"/>
      <c r="M89" s="400" t="s">
        <v>76</v>
      </c>
      <c r="N89" s="341"/>
      <c r="O89" s="341"/>
      <c r="P89" s="341"/>
      <c r="Q89" s="341"/>
      <c r="R89" s="341"/>
      <c r="S89" s="341"/>
      <c r="T89" s="341"/>
      <c r="U89" s="341"/>
      <c r="V89" s="346"/>
      <c r="W89" s="368" t="s">
        <v>162</v>
      </c>
      <c r="X89" s="366"/>
      <c r="Y89" s="367"/>
      <c r="Z89" s="365" t="s">
        <v>77</v>
      </c>
      <c r="AA89" s="366"/>
      <c r="AB89" s="366"/>
      <c r="AC89" s="367"/>
      <c r="AD89" s="377" t="s">
        <v>130</v>
      </c>
      <c r="AE89" s="378"/>
      <c r="AF89" s="378"/>
      <c r="AG89" s="379"/>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ht="47.25" customHeight="1" x14ac:dyDescent="0.15">
      <c r="D90" s="105"/>
      <c r="E90" s="106"/>
      <c r="F90" s="148">
        <v>1</v>
      </c>
      <c r="G90" s="399" t="s">
        <v>70</v>
      </c>
      <c r="H90" s="356"/>
      <c r="I90" s="356"/>
      <c r="J90" s="356"/>
      <c r="K90" s="356"/>
      <c r="L90" s="357"/>
      <c r="M90" s="355" t="s">
        <v>86</v>
      </c>
      <c r="N90" s="356"/>
      <c r="O90" s="356"/>
      <c r="P90" s="356"/>
      <c r="Q90" s="356"/>
      <c r="R90" s="356"/>
      <c r="S90" s="356"/>
      <c r="T90" s="356"/>
      <c r="U90" s="356"/>
      <c r="V90" s="357"/>
      <c r="W90" s="401" t="s">
        <v>132</v>
      </c>
      <c r="X90" s="402"/>
      <c r="Y90" s="403"/>
      <c r="Z90" s="362" t="s">
        <v>131</v>
      </c>
      <c r="AA90" s="363"/>
      <c r="AB90" s="363"/>
      <c r="AC90" s="364"/>
      <c r="AD90" s="355" t="s">
        <v>120</v>
      </c>
      <c r="AE90" s="356"/>
      <c r="AF90" s="356"/>
      <c r="AG90" s="357"/>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x14ac:dyDescent="0.15">
      <c r="D91" s="105"/>
      <c r="E91" s="106"/>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25"/>
      <c r="AJ91" s="125"/>
      <c r="AK91" s="125"/>
      <c r="AL91" s="125"/>
      <c r="AM91" s="125"/>
      <c r="AN91" s="125"/>
      <c r="AO91" s="125"/>
      <c r="AP91" s="125"/>
      <c r="AQ91" s="125"/>
      <c r="AR91" s="125"/>
      <c r="AS91" s="125"/>
      <c r="AT91" s="125"/>
      <c r="AU91" s="110"/>
      <c r="AV91" s="110"/>
      <c r="AW91" s="110"/>
      <c r="AX91" s="110"/>
      <c r="AY91" s="110"/>
      <c r="AZ91" s="110"/>
      <c r="BA91" s="110"/>
      <c r="BB91" s="110"/>
      <c r="BC91" s="110"/>
      <c r="BD91" s="110"/>
      <c r="BE91" s="110"/>
    </row>
    <row r="92" spans="1:58" s="108" customFormat="1" x14ac:dyDescent="0.15">
      <c r="D92" s="29"/>
      <c r="E92" s="106"/>
      <c r="F92" s="104" t="s">
        <v>122</v>
      </c>
    </row>
    <row r="93" spans="1:58" s="108" customFormat="1" x14ac:dyDescent="0.15">
      <c r="D93" s="29"/>
      <c r="E93" s="106"/>
      <c r="F93" s="106"/>
      <c r="G93" s="104"/>
    </row>
    <row r="94" spans="1:58" s="108" customFormat="1" x14ac:dyDescent="0.15">
      <c r="A94" s="29"/>
      <c r="B94" s="107"/>
      <c r="C94" s="29"/>
      <c r="D94" s="29"/>
      <c r="E94" s="29"/>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49"/>
      <c r="AE94" s="149"/>
      <c r="AF94" s="149"/>
      <c r="AG94" s="149"/>
      <c r="AH94" s="149"/>
      <c r="AI94" s="149"/>
      <c r="AJ94" s="130"/>
    </row>
    <row r="95" spans="1:58" ht="11.25" customHeight="1" x14ac:dyDescent="0.15">
      <c r="C95" s="105"/>
      <c r="D95" s="106"/>
      <c r="E95" s="106"/>
      <c r="AP95" s="105"/>
    </row>
    <row r="96" spans="1:58" x14ac:dyDescent="0.15">
      <c r="E96" s="103" t="s">
        <v>98</v>
      </c>
    </row>
    <row r="97" spans="6:58" x14ac:dyDescent="0.15">
      <c r="F97" s="103" t="s">
        <v>150</v>
      </c>
    </row>
    <row r="99" spans="6:58" s="108" customFormat="1" x14ac:dyDescent="0.15">
      <c r="G99" s="306" t="s">
        <v>99</v>
      </c>
      <c r="H99" s="307"/>
      <c r="I99" s="307"/>
      <c r="J99" s="307"/>
      <c r="K99" s="307"/>
      <c r="L99" s="307"/>
      <c r="M99" s="307"/>
      <c r="N99" s="307"/>
      <c r="O99" s="307"/>
      <c r="P99" s="308"/>
      <c r="Q99" s="392" t="s">
        <v>100</v>
      </c>
      <c r="R99" s="393"/>
      <c r="S99" s="393"/>
      <c r="T99" s="393"/>
      <c r="U99" s="393"/>
      <c r="V99" s="393"/>
      <c r="W99" s="393"/>
      <c r="X99" s="393"/>
      <c r="Y99" s="393"/>
      <c r="Z99" s="394"/>
    </row>
    <row r="100" spans="6:58" ht="11.25" customHeight="1" x14ac:dyDescent="0.15">
      <c r="G100" s="312" t="s">
        <v>143</v>
      </c>
      <c r="H100" s="313"/>
      <c r="I100" s="313"/>
      <c r="J100" s="313"/>
      <c r="K100" s="313"/>
      <c r="L100" s="313"/>
      <c r="M100" s="313"/>
      <c r="N100" s="313"/>
      <c r="O100" s="313"/>
      <c r="P100" s="314"/>
      <c r="Q100" s="309" t="s">
        <v>169</v>
      </c>
      <c r="R100" s="310"/>
      <c r="S100" s="310"/>
      <c r="T100" s="310"/>
      <c r="U100" s="310"/>
      <c r="V100" s="310"/>
      <c r="W100" s="310"/>
      <c r="X100" s="310"/>
      <c r="Y100" s="310"/>
      <c r="Z100" s="311"/>
      <c r="AG100" s="109"/>
      <c r="AH100" s="109"/>
    </row>
    <row r="101" spans="6:58" ht="11.25" customHeight="1" x14ac:dyDescent="0.15">
      <c r="G101" s="321"/>
      <c r="H101" s="322"/>
      <c r="I101" s="322"/>
      <c r="J101" s="322"/>
      <c r="K101" s="322"/>
      <c r="L101" s="322"/>
      <c r="M101" s="322"/>
      <c r="N101" s="322"/>
      <c r="O101" s="322"/>
      <c r="P101" s="323"/>
      <c r="Q101" s="190" t="s">
        <v>168</v>
      </c>
      <c r="R101" s="191"/>
      <c r="S101" s="191"/>
      <c r="T101" s="191"/>
      <c r="U101" s="191"/>
      <c r="V101" s="191"/>
      <c r="W101" s="191"/>
      <c r="X101" s="191"/>
      <c r="Y101" s="191"/>
      <c r="Z101" s="192"/>
      <c r="AG101" s="109"/>
      <c r="AH101" s="109"/>
    </row>
    <row r="102" spans="6:58" ht="11.25" customHeight="1" x14ac:dyDescent="0.15">
      <c r="G102" s="321"/>
      <c r="H102" s="322"/>
      <c r="I102" s="322"/>
      <c r="J102" s="322"/>
      <c r="K102" s="322"/>
      <c r="L102" s="322"/>
      <c r="M102" s="322"/>
      <c r="N102" s="322"/>
      <c r="O102" s="322"/>
      <c r="P102" s="323"/>
      <c r="Q102" s="174" t="s">
        <v>142</v>
      </c>
      <c r="R102" s="166"/>
      <c r="S102" s="166"/>
      <c r="T102" s="166"/>
      <c r="U102" s="166"/>
      <c r="V102" s="166"/>
      <c r="W102" s="166"/>
      <c r="X102" s="166"/>
      <c r="Y102" s="166"/>
      <c r="Z102" s="167"/>
      <c r="AG102" s="109"/>
      <c r="AH102" s="109"/>
    </row>
    <row r="103" spans="6:58" ht="11.25" customHeight="1" x14ac:dyDescent="0.15">
      <c r="G103" s="321"/>
      <c r="H103" s="322"/>
      <c r="I103" s="322"/>
      <c r="J103" s="322"/>
      <c r="K103" s="322"/>
      <c r="L103" s="322"/>
      <c r="M103" s="322"/>
      <c r="N103" s="322"/>
      <c r="O103" s="322"/>
      <c r="P103" s="323"/>
      <c r="Q103" s="174" t="s">
        <v>156</v>
      </c>
      <c r="R103" s="166"/>
      <c r="S103" s="166"/>
      <c r="T103" s="166"/>
      <c r="U103" s="166"/>
      <c r="V103" s="166"/>
      <c r="W103" s="166"/>
      <c r="X103" s="166"/>
      <c r="Y103" s="166"/>
      <c r="Z103" s="167"/>
      <c r="AG103" s="109"/>
      <c r="AH103" s="109"/>
    </row>
    <row r="104" spans="6:58" ht="11.25" customHeight="1" x14ac:dyDescent="0.15">
      <c r="G104" s="321"/>
      <c r="H104" s="322"/>
      <c r="I104" s="322"/>
      <c r="J104" s="322"/>
      <c r="K104" s="322"/>
      <c r="L104" s="322"/>
      <c r="M104" s="322"/>
      <c r="N104" s="322"/>
      <c r="O104" s="322"/>
      <c r="P104" s="323"/>
      <c r="Q104" s="309" t="s">
        <v>153</v>
      </c>
      <c r="R104" s="310"/>
      <c r="S104" s="310"/>
      <c r="T104" s="310"/>
      <c r="U104" s="310"/>
      <c r="V104" s="310"/>
      <c r="W104" s="310"/>
      <c r="X104" s="310"/>
      <c r="Y104" s="310"/>
      <c r="Z104" s="311"/>
      <c r="AG104" s="109"/>
      <c r="AH104" s="109"/>
    </row>
    <row r="105" spans="6:58" x14ac:dyDescent="0.15">
      <c r="G105" s="324"/>
      <c r="H105" s="322"/>
      <c r="I105" s="322"/>
      <c r="J105" s="322"/>
      <c r="K105" s="322"/>
      <c r="L105" s="322"/>
      <c r="M105" s="322"/>
      <c r="N105" s="322"/>
      <c r="O105" s="322"/>
      <c r="P105" s="323"/>
      <c r="Q105" s="309" t="s">
        <v>154</v>
      </c>
      <c r="R105" s="310"/>
      <c r="S105" s="310"/>
      <c r="T105" s="310"/>
      <c r="U105" s="310"/>
      <c r="V105" s="310"/>
      <c r="W105" s="310"/>
      <c r="X105" s="310"/>
      <c r="Y105" s="310"/>
      <c r="Z105" s="311"/>
      <c r="AC105" s="110"/>
      <c r="AD105" s="110"/>
      <c r="AE105" s="110"/>
      <c r="AF105" s="110"/>
      <c r="AG105" s="109"/>
      <c r="AH105" s="109"/>
      <c r="AP105" s="110"/>
      <c r="AQ105" s="110"/>
      <c r="AR105" s="110"/>
      <c r="AS105" s="110"/>
      <c r="AT105" s="110"/>
      <c r="AU105" s="110"/>
      <c r="AV105" s="110"/>
      <c r="AW105" s="110"/>
      <c r="AX105" s="110"/>
      <c r="AY105" s="110"/>
    </row>
    <row r="106" spans="6:58" x14ac:dyDescent="0.15">
      <c r="G106" s="318" t="s">
        <v>101</v>
      </c>
      <c r="H106" s="319"/>
      <c r="I106" s="319"/>
      <c r="J106" s="319"/>
      <c r="K106" s="319"/>
      <c r="L106" s="319"/>
      <c r="M106" s="319"/>
      <c r="N106" s="319"/>
      <c r="O106" s="319"/>
      <c r="P106" s="319"/>
      <c r="Q106" s="319"/>
      <c r="R106" s="319"/>
      <c r="S106" s="319"/>
      <c r="T106" s="319"/>
      <c r="U106" s="319"/>
      <c r="V106" s="319"/>
      <c r="W106" s="319"/>
      <c r="X106" s="319"/>
      <c r="Y106" s="319"/>
      <c r="Z106" s="320"/>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6:58" x14ac:dyDescent="0.15">
      <c r="G107" s="111"/>
      <c r="H107" s="112"/>
      <c r="I107" s="112"/>
      <c r="J107" s="112"/>
      <c r="K107" s="112"/>
      <c r="L107" s="112"/>
      <c r="M107" s="112"/>
      <c r="N107" s="112"/>
      <c r="O107" s="112"/>
      <c r="P107" s="112"/>
      <c r="Q107" s="112"/>
      <c r="R107" s="112"/>
      <c r="S107" s="112"/>
      <c r="T107" s="112"/>
      <c r="U107" s="112"/>
      <c r="V107" s="112"/>
      <c r="W107" s="112"/>
      <c r="X107" s="112"/>
      <c r="Y107" s="112"/>
      <c r="Z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6:58" x14ac:dyDescent="0.15">
      <c r="G108" s="114"/>
      <c r="H108" s="177"/>
      <c r="I108" s="177" t="s">
        <v>152</v>
      </c>
      <c r="J108" s="115"/>
      <c r="K108" s="115"/>
      <c r="L108" s="115"/>
      <c r="M108" s="116"/>
      <c r="O108" s="115"/>
      <c r="P108" s="116" t="s">
        <v>102</v>
      </c>
      <c r="R108" s="177" t="s">
        <v>151</v>
      </c>
      <c r="S108" s="115"/>
      <c r="T108" s="115"/>
      <c r="U108" s="115"/>
      <c r="V108" s="117"/>
      <c r="W108" s="115"/>
      <c r="X108" s="115"/>
      <c r="Y108" s="115"/>
      <c r="Z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6:58" x14ac:dyDescent="0.15">
      <c r="G109" s="114"/>
      <c r="H109" s="177"/>
      <c r="I109" s="177"/>
      <c r="J109" s="115"/>
      <c r="K109" s="115"/>
      <c r="L109" s="115"/>
      <c r="M109" s="116"/>
      <c r="O109" s="115"/>
      <c r="P109" s="116"/>
      <c r="R109" s="177"/>
      <c r="S109" s="115"/>
      <c r="T109" s="115"/>
      <c r="U109" s="115"/>
      <c r="V109" s="117"/>
      <c r="W109" s="115"/>
      <c r="X109" s="115"/>
      <c r="Y109" s="115"/>
      <c r="Z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6:58" x14ac:dyDescent="0.15">
      <c r="G110" s="114"/>
      <c r="H110" s="177" t="s">
        <v>193</v>
      </c>
      <c r="I110" s="177" t="s">
        <v>194</v>
      </c>
      <c r="J110" s="115"/>
      <c r="K110" s="115"/>
      <c r="L110" s="115"/>
      <c r="M110" s="116"/>
      <c r="O110" s="115"/>
      <c r="P110" s="116"/>
      <c r="R110" s="177"/>
      <c r="S110" s="115"/>
      <c r="T110" s="115"/>
      <c r="U110" s="115"/>
      <c r="V110" s="117"/>
      <c r="W110" s="115"/>
      <c r="X110" s="115"/>
      <c r="Y110" s="115"/>
      <c r="Z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6:58" x14ac:dyDescent="0.15">
      <c r="G111" s="119"/>
      <c r="H111" s="120"/>
      <c r="I111" s="120"/>
      <c r="J111" s="120"/>
      <c r="K111" s="120"/>
      <c r="L111" s="121"/>
      <c r="M111" s="121"/>
      <c r="N111" s="120"/>
      <c r="O111" s="120"/>
      <c r="P111" s="120"/>
      <c r="Q111" s="120"/>
      <c r="R111" s="120"/>
      <c r="S111" s="120"/>
      <c r="T111" s="120"/>
      <c r="U111" s="120"/>
      <c r="V111" s="122"/>
      <c r="W111" s="120"/>
      <c r="X111" s="120"/>
      <c r="Y111" s="120"/>
      <c r="Z111" s="123"/>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6:58" x14ac:dyDescent="0.15">
      <c r="G112" s="115"/>
      <c r="H112" s="115"/>
      <c r="I112" s="115"/>
      <c r="J112" s="115"/>
      <c r="K112" s="115"/>
      <c r="L112" s="116"/>
      <c r="M112" s="116"/>
      <c r="N112" s="115"/>
      <c r="O112" s="115"/>
      <c r="P112" s="115"/>
      <c r="Q112" s="115"/>
      <c r="R112" s="115"/>
      <c r="S112" s="115"/>
      <c r="T112" s="115"/>
      <c r="U112" s="115"/>
      <c r="V112" s="117"/>
      <c r="W112" s="115"/>
      <c r="X112" s="115"/>
      <c r="Y112" s="115"/>
      <c r="Z112" s="124"/>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F113" s="103" t="s">
        <v>186</v>
      </c>
    </row>
    <row r="115" spans="4:58" s="108" customFormat="1" x14ac:dyDescent="0.15">
      <c r="G115" s="306" t="s">
        <v>99</v>
      </c>
      <c r="H115" s="307"/>
      <c r="I115" s="307"/>
      <c r="J115" s="307"/>
      <c r="K115" s="307"/>
      <c r="L115" s="307"/>
      <c r="M115" s="307"/>
      <c r="N115" s="307"/>
      <c r="O115" s="307"/>
      <c r="P115" s="308"/>
      <c r="Q115" s="392" t="s">
        <v>100</v>
      </c>
      <c r="R115" s="393"/>
      <c r="S115" s="393"/>
      <c r="T115" s="393"/>
      <c r="U115" s="393"/>
      <c r="V115" s="393"/>
      <c r="W115" s="393"/>
      <c r="X115" s="393"/>
      <c r="Y115" s="393"/>
      <c r="Z115" s="394"/>
    </row>
    <row r="116" spans="4:58" x14ac:dyDescent="0.15">
      <c r="G116" s="312" t="s">
        <v>181</v>
      </c>
      <c r="H116" s="313"/>
      <c r="I116" s="313"/>
      <c r="J116" s="313"/>
      <c r="K116" s="313"/>
      <c r="L116" s="313"/>
      <c r="M116" s="313"/>
      <c r="N116" s="313"/>
      <c r="O116" s="313"/>
      <c r="P116" s="314"/>
      <c r="Q116" s="309" t="s">
        <v>182</v>
      </c>
      <c r="R116" s="310"/>
      <c r="S116" s="310"/>
      <c r="T116" s="310"/>
      <c r="U116" s="310"/>
      <c r="V116" s="310"/>
      <c r="W116" s="310"/>
      <c r="X116" s="310"/>
      <c r="Y116" s="310"/>
      <c r="Z116" s="311"/>
      <c r="AC116" s="110"/>
      <c r="AD116" s="110"/>
      <c r="AE116" s="110"/>
      <c r="AF116" s="110"/>
      <c r="AG116" s="109"/>
      <c r="AH116" s="109"/>
      <c r="AP116" s="110"/>
      <c r="AQ116" s="110"/>
      <c r="AR116" s="110"/>
      <c r="AS116" s="110"/>
      <c r="AT116" s="110"/>
      <c r="AU116" s="110"/>
      <c r="AV116" s="110"/>
      <c r="AW116" s="110"/>
      <c r="AX116" s="110"/>
      <c r="AY116" s="110"/>
    </row>
    <row r="117" spans="4:58" x14ac:dyDescent="0.15">
      <c r="G117" s="315"/>
      <c r="H117" s="316"/>
      <c r="I117" s="316"/>
      <c r="J117" s="316"/>
      <c r="K117" s="316"/>
      <c r="L117" s="316"/>
      <c r="M117" s="316"/>
      <c r="N117" s="316"/>
      <c r="O117" s="316"/>
      <c r="P117" s="317"/>
      <c r="Q117" s="309" t="s">
        <v>183</v>
      </c>
      <c r="R117" s="310"/>
      <c r="S117" s="310"/>
      <c r="T117" s="310"/>
      <c r="U117" s="310"/>
      <c r="V117" s="310"/>
      <c r="W117" s="310"/>
      <c r="X117" s="310"/>
      <c r="Y117" s="310"/>
      <c r="Z117" s="311"/>
      <c r="AC117" s="110"/>
      <c r="AD117" s="110"/>
      <c r="AE117" s="110"/>
      <c r="AF117" s="110"/>
      <c r="AG117" s="109"/>
      <c r="AH117" s="109"/>
      <c r="AP117" s="110"/>
      <c r="AQ117" s="110"/>
      <c r="AR117" s="110"/>
      <c r="AS117" s="110"/>
      <c r="AT117" s="110"/>
      <c r="AU117" s="110"/>
      <c r="AV117" s="110"/>
      <c r="AW117" s="110"/>
      <c r="AX117" s="110"/>
      <c r="AY117" s="110"/>
    </row>
    <row r="118" spans="4:58" x14ac:dyDescent="0.15">
      <c r="G118" s="318" t="s">
        <v>101</v>
      </c>
      <c r="H118" s="319"/>
      <c r="I118" s="319"/>
      <c r="J118" s="319"/>
      <c r="K118" s="319"/>
      <c r="L118" s="319"/>
      <c r="M118" s="319"/>
      <c r="N118" s="319"/>
      <c r="O118" s="319"/>
      <c r="P118" s="319"/>
      <c r="Q118" s="319"/>
      <c r="R118" s="319"/>
      <c r="S118" s="319"/>
      <c r="T118" s="319"/>
      <c r="U118" s="319"/>
      <c r="V118" s="319"/>
      <c r="W118" s="319"/>
      <c r="X118" s="319"/>
      <c r="Y118" s="319"/>
      <c r="Z118" s="320"/>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G119" s="111"/>
      <c r="H119" s="112"/>
      <c r="I119" s="112"/>
      <c r="J119" s="112"/>
      <c r="K119" s="112"/>
      <c r="L119" s="112"/>
      <c r="M119" s="112"/>
      <c r="N119" s="112"/>
      <c r="O119" s="112"/>
      <c r="P119" s="112"/>
      <c r="Q119" s="112"/>
      <c r="R119" s="112"/>
      <c r="S119" s="112"/>
      <c r="T119" s="112"/>
      <c r="U119" s="112"/>
      <c r="V119" s="112"/>
      <c r="W119" s="112"/>
      <c r="X119" s="112"/>
      <c r="Y119" s="112"/>
      <c r="Z119" s="11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4"/>
      <c r="H120" s="177" t="s">
        <v>187</v>
      </c>
      <c r="I120" s="115"/>
      <c r="J120" s="115"/>
      <c r="K120" s="115"/>
      <c r="L120" s="116"/>
      <c r="N120" s="115"/>
      <c r="O120" s="116" t="s">
        <v>102</v>
      </c>
      <c r="Q120" s="177" t="s">
        <v>188</v>
      </c>
      <c r="R120" s="115"/>
      <c r="S120" s="115"/>
      <c r="T120" s="115"/>
      <c r="U120" s="115"/>
      <c r="V120" s="117"/>
      <c r="W120" s="115"/>
      <c r="X120" s="115"/>
      <c r="Y120" s="115"/>
      <c r="Z120" s="118"/>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9"/>
      <c r="H121" s="120"/>
      <c r="I121" s="120"/>
      <c r="J121" s="120"/>
      <c r="K121" s="120"/>
      <c r="L121" s="121"/>
      <c r="M121" s="121"/>
      <c r="N121" s="120"/>
      <c r="O121" s="120"/>
      <c r="P121" s="120"/>
      <c r="Q121" s="120"/>
      <c r="R121" s="120"/>
      <c r="S121" s="120"/>
      <c r="T121" s="120"/>
      <c r="U121" s="120"/>
      <c r="V121" s="122"/>
      <c r="W121" s="120"/>
      <c r="X121" s="120"/>
      <c r="Y121" s="120"/>
      <c r="Z121" s="12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5"/>
      <c r="H122" s="115"/>
      <c r="I122" s="115"/>
      <c r="J122" s="115"/>
      <c r="K122" s="115"/>
      <c r="L122" s="116"/>
      <c r="M122" s="116"/>
      <c r="N122" s="115"/>
      <c r="O122" s="115"/>
      <c r="P122" s="115"/>
      <c r="Q122" s="115"/>
      <c r="R122" s="115"/>
      <c r="S122" s="115"/>
      <c r="T122" s="115"/>
      <c r="U122" s="115"/>
      <c r="V122" s="117"/>
      <c r="W122" s="115"/>
      <c r="X122" s="115"/>
      <c r="Y122" s="115"/>
      <c r="Z122" s="124"/>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s="108" customFormat="1" x14ac:dyDescent="0.1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row>
    <row r="124" spans="4:58" x14ac:dyDescent="0.15">
      <c r="E124" s="103" t="s">
        <v>103</v>
      </c>
      <c r="G124" s="107"/>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s="108" customFormat="1" x14ac:dyDescent="0.15">
      <c r="D125" s="29"/>
      <c r="E125" s="106"/>
      <c r="F125" s="104"/>
    </row>
    <row r="126" spans="4:58" x14ac:dyDescent="0.15">
      <c r="E126" s="126"/>
      <c r="F126" s="71" t="s">
        <v>155</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174</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H128" s="74" t="s">
        <v>170</v>
      </c>
      <c r="I128" s="193"/>
      <c r="J128" s="193"/>
      <c r="K128" s="193"/>
      <c r="L128" s="193"/>
      <c r="M128" s="193"/>
      <c r="N128" s="193"/>
      <c r="O128" s="193"/>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71" t="s">
        <v>204</v>
      </c>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t="s">
        <v>175</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H132" s="74" t="s">
        <v>170</v>
      </c>
      <c r="I132" s="193"/>
      <c r="J132" s="193"/>
      <c r="K132" s="193"/>
      <c r="L132" s="193"/>
      <c r="M132" s="193"/>
      <c r="N132" s="193"/>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G133" s="71"/>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71" t="s">
        <v>205</v>
      </c>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127"/>
      <c r="G135" s="71" t="s">
        <v>172</v>
      </c>
      <c r="AJ135" s="110"/>
      <c r="AK135" s="194"/>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c r="H136" s="103" t="s">
        <v>176</v>
      </c>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H137" s="74" t="s">
        <v>170</v>
      </c>
      <c r="I137" s="193"/>
      <c r="J137" s="193"/>
      <c r="K137" s="193"/>
      <c r="L137" s="193"/>
      <c r="M137" s="193"/>
      <c r="N137" s="193"/>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01" t="s">
        <v>157</v>
      </c>
      <c r="I139" s="279" t="s">
        <v>104</v>
      </c>
      <c r="J139" s="280"/>
      <c r="K139" s="280"/>
      <c r="L139" s="280"/>
      <c r="M139" s="280"/>
      <c r="N139" s="281"/>
      <c r="O139" s="303" t="s">
        <v>114</v>
      </c>
      <c r="P139" s="304"/>
      <c r="Q139" s="304"/>
      <c r="R139" s="304"/>
      <c r="S139" s="304"/>
      <c r="T139" s="304"/>
      <c r="U139" s="304"/>
      <c r="V139" s="304"/>
      <c r="W139" s="304"/>
      <c r="X139" s="304"/>
      <c r="Y139" s="305"/>
      <c r="Z139" s="279" t="s">
        <v>32</v>
      </c>
      <c r="AA139" s="280"/>
      <c r="AB139" s="280"/>
      <c r="AC139" s="280"/>
      <c r="AD139" s="280"/>
      <c r="AE139" s="281"/>
      <c r="AF139" s="184" t="s">
        <v>30</v>
      </c>
      <c r="AG139" s="185"/>
      <c r="AH139" s="186"/>
    </row>
    <row r="140" spans="5:59" ht="12" customHeight="1" x14ac:dyDescent="0.15">
      <c r="H140" s="302"/>
      <c r="I140" s="285"/>
      <c r="J140" s="286"/>
      <c r="K140" s="286"/>
      <c r="L140" s="286"/>
      <c r="M140" s="286"/>
      <c r="N140" s="287"/>
      <c r="O140" s="303" t="s">
        <v>115</v>
      </c>
      <c r="P140" s="304"/>
      <c r="Q140" s="304"/>
      <c r="R140" s="304"/>
      <c r="S140" s="305"/>
      <c r="T140" s="306" t="s">
        <v>105</v>
      </c>
      <c r="U140" s="307"/>
      <c r="V140" s="307"/>
      <c r="W140" s="307"/>
      <c r="X140" s="307"/>
      <c r="Y140" s="308"/>
      <c r="Z140" s="285"/>
      <c r="AA140" s="286"/>
      <c r="AB140" s="286"/>
      <c r="AC140" s="286"/>
      <c r="AD140" s="286"/>
      <c r="AE140" s="287"/>
      <c r="AF140" s="187"/>
      <c r="AG140" s="188"/>
      <c r="AH140" s="189"/>
    </row>
    <row r="141" spans="5:59" ht="12" customHeight="1" x14ac:dyDescent="0.15">
      <c r="H141" s="138">
        <v>1</v>
      </c>
      <c r="I141" s="295" t="s">
        <v>158</v>
      </c>
      <c r="J141" s="296"/>
      <c r="K141" s="296"/>
      <c r="L141" s="296"/>
      <c r="M141" s="296"/>
      <c r="N141" s="297"/>
      <c r="O141" s="178" t="s">
        <v>143</v>
      </c>
      <c r="P141" s="179"/>
      <c r="Q141" s="179"/>
      <c r="R141" s="179"/>
      <c r="S141" s="180"/>
      <c r="T141" s="295" t="s">
        <v>159</v>
      </c>
      <c r="U141" s="296"/>
      <c r="V141" s="296"/>
      <c r="W141" s="296"/>
      <c r="X141" s="296"/>
      <c r="Y141" s="297"/>
      <c r="Z141" s="298" t="s">
        <v>160</v>
      </c>
      <c r="AA141" s="299"/>
      <c r="AB141" s="299"/>
      <c r="AC141" s="299"/>
      <c r="AD141" s="299"/>
      <c r="AE141" s="300"/>
      <c r="AF141" s="170"/>
      <c r="AG141" s="168"/>
      <c r="AH141" s="169"/>
    </row>
    <row r="142" spans="5:59" x14ac:dyDescent="0.15">
      <c r="H142" s="181" t="s">
        <v>101</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7" t="s">
        <v>152</v>
      </c>
      <c r="J144" s="115"/>
      <c r="K144" s="115"/>
      <c r="L144" s="115"/>
      <c r="M144" s="116"/>
      <c r="O144" s="115"/>
      <c r="P144" s="116" t="s">
        <v>102</v>
      </c>
      <c r="R144" s="177" t="s">
        <v>151</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180</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ht="12" customHeight="1" x14ac:dyDescent="0.15">
      <c r="H149" s="301" t="s">
        <v>157</v>
      </c>
      <c r="I149" s="279" t="s">
        <v>104</v>
      </c>
      <c r="J149" s="280"/>
      <c r="K149" s="280"/>
      <c r="L149" s="280"/>
      <c r="M149" s="280"/>
      <c r="N149" s="281"/>
      <c r="O149" s="303" t="s">
        <v>114</v>
      </c>
      <c r="P149" s="304"/>
      <c r="Q149" s="304"/>
      <c r="R149" s="304"/>
      <c r="S149" s="304"/>
      <c r="T149" s="304"/>
      <c r="U149" s="304"/>
      <c r="V149" s="304"/>
      <c r="W149" s="304"/>
      <c r="X149" s="304"/>
      <c r="Y149" s="305"/>
      <c r="Z149" s="279" t="s">
        <v>32</v>
      </c>
      <c r="AA149" s="280"/>
      <c r="AB149" s="280"/>
      <c r="AC149" s="280"/>
      <c r="AD149" s="280"/>
      <c r="AE149" s="281"/>
      <c r="AF149" s="184" t="s">
        <v>30</v>
      </c>
      <c r="AG149" s="185"/>
      <c r="AH149" s="186"/>
    </row>
    <row r="150" spans="5:59" ht="12" customHeight="1" x14ac:dyDescent="0.15">
      <c r="H150" s="302"/>
      <c r="I150" s="285"/>
      <c r="J150" s="286"/>
      <c r="K150" s="286"/>
      <c r="L150" s="286"/>
      <c r="M150" s="286"/>
      <c r="N150" s="287"/>
      <c r="O150" s="303" t="s">
        <v>115</v>
      </c>
      <c r="P150" s="304"/>
      <c r="Q150" s="304"/>
      <c r="R150" s="304"/>
      <c r="S150" s="305"/>
      <c r="T150" s="306" t="s">
        <v>105</v>
      </c>
      <c r="U150" s="307"/>
      <c r="V150" s="307"/>
      <c r="W150" s="307"/>
      <c r="X150" s="307"/>
      <c r="Y150" s="308"/>
      <c r="Z150" s="285"/>
      <c r="AA150" s="286"/>
      <c r="AB150" s="286"/>
      <c r="AC150" s="286"/>
      <c r="AD150" s="286"/>
      <c r="AE150" s="287"/>
      <c r="AF150" s="187"/>
      <c r="AG150" s="188"/>
      <c r="AH150" s="189"/>
    </row>
    <row r="151" spans="5:59" ht="12" customHeight="1" x14ac:dyDescent="0.15">
      <c r="H151" s="138">
        <v>1</v>
      </c>
      <c r="I151" s="295" t="s">
        <v>163</v>
      </c>
      <c r="J151" s="296"/>
      <c r="K151" s="296"/>
      <c r="L151" s="296"/>
      <c r="M151" s="296"/>
      <c r="N151" s="297"/>
      <c r="O151" s="178" t="s">
        <v>164</v>
      </c>
      <c r="P151" s="179"/>
      <c r="Q151" s="179"/>
      <c r="R151" s="179"/>
      <c r="S151" s="180"/>
      <c r="T151" s="295" t="s">
        <v>159</v>
      </c>
      <c r="U151" s="296"/>
      <c r="V151" s="296"/>
      <c r="W151" s="296"/>
      <c r="X151" s="296"/>
      <c r="Y151" s="297"/>
      <c r="Z151" s="298" t="s">
        <v>165</v>
      </c>
      <c r="AA151" s="299"/>
      <c r="AB151" s="299"/>
      <c r="AC151" s="299"/>
      <c r="AD151" s="299"/>
      <c r="AE151" s="300"/>
      <c r="AF151" s="170"/>
      <c r="AG151" s="168"/>
      <c r="AH151" s="169"/>
    </row>
    <row r="152" spans="5:59" ht="12" customHeight="1" x14ac:dyDescent="0.15">
      <c r="H152" s="138">
        <v>2</v>
      </c>
      <c r="I152" s="295" t="s">
        <v>179</v>
      </c>
      <c r="J152" s="296"/>
      <c r="K152" s="296"/>
      <c r="L152" s="296"/>
      <c r="M152" s="296"/>
      <c r="N152" s="297"/>
      <c r="O152" s="178" t="s">
        <v>164</v>
      </c>
      <c r="P152" s="179"/>
      <c r="Q152" s="179"/>
      <c r="R152" s="179"/>
      <c r="S152" s="180"/>
      <c r="T152" s="295" t="s">
        <v>93</v>
      </c>
      <c r="U152" s="296"/>
      <c r="V152" s="296"/>
      <c r="W152" s="296"/>
      <c r="X152" s="296"/>
      <c r="Y152" s="297"/>
      <c r="Z152" s="298">
        <v>0</v>
      </c>
      <c r="AA152" s="299"/>
      <c r="AB152" s="299"/>
      <c r="AC152" s="299"/>
      <c r="AD152" s="299"/>
      <c r="AE152" s="300"/>
      <c r="AF152" s="197"/>
      <c r="AG152" s="195"/>
      <c r="AH152" s="196"/>
    </row>
    <row r="153" spans="5:59" x14ac:dyDescent="0.15">
      <c r="H153" s="181" t="s">
        <v>101</v>
      </c>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3"/>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row>
    <row r="154" spans="5:59" x14ac:dyDescent="0.15">
      <c r="H154" s="111"/>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3"/>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4"/>
      <c r="I155" s="177" t="s">
        <v>152</v>
      </c>
      <c r="J155" s="115"/>
      <c r="K155" s="115"/>
      <c r="L155" s="115"/>
      <c r="M155" s="116"/>
      <c r="O155" s="115"/>
      <c r="P155" s="116" t="s">
        <v>102</v>
      </c>
      <c r="R155" s="177" t="s">
        <v>151</v>
      </c>
      <c r="S155" s="115"/>
      <c r="T155" s="115"/>
      <c r="U155" s="115"/>
      <c r="V155" s="115"/>
      <c r="W155" s="117"/>
      <c r="X155" s="115"/>
      <c r="Y155" s="115"/>
      <c r="Z155" s="115"/>
      <c r="AA155" s="115"/>
      <c r="AB155" s="117"/>
      <c r="AC155" s="115"/>
      <c r="AD155" s="117"/>
      <c r="AE155" s="115"/>
      <c r="AF155" s="117"/>
      <c r="AG155" s="115"/>
      <c r="AH155" s="118"/>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9"/>
      <c r="I156" s="120"/>
      <c r="J156" s="120"/>
      <c r="K156" s="120"/>
      <c r="L156" s="120"/>
      <c r="M156" s="121"/>
      <c r="N156" s="121"/>
      <c r="O156" s="120"/>
      <c r="P156" s="120"/>
      <c r="Q156" s="120"/>
      <c r="R156" s="120"/>
      <c r="S156" s="120"/>
      <c r="T156" s="120"/>
      <c r="U156" s="120"/>
      <c r="V156" s="120"/>
      <c r="W156" s="122"/>
      <c r="X156" s="120"/>
      <c r="Y156" s="120"/>
      <c r="Z156" s="120"/>
      <c r="AA156" s="120"/>
      <c r="AB156" s="122"/>
      <c r="AC156" s="120"/>
      <c r="AD156" s="122"/>
      <c r="AE156" s="120"/>
      <c r="AF156" s="122"/>
      <c r="AG156" s="120"/>
      <c r="AH156" s="123"/>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F158" s="127"/>
      <c r="G158" s="71" t="s">
        <v>185</v>
      </c>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G159" s="71"/>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G160" s="71" t="s">
        <v>184</v>
      </c>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1:58" x14ac:dyDescent="0.15">
      <c r="E161" s="126"/>
      <c r="F161" s="127"/>
      <c r="G161" s="71"/>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1:58" x14ac:dyDescent="0.15">
      <c r="E162" s="126"/>
      <c r="F162" s="71" t="s">
        <v>206</v>
      </c>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1:58" x14ac:dyDescent="0.15">
      <c r="E163" s="126"/>
      <c r="F163" s="127"/>
      <c r="G163" s="71"/>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1:58" x14ac:dyDescent="0.15">
      <c r="E164" s="126"/>
      <c r="F164" s="71"/>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1:58" ht="11.25" customHeight="1" x14ac:dyDescent="0.15">
      <c r="C165" s="105"/>
      <c r="D165" s="152" t="s">
        <v>197</v>
      </c>
      <c r="E165" s="106"/>
      <c r="AP165" s="105"/>
      <c r="AQ165" s="105"/>
      <c r="AR165" s="105"/>
      <c r="AS165" s="105"/>
      <c r="AT165" s="105"/>
      <c r="AU165" s="105"/>
      <c r="AV165" s="105"/>
      <c r="AW165" s="105"/>
      <c r="AX165" s="105"/>
      <c r="AY165" s="105"/>
      <c r="AZ165" s="105"/>
      <c r="BA165" s="105"/>
      <c r="BB165" s="105"/>
      <c r="BC165" s="105"/>
      <c r="BD165" s="105"/>
    </row>
    <row r="166" spans="1:58" ht="11.25" customHeight="1" x14ac:dyDescent="0.15">
      <c r="C166" s="105"/>
      <c r="D166" s="106"/>
      <c r="E166" s="106"/>
      <c r="AP166" s="105"/>
      <c r="AQ166" s="105"/>
      <c r="AR166" s="105"/>
      <c r="AS166" s="105"/>
      <c r="AT166" s="105"/>
      <c r="AU166" s="105"/>
      <c r="AV166" s="105"/>
      <c r="AW166" s="105"/>
      <c r="AX166" s="105"/>
      <c r="AY166" s="105"/>
      <c r="AZ166" s="105"/>
      <c r="BA166" s="105"/>
      <c r="BB166" s="105"/>
      <c r="BC166" s="105"/>
      <c r="BD166" s="105"/>
    </row>
    <row r="167" spans="1:58" s="108" customFormat="1" ht="11.25" customHeight="1" x14ac:dyDescent="0.15">
      <c r="C167" s="29"/>
      <c r="D167" s="106"/>
      <c r="E167" s="106" t="s">
        <v>97</v>
      </c>
      <c r="AP167" s="29"/>
    </row>
    <row r="168" spans="1:58" x14ac:dyDescent="0.15">
      <c r="E168" s="126"/>
      <c r="F168" s="127"/>
      <c r="G168" s="71"/>
      <c r="AJ168" s="110"/>
      <c r="AK168" s="110"/>
      <c r="AL168" s="110"/>
      <c r="AM168" s="110"/>
      <c r="AN168" s="110"/>
      <c r="AO168" s="110"/>
      <c r="AP168" s="110"/>
      <c r="AQ168" s="110"/>
      <c r="AR168" s="110"/>
      <c r="AS168" s="110"/>
      <c r="AT168" s="110"/>
      <c r="AU168" s="110"/>
      <c r="AV168" s="110"/>
      <c r="AW168" s="110"/>
      <c r="AX168" s="110"/>
      <c r="AY168" s="110"/>
      <c r="AZ168" s="110"/>
      <c r="BA168" s="110"/>
      <c r="BB168" s="110"/>
      <c r="BC168" s="110"/>
      <c r="BD168" s="110"/>
      <c r="BE168" s="110"/>
      <c r="BF168" s="110"/>
    </row>
    <row r="169" spans="1:58" ht="11.25" customHeight="1" x14ac:dyDescent="0.15">
      <c r="C169" s="105"/>
      <c r="D169" s="106"/>
      <c r="E169" s="106"/>
      <c r="F169" s="17" t="s">
        <v>116</v>
      </c>
      <c r="AP169" s="105"/>
    </row>
    <row r="170" spans="1:58" s="108" customFormat="1" x14ac:dyDescent="0.15">
      <c r="A170" s="29"/>
      <c r="B170" s="107"/>
      <c r="C170" s="29"/>
      <c r="D170" s="29"/>
      <c r="E170" s="29"/>
      <c r="G170" s="151"/>
      <c r="H170" s="151"/>
      <c r="I170" s="151"/>
      <c r="J170" s="151"/>
      <c r="K170" s="151"/>
      <c r="L170" s="151"/>
      <c r="M170" s="151"/>
      <c r="N170" s="151"/>
      <c r="O170" s="151"/>
      <c r="P170" s="151"/>
      <c r="Q170" s="151"/>
      <c r="R170" s="151"/>
      <c r="S170" s="151"/>
      <c r="T170" s="151"/>
      <c r="U170" s="151"/>
      <c r="V170" s="151"/>
      <c r="W170" s="151"/>
      <c r="X170" s="151"/>
      <c r="Y170" s="151"/>
      <c r="Z170" s="151"/>
      <c r="AA170" s="151"/>
      <c r="AB170" s="151"/>
      <c r="AC170" s="151"/>
      <c r="AD170" s="149"/>
      <c r="AE170" s="149"/>
      <c r="AF170" s="149"/>
      <c r="AG170" s="149"/>
      <c r="AH170" s="149"/>
      <c r="AI170" s="149"/>
      <c r="AJ170" s="130"/>
    </row>
    <row r="171" spans="1:58" s="108" customFormat="1" x14ac:dyDescent="0.15">
      <c r="AI171" s="125"/>
      <c r="AJ171" s="125"/>
      <c r="AK171" s="125"/>
      <c r="AL171" s="125"/>
      <c r="AM171" s="125"/>
      <c r="AN171" s="125"/>
      <c r="AO171" s="125"/>
      <c r="AP171" s="125"/>
      <c r="AQ171" s="125"/>
      <c r="AR171" s="125"/>
      <c r="AS171" s="125"/>
      <c r="AT171" s="125"/>
      <c r="AU171" s="125"/>
      <c r="AV171" s="125"/>
      <c r="AW171" s="125"/>
      <c r="AX171" s="125"/>
      <c r="AY171" s="125"/>
      <c r="AZ171" s="125"/>
      <c r="BA171" s="125"/>
      <c r="BB171" s="125"/>
      <c r="BC171" s="125"/>
      <c r="BD171" s="125"/>
      <c r="BE171" s="125"/>
    </row>
    <row r="172" spans="1:58" x14ac:dyDescent="0.15">
      <c r="E172" s="103" t="s">
        <v>147</v>
      </c>
      <c r="G172" s="107"/>
      <c r="AJ172" s="110"/>
      <c r="AK172" s="110"/>
      <c r="AL172" s="110"/>
      <c r="AM172" s="110"/>
      <c r="AN172" s="110"/>
      <c r="AO172" s="110"/>
      <c r="AP172" s="110"/>
      <c r="AQ172" s="110"/>
      <c r="AR172" s="110"/>
      <c r="AS172" s="110"/>
      <c r="AT172" s="110"/>
      <c r="AU172" s="110"/>
      <c r="AV172" s="110"/>
      <c r="AW172" s="110"/>
      <c r="AX172" s="110"/>
      <c r="AY172" s="110"/>
      <c r="AZ172" s="110"/>
      <c r="BA172" s="110"/>
      <c r="BB172" s="110"/>
      <c r="BC172" s="110"/>
      <c r="BD172" s="110"/>
      <c r="BE172" s="110"/>
      <c r="BF172" s="110"/>
    </row>
    <row r="173" spans="1:58" x14ac:dyDescent="0.15">
      <c r="H173" s="107"/>
      <c r="AJ173" s="110"/>
      <c r="AK173" s="110"/>
      <c r="AL173" s="110"/>
      <c r="AM173" s="110"/>
      <c r="AN173" s="110"/>
      <c r="AO173" s="110"/>
      <c r="AP173" s="110"/>
      <c r="AQ173" s="110"/>
      <c r="AR173" s="110"/>
      <c r="AS173" s="110"/>
      <c r="AT173" s="110"/>
      <c r="AU173" s="110"/>
      <c r="AV173" s="110"/>
      <c r="AW173" s="110"/>
      <c r="AX173" s="110"/>
      <c r="AY173" s="110"/>
      <c r="AZ173" s="110"/>
      <c r="BA173" s="110"/>
      <c r="BB173" s="110"/>
      <c r="BC173" s="110"/>
      <c r="BD173" s="110"/>
      <c r="BE173" s="110"/>
      <c r="BF173" s="110"/>
    </row>
    <row r="174" spans="1:58" x14ac:dyDescent="0.15">
      <c r="E174" s="126"/>
      <c r="F174" s="71" t="s">
        <v>198</v>
      </c>
      <c r="AJ174" s="110"/>
      <c r="AK174" s="110"/>
      <c r="AL174" s="110"/>
      <c r="AM174" s="110"/>
      <c r="AN174" s="110"/>
      <c r="AO174" s="110"/>
      <c r="AP174" s="110"/>
      <c r="AQ174" s="110"/>
      <c r="AR174" s="110"/>
      <c r="AS174" s="110"/>
      <c r="AT174" s="110"/>
      <c r="AU174" s="110"/>
      <c r="AV174" s="110"/>
      <c r="AW174" s="110"/>
      <c r="AX174" s="110"/>
      <c r="AY174" s="110"/>
      <c r="AZ174" s="110"/>
      <c r="BA174" s="110"/>
      <c r="BB174" s="110"/>
      <c r="BC174" s="110"/>
      <c r="BD174" s="110"/>
      <c r="BE174" s="110"/>
      <c r="BF174" s="110"/>
    </row>
    <row r="175" spans="1:58" x14ac:dyDescent="0.15">
      <c r="E175" s="126"/>
      <c r="F175" s="71"/>
      <c r="G175" s="71"/>
      <c r="AJ175" s="110"/>
      <c r="AK175" s="110"/>
      <c r="AL175" s="110"/>
      <c r="AM175" s="110"/>
      <c r="AN175" s="110"/>
      <c r="AO175" s="110"/>
      <c r="AP175" s="110"/>
      <c r="AQ175" s="110"/>
      <c r="AR175" s="110"/>
      <c r="AS175" s="110"/>
      <c r="AT175" s="110"/>
      <c r="AU175" s="110"/>
      <c r="AV175" s="110"/>
      <c r="AW175" s="110"/>
      <c r="AX175" s="110"/>
      <c r="AY175" s="110"/>
      <c r="AZ175" s="110"/>
      <c r="BA175" s="110"/>
      <c r="BB175" s="110"/>
      <c r="BC175" s="110"/>
      <c r="BD175" s="110"/>
      <c r="BE175" s="110"/>
      <c r="BF175" s="110"/>
    </row>
    <row r="176" spans="1:58" x14ac:dyDescent="0.15">
      <c r="E176" s="126"/>
      <c r="AJ176" s="110"/>
      <c r="AK176" s="110"/>
      <c r="AL176" s="110"/>
      <c r="AM176" s="110"/>
      <c r="AN176" s="110"/>
      <c r="AO176" s="110"/>
      <c r="AP176" s="110"/>
      <c r="AQ176" s="110"/>
      <c r="AR176" s="110"/>
      <c r="AS176" s="110"/>
      <c r="AT176" s="110"/>
      <c r="AU176" s="110"/>
      <c r="AV176" s="110"/>
      <c r="AW176" s="110"/>
      <c r="AX176" s="110"/>
      <c r="AY176" s="110"/>
      <c r="AZ176" s="110"/>
      <c r="BA176" s="110"/>
      <c r="BB176" s="110"/>
      <c r="BC176" s="110"/>
      <c r="BD176" s="110"/>
      <c r="BE176" s="110"/>
      <c r="BF176" s="110"/>
    </row>
  </sheetData>
  <mergeCells count="123">
    <mergeCell ref="K66:Q66"/>
    <mergeCell ref="G115:P115"/>
    <mergeCell ref="Q115:Z115"/>
    <mergeCell ref="O58:O59"/>
    <mergeCell ref="V58:AH59"/>
    <mergeCell ref="T59:U59"/>
    <mergeCell ref="G99:P99"/>
    <mergeCell ref="Q99:Z99"/>
    <mergeCell ref="G90:L90"/>
    <mergeCell ref="M89:V89"/>
    <mergeCell ref="W90:Y90"/>
    <mergeCell ref="E69:J69"/>
    <mergeCell ref="K69:Q69"/>
    <mergeCell ref="R69:Y69"/>
    <mergeCell ref="Z69:AD69"/>
    <mergeCell ref="AE69:AH69"/>
    <mergeCell ref="AD49:AG51"/>
    <mergeCell ref="Z52:AB52"/>
    <mergeCell ref="AD53:AG53"/>
    <mergeCell ref="AD52:AG52"/>
    <mergeCell ref="U50:Y51"/>
    <mergeCell ref="U52:Y52"/>
    <mergeCell ref="R68:Y68"/>
    <mergeCell ref="Z68:AD68"/>
    <mergeCell ref="AE68:AH68"/>
    <mergeCell ref="AE66:AH66"/>
    <mergeCell ref="Z66:AD66"/>
    <mergeCell ref="AE67:AH67"/>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E43:M43"/>
    <mergeCell ref="N43:P43"/>
    <mergeCell ref="Q43:U43"/>
    <mergeCell ref="V43:AC43"/>
    <mergeCell ref="E67:J67"/>
    <mergeCell ref="Z90:AC90"/>
    <mergeCell ref="Z89:AC89"/>
    <mergeCell ref="M90:V90"/>
    <mergeCell ref="R67:Y67"/>
    <mergeCell ref="Z67:AD67"/>
    <mergeCell ref="W89:Y89"/>
    <mergeCell ref="K67:Q67"/>
    <mergeCell ref="E68:J68"/>
    <mergeCell ref="K68:Q68"/>
    <mergeCell ref="Q44:U44"/>
    <mergeCell ref="V44:AC44"/>
    <mergeCell ref="N44:P44"/>
    <mergeCell ref="M52:T52"/>
    <mergeCell ref="E44:M44"/>
    <mergeCell ref="I53:L53"/>
    <mergeCell ref="E53:H53"/>
    <mergeCell ref="AD89:AG89"/>
    <mergeCell ref="AD90:AG90"/>
    <mergeCell ref="G89:L89"/>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AC50:AC51"/>
    <mergeCell ref="M53:T53"/>
    <mergeCell ref="I141:N141"/>
    <mergeCell ref="T141:Y141"/>
    <mergeCell ref="Z141:AE141"/>
    <mergeCell ref="Q104:Z104"/>
    <mergeCell ref="H139:H140"/>
    <mergeCell ref="I139:N140"/>
    <mergeCell ref="O139:Y139"/>
    <mergeCell ref="Z139:AE140"/>
    <mergeCell ref="O140:S140"/>
    <mergeCell ref="T140:Y140"/>
    <mergeCell ref="G116:P117"/>
    <mergeCell ref="Q116:Z116"/>
    <mergeCell ref="Q117:Z117"/>
    <mergeCell ref="G118:Z118"/>
    <mergeCell ref="G100:P105"/>
    <mergeCell ref="Q100:Z100"/>
    <mergeCell ref="Q105:Z105"/>
    <mergeCell ref="G106:Z106"/>
    <mergeCell ref="I152:N152"/>
    <mergeCell ref="T152:Y152"/>
    <mergeCell ref="Z152:AE152"/>
    <mergeCell ref="I151:N151"/>
    <mergeCell ref="T151:Y151"/>
    <mergeCell ref="Z151:AE151"/>
    <mergeCell ref="H149:H150"/>
    <mergeCell ref="I149:N150"/>
    <mergeCell ref="O149:Y149"/>
    <mergeCell ref="Z149:AE150"/>
    <mergeCell ref="O150:S150"/>
    <mergeCell ref="T150:Y150"/>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71" max="34" man="1"/>
    <brk id="112" max="34" man="1"/>
    <brk id="122" max="34" man="1"/>
    <brk id="164"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AH70 AE67:AH69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2022-08-26T08:07:46Z</dcterms:modified>
</cp:coreProperties>
</file>